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ahul.dey\Downloads\"/>
    </mc:Choice>
  </mc:AlternateContent>
  <bookViews>
    <workbookView xWindow="0" yWindow="0" windowWidth="19200" windowHeight="6930" firstSheet="4" activeTab="7"/>
  </bookViews>
  <sheets>
    <sheet name="BhartiAirtel" sheetId="1" r:id="rId1"/>
    <sheet name="Average Turnover vs Share" sheetId="12" r:id="rId2"/>
    <sheet name="Sum of Share Price" sheetId="11" r:id="rId3"/>
    <sheet name="Spread Close-Open" sheetId="10" r:id="rId4"/>
    <sheet name="Close Price " sheetId="9" r:id="rId5"/>
    <sheet name="Count of Profit, Loss, Neutral" sheetId="5" r:id="rId6"/>
    <sheet name="Open price VS Close Price" sheetId="3" r:id="rId7"/>
    <sheet name="Bharti Airtel Report" sheetId="4" r:id="rId8"/>
  </sheets>
  <definedNames>
    <definedName name="_xlnm._FilterDatabase" localSheetId="0" hidden="1">BhartiAirtel!$A$1:$O$2582</definedName>
    <definedName name="Slicer_P_L">#N/A</definedName>
    <definedName name="Slicer_Years">#N/A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589" i="1" l="1"/>
  <c r="B2584" i="1"/>
  <c r="B2585" i="1"/>
  <c r="B2586" i="1"/>
  <c r="B2587" i="1"/>
  <c r="B2588" i="1"/>
  <c r="B2583" i="1"/>
  <c r="B19" i="1" l="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3" i="1"/>
  <c r="B4" i="1"/>
  <c r="B5" i="1"/>
  <c r="B6" i="1"/>
  <c r="B7" i="1"/>
  <c r="B8" i="1"/>
  <c r="B9" i="1"/>
  <c r="B10" i="1"/>
  <c r="B11" i="1"/>
  <c r="B12" i="1"/>
  <c r="B13" i="1"/>
  <c r="B14" i="1"/>
  <c r="B15" i="1"/>
  <c r="B16" i="1"/>
  <c r="B17" i="1"/>
  <c r="B18" i="1"/>
  <c r="B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 i="1"/>
</calcChain>
</file>

<file path=xl/sharedStrings.xml><?xml version="1.0" encoding="utf-8"?>
<sst xmlns="http://schemas.openxmlformats.org/spreadsheetml/2006/main" count="94" uniqueCount="41">
  <si>
    <t>Date</t>
  </si>
  <si>
    <t>Open Price</t>
  </si>
  <si>
    <t>High Price</t>
  </si>
  <si>
    <t>Low Price</t>
  </si>
  <si>
    <t>Close Price</t>
  </si>
  <si>
    <t>WAP</t>
  </si>
  <si>
    <t>No.of Shares</t>
  </si>
  <si>
    <t>No. of Trades</t>
  </si>
  <si>
    <t>Total Turnover (Rs.)</t>
  </si>
  <si>
    <t>Deliverable Quantity</t>
  </si>
  <si>
    <t>% Deli. Qty to Traded Qty</t>
  </si>
  <si>
    <t>Spread High-Low</t>
  </si>
  <si>
    <t>Spread Close-Open</t>
  </si>
  <si>
    <t>P/L</t>
  </si>
  <si>
    <t>Month</t>
  </si>
  <si>
    <t>Row Labels</t>
  </si>
  <si>
    <t>Grand Total</t>
  </si>
  <si>
    <t>2011</t>
  </si>
  <si>
    <t>2012</t>
  </si>
  <si>
    <t>2013</t>
  </si>
  <si>
    <t>2014</t>
  </si>
  <si>
    <t>2015</t>
  </si>
  <si>
    <t>2016</t>
  </si>
  <si>
    <t>2017</t>
  </si>
  <si>
    <t>2018</t>
  </si>
  <si>
    <t>2019</t>
  </si>
  <si>
    <t>2020</t>
  </si>
  <si>
    <t>2021</t>
  </si>
  <si>
    <t>Sum of Open Price</t>
  </si>
  <si>
    <t>Sum of Close Price</t>
  </si>
  <si>
    <t>Bharti Airtel Stock Report From 2011 - 2021</t>
  </si>
  <si>
    <t>Loss</t>
  </si>
  <si>
    <t>Neutral</t>
  </si>
  <si>
    <t>Profit</t>
  </si>
  <si>
    <t>Count of Spread Close-Open</t>
  </si>
  <si>
    <t>Bharti Airtel Stock Report From 2011 - 2022</t>
  </si>
  <si>
    <t>Sum of Spread Close-Open</t>
  </si>
  <si>
    <t>Sum of High Price</t>
  </si>
  <si>
    <t>Sum of Low Price</t>
  </si>
  <si>
    <t>Average of Total Turnover (Rs.)</t>
  </si>
  <si>
    <t>Average of No.of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</si>
</sst>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00"/>
        <bgColor indexed="64"/>
      </patternFill>
    </fill>
    <fill>
      <patternFill patternType="solid">
        <fgColor theme="4" tint="0.59999389629810485"/>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4" borderId="0" xfId="0" applyFill="1"/>
    <xf numFmtId="15" fontId="0" fillId="35" borderId="0" xfId="0" applyNumberFormat="1" applyFill="1"/>
    <xf numFmtId="0" fontId="0" fillId="35" borderId="0" xfId="0" applyFill="1"/>
    <xf numFmtId="165" fontId="0" fillId="35" borderId="0" xfId="0" applyNumberFormat="1" applyFill="1"/>
    <xf numFmtId="0" fontId="0" fillId="0" borderId="0" xfId="0" applyFont="1"/>
    <xf numFmtId="164" fontId="0" fillId="0" borderId="0" xfId="0" applyNumberFormat="1" applyFont="1"/>
    <xf numFmtId="0" fontId="19" fillId="33" borderId="10" xfId="0" applyFont="1" applyFill="1" applyBorder="1" applyAlignment="1">
      <alignment horizontal="center"/>
    </xf>
    <xf numFmtId="0" fontId="18"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mruColors>
      <color rgb="FFFF66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(Autosaved).xlsx]Average Turnover vs Share!PivotTable3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Turnover/Shares</a:t>
            </a:r>
          </a:p>
        </c:rich>
      </c:tx>
      <c:layout>
        <c:manualLayout>
          <c:xMode val="edge"/>
          <c:yMode val="edge"/>
          <c:x val="5.9304461942257412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048902501683926"/>
          <c:y val="0.23148153292236029"/>
          <c:w val="0.7315048118985128"/>
          <c:h val="0.66456838728492285"/>
        </c:manualLayout>
      </c:layout>
      <c:barChart>
        <c:barDir val="col"/>
        <c:grouping val="clustered"/>
        <c:varyColors val="0"/>
        <c:ser>
          <c:idx val="0"/>
          <c:order val="0"/>
          <c:tx>
            <c:strRef>
              <c:f>'Average Turnover vs Share'!$B$3</c:f>
              <c:strCache>
                <c:ptCount val="1"/>
                <c:pt idx="0">
                  <c:v>Average of Total Turnover (Rs.)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Turnover vs Share'!$A$4:$A$15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'Average Turnover vs Share'!$B$4:$B$15</c:f>
              <c:numCache>
                <c:formatCode>General</c:formatCode>
                <c:ptCount val="11"/>
                <c:pt idx="0">
                  <c:v>171122360.91902834</c:v>
                </c:pt>
                <c:pt idx="1">
                  <c:v>137539004.74501991</c:v>
                </c:pt>
                <c:pt idx="2">
                  <c:v>120914589.612</c:v>
                </c:pt>
                <c:pt idx="3">
                  <c:v>108677803.46721311</c:v>
                </c:pt>
                <c:pt idx="4">
                  <c:v>103721692.09274194</c:v>
                </c:pt>
                <c:pt idx="5">
                  <c:v>98431409.684210524</c:v>
                </c:pt>
                <c:pt idx="6">
                  <c:v>1139510739.1093118</c:v>
                </c:pt>
                <c:pt idx="7">
                  <c:v>265333391.51626018</c:v>
                </c:pt>
                <c:pt idx="8">
                  <c:v>187924177.98775509</c:v>
                </c:pt>
                <c:pt idx="9">
                  <c:v>742873693.80952382</c:v>
                </c:pt>
                <c:pt idx="10">
                  <c:v>404126580.07692307</c:v>
                </c:pt>
              </c:numCache>
            </c:numRef>
          </c:val>
          <c:extLst>
            <c:ext xmlns:c16="http://schemas.microsoft.com/office/drawing/2014/chart" uri="{C3380CC4-5D6E-409C-BE32-E72D297353CC}">
              <c16:uniqueId val="{00000000-55CE-4987-A634-D67699C423D0}"/>
            </c:ext>
          </c:extLst>
        </c:ser>
        <c:dLbls>
          <c:showLegendKey val="0"/>
          <c:showVal val="0"/>
          <c:showCatName val="0"/>
          <c:showSerName val="0"/>
          <c:showPercent val="0"/>
          <c:showBubbleSize val="0"/>
        </c:dLbls>
        <c:gapWidth val="219"/>
        <c:overlap val="-27"/>
        <c:axId val="1285503823"/>
        <c:axId val="1285511727"/>
      </c:barChart>
      <c:lineChart>
        <c:grouping val="standard"/>
        <c:varyColors val="0"/>
        <c:ser>
          <c:idx val="1"/>
          <c:order val="1"/>
          <c:tx>
            <c:strRef>
              <c:f>'Average Turnover vs Share'!$C$3</c:f>
              <c:strCache>
                <c:ptCount val="1"/>
                <c:pt idx="0">
                  <c:v>Average of No.of Shares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'Average Turnover vs Share'!$A$4:$A$15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'Average Turnover vs Share'!$C$4:$C$15</c:f>
              <c:numCache>
                <c:formatCode>General</c:formatCode>
                <c:ptCount val="11"/>
                <c:pt idx="0">
                  <c:v>461947.56275303644</c:v>
                </c:pt>
                <c:pt idx="1">
                  <c:v>455888.33864541835</c:v>
                </c:pt>
                <c:pt idx="2">
                  <c:v>373383.92800000001</c:v>
                </c:pt>
                <c:pt idx="3">
                  <c:v>311212.93852459016</c:v>
                </c:pt>
                <c:pt idx="4">
                  <c:v>274306.20967741933</c:v>
                </c:pt>
                <c:pt idx="5">
                  <c:v>294993.76518218621</c:v>
                </c:pt>
                <c:pt idx="6">
                  <c:v>2322539.0931174089</c:v>
                </c:pt>
                <c:pt idx="7">
                  <c:v>670902.71138211386</c:v>
                </c:pt>
                <c:pt idx="8">
                  <c:v>521173.53061224491</c:v>
                </c:pt>
                <c:pt idx="9">
                  <c:v>1391565.8253968253</c:v>
                </c:pt>
                <c:pt idx="10">
                  <c:v>723573.38461538462</c:v>
                </c:pt>
              </c:numCache>
            </c:numRef>
          </c:val>
          <c:smooth val="0"/>
          <c:extLst>
            <c:ext xmlns:c16="http://schemas.microsoft.com/office/drawing/2014/chart" uri="{C3380CC4-5D6E-409C-BE32-E72D297353CC}">
              <c16:uniqueId val="{00000001-55CE-4987-A634-D67699C423D0}"/>
            </c:ext>
          </c:extLst>
        </c:ser>
        <c:dLbls>
          <c:showLegendKey val="0"/>
          <c:showVal val="0"/>
          <c:showCatName val="0"/>
          <c:showSerName val="0"/>
          <c:showPercent val="0"/>
          <c:showBubbleSize val="0"/>
        </c:dLbls>
        <c:marker val="1"/>
        <c:smooth val="0"/>
        <c:axId val="1285528367"/>
        <c:axId val="1285529615"/>
      </c:lineChart>
      <c:catAx>
        <c:axId val="1285503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511727"/>
        <c:crosses val="autoZero"/>
        <c:auto val="1"/>
        <c:lblAlgn val="ctr"/>
        <c:lblOffset val="100"/>
        <c:noMultiLvlLbl val="0"/>
      </c:catAx>
      <c:valAx>
        <c:axId val="1285511727"/>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503823"/>
        <c:crosses val="autoZero"/>
        <c:crossBetween val="between"/>
      </c:valAx>
      <c:valAx>
        <c:axId val="1285529615"/>
        <c:scaling>
          <c:orientation val="minMax"/>
        </c:scaling>
        <c:delete val="0"/>
        <c:axPos val="r"/>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528367"/>
        <c:crosses val="max"/>
        <c:crossBetween val="between"/>
      </c:valAx>
      <c:catAx>
        <c:axId val="1285528367"/>
        <c:scaling>
          <c:orientation val="minMax"/>
        </c:scaling>
        <c:delete val="1"/>
        <c:axPos val="b"/>
        <c:numFmt formatCode="General" sourceLinked="1"/>
        <c:majorTickMark val="none"/>
        <c:minorTickMark val="none"/>
        <c:tickLblPos val="nextTo"/>
        <c:crossAx val="1285529615"/>
        <c:crosses val="autoZero"/>
        <c:auto val="1"/>
        <c:lblAlgn val="ctr"/>
        <c:lblOffset val="100"/>
        <c:noMultiLvlLbl val="0"/>
      </c:catAx>
      <c:spPr>
        <a:noFill/>
        <a:ln>
          <a:noFill/>
        </a:ln>
        <a:effectLst/>
      </c:spPr>
    </c:plotArea>
    <c:legend>
      <c:legendPos val="r"/>
      <c:layout>
        <c:manualLayout>
          <c:xMode val="edge"/>
          <c:yMode val="edge"/>
          <c:x val="0.58570713035870514"/>
          <c:y val="2.8934091571886832E-2"/>
          <c:w val="0.3976262029746282"/>
          <c:h val="0.21065033537474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(Autosaved).xlsx]Spread Close-Open!PivotTable1</c:name>
    <c:fmtId val="2"/>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Sum of Spread Close - Open</a:t>
            </a:r>
          </a:p>
        </c:rich>
      </c:tx>
      <c:layout>
        <c:manualLayout>
          <c:xMode val="edge"/>
          <c:yMode val="edge"/>
          <c:x val="2.0205574861801494E-4"/>
          <c:y val="1.4760004314529179E-2"/>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'Spread Close-Open'!$B$3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'Spread Close-Open'!$A$4:$A$14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'Spread Close-Open'!$B$4:$B$14</c:f>
              <c:numCache>
                <c:formatCode>General</c:formatCode>
                <c:ptCount val="11"/>
                <c:pt idx="0">
                  <c:v>33.799999999999962</c:v>
                </c:pt>
                <c:pt idx="1">
                  <c:v>-208.25000000000017</c:v>
                </c:pt>
                <c:pt idx="2">
                  <c:v>-99.250000000000014</c:v>
                </c:pt>
                <c:pt idx="3">
                  <c:v>-215.04999999999998</c:v>
                </c:pt>
                <c:pt idx="4">
                  <c:v>-181.75</c:v>
                </c:pt>
                <c:pt idx="5">
                  <c:v>-133.40000000000006</c:v>
                </c:pt>
                <c:pt idx="6">
                  <c:v>177.20000000000002</c:v>
                </c:pt>
                <c:pt idx="7">
                  <c:v>-416.24999999999977</c:v>
                </c:pt>
                <c:pt idx="8">
                  <c:v>-8.8000000000000007</c:v>
                </c:pt>
                <c:pt idx="9">
                  <c:v>-337.45000000000005</c:v>
                </c:pt>
                <c:pt idx="10">
                  <c:v>-228.24999999999986</c:v>
                </c:pt>
              </c:numCache>
            </c:numRef>
          </c:val>
          <c:extLst>
            <c:ext xmlns:c16="http://schemas.microsoft.com/office/drawing/2014/chart" uri="{C3380CC4-5D6E-409C-BE32-E72D297353CC}">
              <c16:uniqueId val="{00000000-76B3-4AB8-B013-A8CE103B0EA9}"/>
            </c:ext>
          </c:extLst>
        </c:ser>
        <c:dLbls>
          <c:showLegendKey val="0"/>
          <c:showVal val="0"/>
          <c:showCatName val="0"/>
          <c:showSerName val="0"/>
          <c:showPercent val="0"/>
          <c:showBubbleSize val="0"/>
        </c:dLbls>
        <c:gapWidth val="315"/>
        <c:overlap val="-40"/>
        <c:axId val="1154228415"/>
        <c:axId val="1154247135"/>
      </c:barChart>
      <c:catAx>
        <c:axId val="1154228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4247135"/>
        <c:crosses val="autoZero"/>
        <c:auto val="1"/>
        <c:lblAlgn val="ctr"/>
        <c:lblOffset val="100"/>
        <c:noMultiLvlLbl val="0"/>
      </c:catAx>
      <c:valAx>
        <c:axId val="1154247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422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(Autosaved).xlsx]Sum of Share Price!PivotTable2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Sum of Share Price from Open to Close </a:t>
            </a:r>
          </a:p>
        </c:rich>
      </c:tx>
      <c:layout>
        <c:manualLayout>
          <c:xMode val="edge"/>
          <c:yMode val="edge"/>
          <c:x val="2.4778371235064153E-3"/>
          <c:y val="1.7119918833675214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7671965532610309"/>
          <c:y val="0.2697372427894027"/>
          <c:w val="0.80615004374453192"/>
          <c:h val="0.63496193500674292"/>
        </c:manualLayout>
      </c:layout>
      <c:barChart>
        <c:barDir val="col"/>
        <c:grouping val="clustered"/>
        <c:varyColors val="0"/>
        <c:ser>
          <c:idx val="0"/>
          <c:order val="0"/>
          <c:tx>
            <c:strRef>
              <c:f>'Sum of Share Price'!$B$3</c:f>
              <c:strCache>
                <c:ptCount val="1"/>
                <c:pt idx="0">
                  <c:v>Sum of Open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Price'!$B$4:$B$14</c:f>
              <c:numCache>
                <c:formatCode>General</c:formatCode>
                <c:ptCount val="11"/>
                <c:pt idx="0">
                  <c:v>91324.450000000012</c:v>
                </c:pt>
                <c:pt idx="1">
                  <c:v>77345.000000000015</c:v>
                </c:pt>
                <c:pt idx="2">
                  <c:v>80082.999999999985</c:v>
                </c:pt>
                <c:pt idx="3">
                  <c:v>85313.050000000047</c:v>
                </c:pt>
                <c:pt idx="4">
                  <c:v>93012.599999999962</c:v>
                </c:pt>
                <c:pt idx="5">
                  <c:v>82489</c:v>
                </c:pt>
                <c:pt idx="6">
                  <c:v>98783.35</c:v>
                </c:pt>
                <c:pt idx="7">
                  <c:v>93040.399999999936</c:v>
                </c:pt>
                <c:pt idx="8">
                  <c:v>86864.749999999985</c:v>
                </c:pt>
                <c:pt idx="9">
                  <c:v>128001.80000000002</c:v>
                </c:pt>
                <c:pt idx="10">
                  <c:v>57430.850000000006</c:v>
                </c:pt>
              </c:numCache>
            </c:numRef>
          </c:val>
          <c:extLst>
            <c:ext xmlns:c16="http://schemas.microsoft.com/office/drawing/2014/chart" uri="{C3380CC4-5D6E-409C-BE32-E72D297353CC}">
              <c16:uniqueId val="{00000000-8E03-4108-92A7-B2784EC2DF2D}"/>
            </c:ext>
          </c:extLst>
        </c:ser>
        <c:ser>
          <c:idx val="1"/>
          <c:order val="1"/>
          <c:tx>
            <c:strRef>
              <c:f>'Sum of Share Price'!$C$3</c:f>
              <c:strCache>
                <c:ptCount val="1"/>
                <c:pt idx="0">
                  <c:v>Sum of Low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Price'!$C$4:$C$14</c:f>
              <c:numCache>
                <c:formatCode>General</c:formatCode>
                <c:ptCount val="11"/>
                <c:pt idx="0">
                  <c:v>89951.900000000009</c:v>
                </c:pt>
                <c:pt idx="1">
                  <c:v>76133.950000000026</c:v>
                </c:pt>
                <c:pt idx="2">
                  <c:v>78641.099999999933</c:v>
                </c:pt>
                <c:pt idx="3">
                  <c:v>84085.500000000044</c:v>
                </c:pt>
                <c:pt idx="4">
                  <c:v>91496.250000000029</c:v>
                </c:pt>
                <c:pt idx="5">
                  <c:v>81209.700000000012</c:v>
                </c:pt>
                <c:pt idx="6">
                  <c:v>97535.349999999977</c:v>
                </c:pt>
                <c:pt idx="7">
                  <c:v>91144.100000000064</c:v>
                </c:pt>
                <c:pt idx="8">
                  <c:v>85295.1</c:v>
                </c:pt>
                <c:pt idx="9">
                  <c:v>125446.50000000007</c:v>
                </c:pt>
                <c:pt idx="10">
                  <c:v>56534.600000000006</c:v>
                </c:pt>
              </c:numCache>
            </c:numRef>
          </c:val>
          <c:extLst>
            <c:ext xmlns:c16="http://schemas.microsoft.com/office/drawing/2014/chart" uri="{C3380CC4-5D6E-409C-BE32-E72D297353CC}">
              <c16:uniqueId val="{00000001-8E03-4108-92A7-B2784EC2DF2D}"/>
            </c:ext>
          </c:extLst>
        </c:ser>
        <c:ser>
          <c:idx val="2"/>
          <c:order val="2"/>
          <c:tx>
            <c:strRef>
              <c:f>'Sum of Share Price'!$D$3</c:f>
              <c:strCache>
                <c:ptCount val="1"/>
                <c:pt idx="0">
                  <c:v>Sum of High Price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Price'!$D$4:$D$14</c:f>
              <c:numCache>
                <c:formatCode>General</c:formatCode>
                <c:ptCount val="11"/>
                <c:pt idx="0">
                  <c:v>92795.199999999953</c:v>
                </c:pt>
                <c:pt idx="1">
                  <c:v>78318.3</c:v>
                </c:pt>
                <c:pt idx="2">
                  <c:v>81444.45</c:v>
                </c:pt>
                <c:pt idx="3">
                  <c:v>86323.05</c:v>
                </c:pt>
                <c:pt idx="4">
                  <c:v>94251.54999999993</c:v>
                </c:pt>
                <c:pt idx="5">
                  <c:v>83498.749999999956</c:v>
                </c:pt>
                <c:pt idx="6">
                  <c:v>100358.04999999996</c:v>
                </c:pt>
                <c:pt idx="7">
                  <c:v>94448.899999999951</c:v>
                </c:pt>
                <c:pt idx="8">
                  <c:v>88322.450000000026</c:v>
                </c:pt>
                <c:pt idx="9">
                  <c:v>130100.55000000006</c:v>
                </c:pt>
                <c:pt idx="10">
                  <c:v>58052.550000000025</c:v>
                </c:pt>
              </c:numCache>
            </c:numRef>
          </c:val>
          <c:extLst>
            <c:ext xmlns:c16="http://schemas.microsoft.com/office/drawing/2014/chart" uri="{C3380CC4-5D6E-409C-BE32-E72D297353CC}">
              <c16:uniqueId val="{00000002-8E03-4108-92A7-B2784EC2DF2D}"/>
            </c:ext>
          </c:extLst>
        </c:ser>
        <c:ser>
          <c:idx val="3"/>
          <c:order val="3"/>
          <c:tx>
            <c:strRef>
              <c:f>'Sum of Share Price'!$E$3</c:f>
              <c:strCache>
                <c:ptCount val="1"/>
                <c:pt idx="0">
                  <c:v>Sum of Close Price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Price'!$E$4:$E$14</c:f>
              <c:numCache>
                <c:formatCode>General</c:formatCode>
                <c:ptCount val="11"/>
                <c:pt idx="0">
                  <c:v>91358.25</c:v>
                </c:pt>
                <c:pt idx="1">
                  <c:v>77136.749999999971</c:v>
                </c:pt>
                <c:pt idx="2">
                  <c:v>79983.749999999971</c:v>
                </c:pt>
                <c:pt idx="3">
                  <c:v>85098</c:v>
                </c:pt>
                <c:pt idx="4">
                  <c:v>92830.84999999986</c:v>
                </c:pt>
                <c:pt idx="5">
                  <c:v>82355.60000000002</c:v>
                </c:pt>
                <c:pt idx="6">
                  <c:v>98960.549999999988</c:v>
                </c:pt>
                <c:pt idx="7">
                  <c:v>92624.150000000009</c:v>
                </c:pt>
                <c:pt idx="8">
                  <c:v>86855.949999999983</c:v>
                </c:pt>
                <c:pt idx="9">
                  <c:v>127664.35000000006</c:v>
                </c:pt>
                <c:pt idx="10">
                  <c:v>57202.6</c:v>
                </c:pt>
              </c:numCache>
            </c:numRef>
          </c:val>
          <c:extLst>
            <c:ext xmlns:c16="http://schemas.microsoft.com/office/drawing/2014/chart" uri="{C3380CC4-5D6E-409C-BE32-E72D297353CC}">
              <c16:uniqueId val="{00000003-8E03-4108-92A7-B2784EC2DF2D}"/>
            </c:ext>
          </c:extLst>
        </c:ser>
        <c:dLbls>
          <c:showLegendKey val="0"/>
          <c:showVal val="0"/>
          <c:showCatName val="0"/>
          <c:showSerName val="0"/>
          <c:showPercent val="0"/>
          <c:showBubbleSize val="0"/>
        </c:dLbls>
        <c:gapWidth val="315"/>
        <c:overlap val="-40"/>
        <c:axId val="1252264415"/>
        <c:axId val="1252271487"/>
      </c:barChart>
      <c:catAx>
        <c:axId val="1252264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271487"/>
        <c:crosses val="autoZero"/>
        <c:auto val="1"/>
        <c:lblAlgn val="ctr"/>
        <c:lblOffset val="100"/>
        <c:noMultiLvlLbl val="0"/>
      </c:catAx>
      <c:valAx>
        <c:axId val="1252271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264415"/>
        <c:crosses val="autoZero"/>
        <c:crossBetween val="between"/>
      </c:valAx>
      <c:spPr>
        <a:noFill/>
        <a:ln>
          <a:noFill/>
        </a:ln>
        <a:effectLst/>
      </c:spPr>
    </c:plotArea>
    <c:legend>
      <c:legendPos val="r"/>
      <c:layout>
        <c:manualLayout>
          <c:xMode val="edge"/>
          <c:yMode val="edge"/>
          <c:x val="0.66776615251860638"/>
          <c:y val="1.2098142428329055E-3"/>
          <c:w val="0.31549125109361331"/>
          <c:h val="0.21990959463400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(Autosaved).xlsx]Average Turnover vs Share!PivotTable3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Turnover/Shares</a:t>
            </a:r>
          </a:p>
        </c:rich>
      </c:tx>
      <c:layout>
        <c:manualLayout>
          <c:xMode val="edge"/>
          <c:yMode val="edge"/>
          <c:x val="5.9304461942257412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048902501683926"/>
          <c:y val="0.23148153292236029"/>
          <c:w val="0.7315048118985128"/>
          <c:h val="0.66456838728492285"/>
        </c:manualLayout>
      </c:layout>
      <c:barChart>
        <c:barDir val="col"/>
        <c:grouping val="clustered"/>
        <c:varyColors val="0"/>
        <c:ser>
          <c:idx val="0"/>
          <c:order val="0"/>
          <c:tx>
            <c:strRef>
              <c:f>'Average Turnover vs Share'!$B$3</c:f>
              <c:strCache>
                <c:ptCount val="1"/>
                <c:pt idx="0">
                  <c:v>Average of Total Turnover (Rs.)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Turnover vs Share'!$A$4:$A$15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'Average Turnover vs Share'!$B$4:$B$15</c:f>
              <c:numCache>
                <c:formatCode>General</c:formatCode>
                <c:ptCount val="11"/>
                <c:pt idx="0">
                  <c:v>171122360.91902834</c:v>
                </c:pt>
                <c:pt idx="1">
                  <c:v>137539004.74501991</c:v>
                </c:pt>
                <c:pt idx="2">
                  <c:v>120914589.612</c:v>
                </c:pt>
                <c:pt idx="3">
                  <c:v>108677803.46721311</c:v>
                </c:pt>
                <c:pt idx="4">
                  <c:v>103721692.09274194</c:v>
                </c:pt>
                <c:pt idx="5">
                  <c:v>98431409.684210524</c:v>
                </c:pt>
                <c:pt idx="6">
                  <c:v>1139510739.1093118</c:v>
                </c:pt>
                <c:pt idx="7">
                  <c:v>265333391.51626018</c:v>
                </c:pt>
                <c:pt idx="8">
                  <c:v>187924177.98775509</c:v>
                </c:pt>
                <c:pt idx="9">
                  <c:v>742873693.80952382</c:v>
                </c:pt>
                <c:pt idx="10">
                  <c:v>404126580.07692307</c:v>
                </c:pt>
              </c:numCache>
            </c:numRef>
          </c:val>
          <c:extLst>
            <c:ext xmlns:c16="http://schemas.microsoft.com/office/drawing/2014/chart" uri="{C3380CC4-5D6E-409C-BE32-E72D297353CC}">
              <c16:uniqueId val="{00000000-2F77-4966-A5DE-6C07860B9C14}"/>
            </c:ext>
          </c:extLst>
        </c:ser>
        <c:dLbls>
          <c:showLegendKey val="0"/>
          <c:showVal val="0"/>
          <c:showCatName val="0"/>
          <c:showSerName val="0"/>
          <c:showPercent val="0"/>
          <c:showBubbleSize val="0"/>
        </c:dLbls>
        <c:gapWidth val="219"/>
        <c:overlap val="-27"/>
        <c:axId val="1285503823"/>
        <c:axId val="1285511727"/>
      </c:barChart>
      <c:lineChart>
        <c:grouping val="standard"/>
        <c:varyColors val="0"/>
        <c:ser>
          <c:idx val="1"/>
          <c:order val="1"/>
          <c:tx>
            <c:strRef>
              <c:f>'Average Turnover vs Share'!$C$3</c:f>
              <c:strCache>
                <c:ptCount val="1"/>
                <c:pt idx="0">
                  <c:v>Average of No.of Shares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'Average Turnover vs Share'!$A$4:$A$15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'Average Turnover vs Share'!$C$4:$C$15</c:f>
              <c:numCache>
                <c:formatCode>General</c:formatCode>
                <c:ptCount val="11"/>
                <c:pt idx="0">
                  <c:v>461947.56275303644</c:v>
                </c:pt>
                <c:pt idx="1">
                  <c:v>455888.33864541835</c:v>
                </c:pt>
                <c:pt idx="2">
                  <c:v>373383.92800000001</c:v>
                </c:pt>
                <c:pt idx="3">
                  <c:v>311212.93852459016</c:v>
                </c:pt>
                <c:pt idx="4">
                  <c:v>274306.20967741933</c:v>
                </c:pt>
                <c:pt idx="5">
                  <c:v>294993.76518218621</c:v>
                </c:pt>
                <c:pt idx="6">
                  <c:v>2322539.0931174089</c:v>
                </c:pt>
                <c:pt idx="7">
                  <c:v>670902.71138211386</c:v>
                </c:pt>
                <c:pt idx="8">
                  <c:v>521173.53061224491</c:v>
                </c:pt>
                <c:pt idx="9">
                  <c:v>1391565.8253968253</c:v>
                </c:pt>
                <c:pt idx="10">
                  <c:v>723573.38461538462</c:v>
                </c:pt>
              </c:numCache>
            </c:numRef>
          </c:val>
          <c:smooth val="0"/>
          <c:extLst>
            <c:ext xmlns:c16="http://schemas.microsoft.com/office/drawing/2014/chart" uri="{C3380CC4-5D6E-409C-BE32-E72D297353CC}">
              <c16:uniqueId val="{00000001-2F77-4966-A5DE-6C07860B9C14}"/>
            </c:ext>
          </c:extLst>
        </c:ser>
        <c:dLbls>
          <c:showLegendKey val="0"/>
          <c:showVal val="0"/>
          <c:showCatName val="0"/>
          <c:showSerName val="0"/>
          <c:showPercent val="0"/>
          <c:showBubbleSize val="0"/>
        </c:dLbls>
        <c:marker val="1"/>
        <c:smooth val="0"/>
        <c:axId val="1285528367"/>
        <c:axId val="1285529615"/>
      </c:lineChart>
      <c:catAx>
        <c:axId val="1285503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511727"/>
        <c:crosses val="autoZero"/>
        <c:auto val="1"/>
        <c:lblAlgn val="ctr"/>
        <c:lblOffset val="100"/>
        <c:noMultiLvlLbl val="0"/>
      </c:catAx>
      <c:valAx>
        <c:axId val="1285511727"/>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503823"/>
        <c:crosses val="autoZero"/>
        <c:crossBetween val="between"/>
      </c:valAx>
      <c:valAx>
        <c:axId val="1285529615"/>
        <c:scaling>
          <c:orientation val="minMax"/>
        </c:scaling>
        <c:delete val="0"/>
        <c:axPos val="r"/>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528367"/>
        <c:crosses val="max"/>
        <c:crossBetween val="between"/>
      </c:valAx>
      <c:catAx>
        <c:axId val="1285528367"/>
        <c:scaling>
          <c:orientation val="minMax"/>
        </c:scaling>
        <c:delete val="1"/>
        <c:axPos val="b"/>
        <c:numFmt formatCode="General" sourceLinked="1"/>
        <c:majorTickMark val="none"/>
        <c:minorTickMark val="none"/>
        <c:tickLblPos val="nextTo"/>
        <c:crossAx val="1285529615"/>
        <c:crosses val="autoZero"/>
        <c:auto val="1"/>
        <c:lblAlgn val="ctr"/>
        <c:lblOffset val="100"/>
        <c:noMultiLvlLbl val="0"/>
      </c:catAx>
      <c:spPr>
        <a:noFill/>
        <a:ln>
          <a:noFill/>
        </a:ln>
        <a:effectLst/>
      </c:spPr>
    </c:plotArea>
    <c:legend>
      <c:legendPos val="r"/>
      <c:layout>
        <c:manualLayout>
          <c:xMode val="edge"/>
          <c:yMode val="edge"/>
          <c:x val="0.58570713035870514"/>
          <c:y val="2.8934091571886832E-2"/>
          <c:w val="0.3976262029746282"/>
          <c:h val="0.21065033537474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(Autosaved).xlsx]Sum of Share Price!PivotTable2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Sum of Share Price from Open to Close </a:t>
            </a:r>
          </a:p>
        </c:rich>
      </c:tx>
      <c:layout>
        <c:manualLayout>
          <c:xMode val="edge"/>
          <c:yMode val="edge"/>
          <c:x val="2.4778371235064153E-3"/>
          <c:y val="1.7119918833675214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7671965532610309"/>
          <c:y val="0.2697372427894027"/>
          <c:w val="0.80615004374453192"/>
          <c:h val="0.63496193500674292"/>
        </c:manualLayout>
      </c:layout>
      <c:barChart>
        <c:barDir val="col"/>
        <c:grouping val="clustered"/>
        <c:varyColors val="0"/>
        <c:ser>
          <c:idx val="0"/>
          <c:order val="0"/>
          <c:tx>
            <c:strRef>
              <c:f>'Sum of Share Price'!$B$3</c:f>
              <c:strCache>
                <c:ptCount val="1"/>
                <c:pt idx="0">
                  <c:v>Sum of Open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Price'!$B$4:$B$14</c:f>
              <c:numCache>
                <c:formatCode>General</c:formatCode>
                <c:ptCount val="11"/>
                <c:pt idx="0">
                  <c:v>91324.450000000012</c:v>
                </c:pt>
                <c:pt idx="1">
                  <c:v>77345.000000000015</c:v>
                </c:pt>
                <c:pt idx="2">
                  <c:v>80082.999999999985</c:v>
                </c:pt>
                <c:pt idx="3">
                  <c:v>85313.050000000047</c:v>
                </c:pt>
                <c:pt idx="4">
                  <c:v>93012.599999999962</c:v>
                </c:pt>
                <c:pt idx="5">
                  <c:v>82489</c:v>
                </c:pt>
                <c:pt idx="6">
                  <c:v>98783.35</c:v>
                </c:pt>
                <c:pt idx="7">
                  <c:v>93040.399999999936</c:v>
                </c:pt>
                <c:pt idx="8">
                  <c:v>86864.749999999985</c:v>
                </c:pt>
                <c:pt idx="9">
                  <c:v>128001.80000000002</c:v>
                </c:pt>
                <c:pt idx="10">
                  <c:v>57430.850000000006</c:v>
                </c:pt>
              </c:numCache>
            </c:numRef>
          </c:val>
          <c:extLst>
            <c:ext xmlns:c16="http://schemas.microsoft.com/office/drawing/2014/chart" uri="{C3380CC4-5D6E-409C-BE32-E72D297353CC}">
              <c16:uniqueId val="{00000000-41DA-45BE-8C5F-0A0AB0514595}"/>
            </c:ext>
          </c:extLst>
        </c:ser>
        <c:ser>
          <c:idx val="1"/>
          <c:order val="1"/>
          <c:tx>
            <c:strRef>
              <c:f>'Sum of Share Price'!$C$3</c:f>
              <c:strCache>
                <c:ptCount val="1"/>
                <c:pt idx="0">
                  <c:v>Sum of Low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Price'!$C$4:$C$14</c:f>
              <c:numCache>
                <c:formatCode>General</c:formatCode>
                <c:ptCount val="11"/>
                <c:pt idx="0">
                  <c:v>89951.900000000009</c:v>
                </c:pt>
                <c:pt idx="1">
                  <c:v>76133.950000000026</c:v>
                </c:pt>
                <c:pt idx="2">
                  <c:v>78641.099999999933</c:v>
                </c:pt>
                <c:pt idx="3">
                  <c:v>84085.500000000044</c:v>
                </c:pt>
                <c:pt idx="4">
                  <c:v>91496.250000000029</c:v>
                </c:pt>
                <c:pt idx="5">
                  <c:v>81209.700000000012</c:v>
                </c:pt>
                <c:pt idx="6">
                  <c:v>97535.349999999977</c:v>
                </c:pt>
                <c:pt idx="7">
                  <c:v>91144.100000000064</c:v>
                </c:pt>
                <c:pt idx="8">
                  <c:v>85295.1</c:v>
                </c:pt>
                <c:pt idx="9">
                  <c:v>125446.50000000007</c:v>
                </c:pt>
                <c:pt idx="10">
                  <c:v>56534.600000000006</c:v>
                </c:pt>
              </c:numCache>
            </c:numRef>
          </c:val>
          <c:extLst>
            <c:ext xmlns:c16="http://schemas.microsoft.com/office/drawing/2014/chart" uri="{C3380CC4-5D6E-409C-BE32-E72D297353CC}">
              <c16:uniqueId val="{00000001-41DA-45BE-8C5F-0A0AB0514595}"/>
            </c:ext>
          </c:extLst>
        </c:ser>
        <c:ser>
          <c:idx val="2"/>
          <c:order val="2"/>
          <c:tx>
            <c:strRef>
              <c:f>'Sum of Share Price'!$D$3</c:f>
              <c:strCache>
                <c:ptCount val="1"/>
                <c:pt idx="0">
                  <c:v>Sum of High Price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Price'!$D$4:$D$14</c:f>
              <c:numCache>
                <c:formatCode>General</c:formatCode>
                <c:ptCount val="11"/>
                <c:pt idx="0">
                  <c:v>92795.199999999953</c:v>
                </c:pt>
                <c:pt idx="1">
                  <c:v>78318.3</c:v>
                </c:pt>
                <c:pt idx="2">
                  <c:v>81444.45</c:v>
                </c:pt>
                <c:pt idx="3">
                  <c:v>86323.05</c:v>
                </c:pt>
                <c:pt idx="4">
                  <c:v>94251.54999999993</c:v>
                </c:pt>
                <c:pt idx="5">
                  <c:v>83498.749999999956</c:v>
                </c:pt>
                <c:pt idx="6">
                  <c:v>100358.04999999996</c:v>
                </c:pt>
                <c:pt idx="7">
                  <c:v>94448.899999999951</c:v>
                </c:pt>
                <c:pt idx="8">
                  <c:v>88322.450000000026</c:v>
                </c:pt>
                <c:pt idx="9">
                  <c:v>130100.55000000006</c:v>
                </c:pt>
                <c:pt idx="10">
                  <c:v>58052.550000000025</c:v>
                </c:pt>
              </c:numCache>
            </c:numRef>
          </c:val>
          <c:extLst>
            <c:ext xmlns:c16="http://schemas.microsoft.com/office/drawing/2014/chart" uri="{C3380CC4-5D6E-409C-BE32-E72D297353CC}">
              <c16:uniqueId val="{00000002-41DA-45BE-8C5F-0A0AB0514595}"/>
            </c:ext>
          </c:extLst>
        </c:ser>
        <c:ser>
          <c:idx val="3"/>
          <c:order val="3"/>
          <c:tx>
            <c:strRef>
              <c:f>'Sum of Share Price'!$E$3</c:f>
              <c:strCache>
                <c:ptCount val="1"/>
                <c:pt idx="0">
                  <c:v>Sum of Close Price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'Sum of Share Price'!$A$4:$A$14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'Sum of Share Price'!$E$4:$E$14</c:f>
              <c:numCache>
                <c:formatCode>General</c:formatCode>
                <c:ptCount val="11"/>
                <c:pt idx="0">
                  <c:v>91358.25</c:v>
                </c:pt>
                <c:pt idx="1">
                  <c:v>77136.749999999971</c:v>
                </c:pt>
                <c:pt idx="2">
                  <c:v>79983.749999999971</c:v>
                </c:pt>
                <c:pt idx="3">
                  <c:v>85098</c:v>
                </c:pt>
                <c:pt idx="4">
                  <c:v>92830.84999999986</c:v>
                </c:pt>
                <c:pt idx="5">
                  <c:v>82355.60000000002</c:v>
                </c:pt>
                <c:pt idx="6">
                  <c:v>98960.549999999988</c:v>
                </c:pt>
                <c:pt idx="7">
                  <c:v>92624.150000000009</c:v>
                </c:pt>
                <c:pt idx="8">
                  <c:v>86855.949999999983</c:v>
                </c:pt>
                <c:pt idx="9">
                  <c:v>127664.35000000006</c:v>
                </c:pt>
                <c:pt idx="10">
                  <c:v>57202.6</c:v>
                </c:pt>
              </c:numCache>
            </c:numRef>
          </c:val>
          <c:extLst>
            <c:ext xmlns:c16="http://schemas.microsoft.com/office/drawing/2014/chart" uri="{C3380CC4-5D6E-409C-BE32-E72D297353CC}">
              <c16:uniqueId val="{00000003-41DA-45BE-8C5F-0A0AB0514595}"/>
            </c:ext>
          </c:extLst>
        </c:ser>
        <c:dLbls>
          <c:showLegendKey val="0"/>
          <c:showVal val="0"/>
          <c:showCatName val="0"/>
          <c:showSerName val="0"/>
          <c:showPercent val="0"/>
          <c:showBubbleSize val="0"/>
        </c:dLbls>
        <c:gapWidth val="315"/>
        <c:overlap val="-40"/>
        <c:axId val="1252264415"/>
        <c:axId val="1252271487"/>
      </c:barChart>
      <c:catAx>
        <c:axId val="1252264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271487"/>
        <c:crosses val="autoZero"/>
        <c:auto val="1"/>
        <c:lblAlgn val="ctr"/>
        <c:lblOffset val="100"/>
        <c:noMultiLvlLbl val="0"/>
      </c:catAx>
      <c:valAx>
        <c:axId val="1252271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2264415"/>
        <c:crosses val="autoZero"/>
        <c:crossBetween val="between"/>
      </c:valAx>
      <c:spPr>
        <a:noFill/>
        <a:ln>
          <a:noFill/>
        </a:ln>
        <a:effectLst/>
      </c:spPr>
    </c:plotArea>
    <c:legend>
      <c:legendPos val="r"/>
      <c:layout>
        <c:manualLayout>
          <c:xMode val="edge"/>
          <c:yMode val="edge"/>
          <c:x val="0.66784208223972008"/>
          <c:y val="2.3494094488188979E-2"/>
          <c:w val="0.31549125109361331"/>
          <c:h val="0.21990959463400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(Autosaved).xlsx]Spread Close-Open!PivotTable1</c:name>
    <c:fmtId val="0"/>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Sum of Spread Close - Open</a:t>
            </a:r>
          </a:p>
        </c:rich>
      </c:tx>
      <c:layout>
        <c:manualLayout>
          <c:xMode val="edge"/>
          <c:yMode val="edge"/>
          <c:x val="2.0205574861801494E-4"/>
          <c:y val="1.4760004314529179E-2"/>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'Spread Close-Open'!$B$3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'Spread Close-Open'!$A$4:$A$14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'Spread Close-Open'!$B$4:$B$14</c:f>
              <c:numCache>
                <c:formatCode>General</c:formatCode>
                <c:ptCount val="11"/>
                <c:pt idx="0">
                  <c:v>33.799999999999962</c:v>
                </c:pt>
                <c:pt idx="1">
                  <c:v>-208.25000000000017</c:v>
                </c:pt>
                <c:pt idx="2">
                  <c:v>-99.250000000000014</c:v>
                </c:pt>
                <c:pt idx="3">
                  <c:v>-215.04999999999998</c:v>
                </c:pt>
                <c:pt idx="4">
                  <c:v>-181.75</c:v>
                </c:pt>
                <c:pt idx="5">
                  <c:v>-133.40000000000006</c:v>
                </c:pt>
                <c:pt idx="6">
                  <c:v>177.20000000000002</c:v>
                </c:pt>
                <c:pt idx="7">
                  <c:v>-416.24999999999977</c:v>
                </c:pt>
                <c:pt idx="8">
                  <c:v>-8.8000000000000007</c:v>
                </c:pt>
                <c:pt idx="9">
                  <c:v>-337.45000000000005</c:v>
                </c:pt>
                <c:pt idx="10">
                  <c:v>-228.24999999999986</c:v>
                </c:pt>
              </c:numCache>
            </c:numRef>
          </c:val>
          <c:extLst>
            <c:ext xmlns:c16="http://schemas.microsoft.com/office/drawing/2014/chart" uri="{C3380CC4-5D6E-409C-BE32-E72D297353CC}">
              <c16:uniqueId val="{00000000-144F-4A88-9EDE-94B9CD1C5AAD}"/>
            </c:ext>
          </c:extLst>
        </c:ser>
        <c:dLbls>
          <c:showLegendKey val="0"/>
          <c:showVal val="0"/>
          <c:showCatName val="0"/>
          <c:showSerName val="0"/>
          <c:showPercent val="0"/>
          <c:showBubbleSize val="0"/>
        </c:dLbls>
        <c:gapWidth val="315"/>
        <c:overlap val="-40"/>
        <c:axId val="1154228415"/>
        <c:axId val="1154247135"/>
      </c:barChart>
      <c:catAx>
        <c:axId val="1154228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4247135"/>
        <c:crosses val="autoZero"/>
        <c:auto val="1"/>
        <c:lblAlgn val="ctr"/>
        <c:lblOffset val="100"/>
        <c:noMultiLvlLbl val="0"/>
      </c:catAx>
      <c:valAx>
        <c:axId val="1154247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422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(Autosaved).xlsx]Close Price !PivotTable2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Close Price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'Close Price '!$B$3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'Close Price '!$A$4:$A$14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'Close Price '!$B$4:$B$14</c:f>
              <c:numCache>
                <c:formatCode>General</c:formatCode>
                <c:ptCount val="11"/>
                <c:pt idx="0">
                  <c:v>91358.25</c:v>
                </c:pt>
                <c:pt idx="1">
                  <c:v>77136.749999999971</c:v>
                </c:pt>
                <c:pt idx="2">
                  <c:v>79983.749999999971</c:v>
                </c:pt>
                <c:pt idx="3">
                  <c:v>85098</c:v>
                </c:pt>
                <c:pt idx="4">
                  <c:v>92830.84999999986</c:v>
                </c:pt>
                <c:pt idx="5">
                  <c:v>82355.60000000002</c:v>
                </c:pt>
                <c:pt idx="6">
                  <c:v>98960.549999999988</c:v>
                </c:pt>
                <c:pt idx="7">
                  <c:v>92624.150000000009</c:v>
                </c:pt>
                <c:pt idx="8">
                  <c:v>86855.949999999983</c:v>
                </c:pt>
                <c:pt idx="9">
                  <c:v>127664.35000000006</c:v>
                </c:pt>
                <c:pt idx="10">
                  <c:v>57202.6</c:v>
                </c:pt>
              </c:numCache>
            </c:numRef>
          </c:val>
          <c:smooth val="0"/>
          <c:extLst>
            <c:ext xmlns:c16="http://schemas.microsoft.com/office/drawing/2014/chart" uri="{C3380CC4-5D6E-409C-BE32-E72D297353CC}">
              <c16:uniqueId val="{00000000-C4AA-4BA8-BDB9-F3F51E284FE2}"/>
            </c:ext>
          </c:extLst>
        </c:ser>
        <c:dLbls>
          <c:showLegendKey val="0"/>
          <c:showVal val="0"/>
          <c:showCatName val="0"/>
          <c:showSerName val="0"/>
          <c:showPercent val="0"/>
          <c:showBubbleSize val="0"/>
        </c:dLbls>
        <c:marker val="1"/>
        <c:smooth val="0"/>
        <c:axId val="826933248"/>
        <c:axId val="826931584"/>
      </c:lineChart>
      <c:catAx>
        <c:axId val="826933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6931584"/>
        <c:crosses val="autoZero"/>
        <c:auto val="1"/>
        <c:lblAlgn val="ctr"/>
        <c:lblOffset val="100"/>
        <c:noMultiLvlLbl val="0"/>
      </c:catAx>
      <c:valAx>
        <c:axId val="826931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69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(Autosaved).xlsx]Count of Profit, Loss, Neutral!PivotTable3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P/L</a:t>
            </a:r>
          </a:p>
        </c:rich>
      </c:tx>
      <c:layout>
        <c:manualLayout>
          <c:xMode val="edge"/>
          <c:yMode val="edge"/>
          <c:x val="4.4257703081232523E-2"/>
          <c:y val="3.70799536500579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684340371291706"/>
          <c:y val="0.23743846208413141"/>
          <c:w val="0.39688698834316727"/>
          <c:h val="0.68471944385330208"/>
        </c:manualLayout>
      </c:layout>
      <c:doughnutChart>
        <c:varyColors val="1"/>
        <c:ser>
          <c:idx val="0"/>
          <c:order val="0"/>
          <c:tx>
            <c:strRef>
              <c:f>'Count of Profit, Loss, Neutral'!$B$3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DA-4886-9DE3-BFF671722F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DA-4886-9DE3-BFF671722F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965-4C5D-8407-D3EA8E31EF3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 of Profit, Loss, Neutral'!$A$4:$A$6</c:f>
              <c:strCache>
                <c:ptCount val="3"/>
                <c:pt idx="0">
                  <c:v>Loss</c:v>
                </c:pt>
                <c:pt idx="1">
                  <c:v>Neutral</c:v>
                </c:pt>
                <c:pt idx="2">
                  <c:v>Profit</c:v>
                </c:pt>
              </c:strCache>
            </c:strRef>
          </c:cat>
          <c:val>
            <c:numRef>
              <c:f>'Count of Profit, Loss, Neutral'!$B$4:$B$6</c:f>
              <c:numCache>
                <c:formatCode>General</c:formatCode>
                <c:ptCount val="3"/>
                <c:pt idx="0">
                  <c:v>1430</c:v>
                </c:pt>
                <c:pt idx="1">
                  <c:v>13</c:v>
                </c:pt>
                <c:pt idx="2">
                  <c:v>1138</c:v>
                </c:pt>
              </c:numCache>
            </c:numRef>
          </c:val>
          <c:extLst>
            <c:ext xmlns:c16="http://schemas.microsoft.com/office/drawing/2014/chart" uri="{C3380CC4-5D6E-409C-BE32-E72D297353CC}">
              <c16:uniqueId val="{00000000-B965-4C5D-8407-D3EA8E31EF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4840129060300582"/>
          <c:y val="0"/>
          <c:w val="0.49004530484644832"/>
          <c:h val="0.152294671031289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(Autosaved).xlsx]Open price VS Close Price!PivotTable2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Open Price Vs Close Price</a:t>
            </a:r>
          </a:p>
        </c:rich>
      </c:tx>
      <c:layout>
        <c:manualLayout>
          <c:xMode val="edge"/>
          <c:yMode val="edge"/>
          <c:x val="3.1190060823235454E-2"/>
          <c:y val="2.046035805626598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1341458814654157"/>
          <c:y val="0.24040638782044826"/>
          <c:w val="0.72474232637088032"/>
          <c:h val="0.60126830054171621"/>
        </c:manualLayout>
      </c:layout>
      <c:barChart>
        <c:barDir val="col"/>
        <c:grouping val="clustered"/>
        <c:varyColors val="0"/>
        <c:ser>
          <c:idx val="0"/>
          <c:order val="0"/>
          <c:tx>
            <c:strRef>
              <c:f>'Open price VS Close Price'!$B$3</c:f>
              <c:strCache>
                <c:ptCount val="1"/>
                <c:pt idx="0">
                  <c:v>Sum of Open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'Open price VS Close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'Open price VS Close Price'!$B$4:$B$15</c:f>
              <c:numCache>
                <c:formatCode>General</c:formatCode>
                <c:ptCount val="11"/>
                <c:pt idx="0">
                  <c:v>91324.450000000012</c:v>
                </c:pt>
                <c:pt idx="1">
                  <c:v>77345.000000000015</c:v>
                </c:pt>
                <c:pt idx="2">
                  <c:v>80082.999999999985</c:v>
                </c:pt>
                <c:pt idx="3">
                  <c:v>85313.050000000047</c:v>
                </c:pt>
                <c:pt idx="4">
                  <c:v>93012.599999999962</c:v>
                </c:pt>
                <c:pt idx="5">
                  <c:v>82489</c:v>
                </c:pt>
                <c:pt idx="6">
                  <c:v>98783.35</c:v>
                </c:pt>
                <c:pt idx="7">
                  <c:v>93040.399999999936</c:v>
                </c:pt>
                <c:pt idx="8">
                  <c:v>86864.749999999985</c:v>
                </c:pt>
                <c:pt idx="9">
                  <c:v>128001.80000000002</c:v>
                </c:pt>
                <c:pt idx="10">
                  <c:v>57430.850000000006</c:v>
                </c:pt>
              </c:numCache>
            </c:numRef>
          </c:val>
          <c:extLst>
            <c:ext xmlns:c16="http://schemas.microsoft.com/office/drawing/2014/chart" uri="{C3380CC4-5D6E-409C-BE32-E72D297353CC}">
              <c16:uniqueId val="{00000000-E4DB-4C14-B820-AEE1BDDE5CDB}"/>
            </c:ext>
          </c:extLst>
        </c:ser>
        <c:ser>
          <c:idx val="1"/>
          <c:order val="1"/>
          <c:tx>
            <c:strRef>
              <c:f>'Open price VS Close Price'!$C$3</c:f>
              <c:strCache>
                <c:ptCount val="1"/>
                <c:pt idx="0">
                  <c:v>Sum of Close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'Open price VS Close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'Open price VS Close Price'!$C$4:$C$15</c:f>
              <c:numCache>
                <c:formatCode>General</c:formatCode>
                <c:ptCount val="11"/>
                <c:pt idx="0">
                  <c:v>91358.25</c:v>
                </c:pt>
                <c:pt idx="1">
                  <c:v>77136.749999999971</c:v>
                </c:pt>
                <c:pt idx="2">
                  <c:v>79983.749999999971</c:v>
                </c:pt>
                <c:pt idx="3">
                  <c:v>85098</c:v>
                </c:pt>
                <c:pt idx="4">
                  <c:v>92830.84999999986</c:v>
                </c:pt>
                <c:pt idx="5">
                  <c:v>82355.60000000002</c:v>
                </c:pt>
                <c:pt idx="6">
                  <c:v>98960.549999999988</c:v>
                </c:pt>
                <c:pt idx="7">
                  <c:v>92624.150000000009</c:v>
                </c:pt>
                <c:pt idx="8">
                  <c:v>86855.949999999983</c:v>
                </c:pt>
                <c:pt idx="9">
                  <c:v>127664.35000000006</c:v>
                </c:pt>
                <c:pt idx="10">
                  <c:v>57202.6</c:v>
                </c:pt>
              </c:numCache>
            </c:numRef>
          </c:val>
          <c:extLst>
            <c:ext xmlns:c16="http://schemas.microsoft.com/office/drawing/2014/chart" uri="{C3380CC4-5D6E-409C-BE32-E72D297353CC}">
              <c16:uniqueId val="{00000001-E4DB-4C14-B820-AEE1BDDE5CDB}"/>
            </c:ext>
          </c:extLst>
        </c:ser>
        <c:dLbls>
          <c:showLegendKey val="0"/>
          <c:showVal val="0"/>
          <c:showCatName val="0"/>
          <c:showSerName val="0"/>
          <c:showPercent val="0"/>
          <c:showBubbleSize val="0"/>
        </c:dLbls>
        <c:gapWidth val="315"/>
        <c:overlap val="-40"/>
        <c:axId val="261421647"/>
        <c:axId val="261409999"/>
      </c:barChart>
      <c:catAx>
        <c:axId val="261421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409999"/>
        <c:crosses val="autoZero"/>
        <c:auto val="1"/>
        <c:lblAlgn val="ctr"/>
        <c:lblOffset val="100"/>
        <c:noMultiLvlLbl val="0"/>
      </c:catAx>
      <c:valAx>
        <c:axId val="261409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421647"/>
        <c:crosses val="autoZero"/>
        <c:crossBetween val="between"/>
      </c:valAx>
      <c:spPr>
        <a:noFill/>
        <a:ln>
          <a:noFill/>
        </a:ln>
        <a:effectLst/>
      </c:spPr>
    </c:plotArea>
    <c:legend>
      <c:legendPos val="r"/>
      <c:layout>
        <c:manualLayout>
          <c:xMode val="edge"/>
          <c:yMode val="edge"/>
          <c:x val="0.51001228057501991"/>
          <c:y val="2.0347181666230341E-2"/>
          <c:w val="0.48566736497387375"/>
          <c:h val="0.12891245030014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(Autosaved).xlsx]Close Price !PivotTable2</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Close Price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'Close Price '!$B$3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'Close Price '!$A$4:$A$14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'Close Price '!$B$4:$B$14</c:f>
              <c:numCache>
                <c:formatCode>General</c:formatCode>
                <c:ptCount val="11"/>
                <c:pt idx="0">
                  <c:v>91358.25</c:v>
                </c:pt>
                <c:pt idx="1">
                  <c:v>77136.749999999971</c:v>
                </c:pt>
                <c:pt idx="2">
                  <c:v>79983.749999999971</c:v>
                </c:pt>
                <c:pt idx="3">
                  <c:v>85098</c:v>
                </c:pt>
                <c:pt idx="4">
                  <c:v>92830.84999999986</c:v>
                </c:pt>
                <c:pt idx="5">
                  <c:v>82355.60000000002</c:v>
                </c:pt>
                <c:pt idx="6">
                  <c:v>98960.549999999988</c:v>
                </c:pt>
                <c:pt idx="7">
                  <c:v>92624.150000000009</c:v>
                </c:pt>
                <c:pt idx="8">
                  <c:v>86855.949999999983</c:v>
                </c:pt>
                <c:pt idx="9">
                  <c:v>127664.35000000006</c:v>
                </c:pt>
                <c:pt idx="10">
                  <c:v>57202.6</c:v>
                </c:pt>
              </c:numCache>
            </c:numRef>
          </c:val>
          <c:smooth val="0"/>
          <c:extLst>
            <c:ext xmlns:c16="http://schemas.microsoft.com/office/drawing/2014/chart" uri="{C3380CC4-5D6E-409C-BE32-E72D297353CC}">
              <c16:uniqueId val="{00000000-673C-45D6-948F-10EE2053E407}"/>
            </c:ext>
          </c:extLst>
        </c:ser>
        <c:dLbls>
          <c:showLegendKey val="0"/>
          <c:showVal val="0"/>
          <c:showCatName val="0"/>
          <c:showSerName val="0"/>
          <c:showPercent val="0"/>
          <c:showBubbleSize val="0"/>
        </c:dLbls>
        <c:marker val="1"/>
        <c:smooth val="0"/>
        <c:axId val="826933248"/>
        <c:axId val="826931584"/>
      </c:lineChart>
      <c:catAx>
        <c:axId val="826933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6931584"/>
        <c:crosses val="autoZero"/>
        <c:auto val="1"/>
        <c:lblAlgn val="ctr"/>
        <c:lblOffset val="100"/>
        <c:noMultiLvlLbl val="0"/>
      </c:catAx>
      <c:valAx>
        <c:axId val="826931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693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(Autosaved).xlsx]Open price VS Close Price!PivotTable2</c:name>
    <c:fmtId val="7"/>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r>
              <a:rPr lang="en-US" sz="1200"/>
              <a:t>Open Price Vs Close Price</a:t>
            </a:r>
          </a:p>
        </c:rich>
      </c:tx>
      <c:layout>
        <c:manualLayout>
          <c:xMode val="edge"/>
          <c:yMode val="edge"/>
          <c:x val="3.1190060823235454E-2"/>
          <c:y val="2.0460358056265986E-2"/>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1341458814654157"/>
          <c:y val="0.24040638782044826"/>
          <c:w val="0.72474232637088032"/>
          <c:h val="0.60126830054171621"/>
        </c:manualLayout>
      </c:layout>
      <c:barChart>
        <c:barDir val="col"/>
        <c:grouping val="clustered"/>
        <c:varyColors val="0"/>
        <c:ser>
          <c:idx val="0"/>
          <c:order val="0"/>
          <c:tx>
            <c:strRef>
              <c:f>'Open price VS Close Price'!$B$3</c:f>
              <c:strCache>
                <c:ptCount val="1"/>
                <c:pt idx="0">
                  <c:v>Sum of Open Price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'Open price VS Close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'Open price VS Close Price'!$B$4:$B$15</c:f>
              <c:numCache>
                <c:formatCode>General</c:formatCode>
                <c:ptCount val="11"/>
                <c:pt idx="0">
                  <c:v>91324.450000000012</c:v>
                </c:pt>
                <c:pt idx="1">
                  <c:v>77345.000000000015</c:v>
                </c:pt>
                <c:pt idx="2">
                  <c:v>80082.999999999985</c:v>
                </c:pt>
                <c:pt idx="3">
                  <c:v>85313.050000000047</c:v>
                </c:pt>
                <c:pt idx="4">
                  <c:v>93012.599999999962</c:v>
                </c:pt>
                <c:pt idx="5">
                  <c:v>82489</c:v>
                </c:pt>
                <c:pt idx="6">
                  <c:v>98783.35</c:v>
                </c:pt>
                <c:pt idx="7">
                  <c:v>93040.399999999936</c:v>
                </c:pt>
                <c:pt idx="8">
                  <c:v>86864.749999999985</c:v>
                </c:pt>
                <c:pt idx="9">
                  <c:v>128001.80000000002</c:v>
                </c:pt>
                <c:pt idx="10">
                  <c:v>57430.850000000006</c:v>
                </c:pt>
              </c:numCache>
            </c:numRef>
          </c:val>
          <c:extLst>
            <c:ext xmlns:c16="http://schemas.microsoft.com/office/drawing/2014/chart" uri="{C3380CC4-5D6E-409C-BE32-E72D297353CC}">
              <c16:uniqueId val="{00000000-542E-451D-992C-CD1BFFB4B6F8}"/>
            </c:ext>
          </c:extLst>
        </c:ser>
        <c:ser>
          <c:idx val="1"/>
          <c:order val="1"/>
          <c:tx>
            <c:strRef>
              <c:f>'Open price VS Close Price'!$C$3</c:f>
              <c:strCache>
                <c:ptCount val="1"/>
                <c:pt idx="0">
                  <c:v>Sum of Close Price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'Open price VS Close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'Open price VS Close Price'!$C$4:$C$15</c:f>
              <c:numCache>
                <c:formatCode>General</c:formatCode>
                <c:ptCount val="11"/>
                <c:pt idx="0">
                  <c:v>91358.25</c:v>
                </c:pt>
                <c:pt idx="1">
                  <c:v>77136.749999999971</c:v>
                </c:pt>
                <c:pt idx="2">
                  <c:v>79983.749999999971</c:v>
                </c:pt>
                <c:pt idx="3">
                  <c:v>85098</c:v>
                </c:pt>
                <c:pt idx="4">
                  <c:v>92830.84999999986</c:v>
                </c:pt>
                <c:pt idx="5">
                  <c:v>82355.60000000002</c:v>
                </c:pt>
                <c:pt idx="6">
                  <c:v>98960.549999999988</c:v>
                </c:pt>
                <c:pt idx="7">
                  <c:v>92624.150000000009</c:v>
                </c:pt>
                <c:pt idx="8">
                  <c:v>86855.949999999983</c:v>
                </c:pt>
                <c:pt idx="9">
                  <c:v>127664.35000000006</c:v>
                </c:pt>
                <c:pt idx="10">
                  <c:v>57202.6</c:v>
                </c:pt>
              </c:numCache>
            </c:numRef>
          </c:val>
          <c:extLst>
            <c:ext xmlns:c16="http://schemas.microsoft.com/office/drawing/2014/chart" uri="{C3380CC4-5D6E-409C-BE32-E72D297353CC}">
              <c16:uniqueId val="{00000001-542E-451D-992C-CD1BFFB4B6F8}"/>
            </c:ext>
          </c:extLst>
        </c:ser>
        <c:dLbls>
          <c:showLegendKey val="0"/>
          <c:showVal val="0"/>
          <c:showCatName val="0"/>
          <c:showSerName val="0"/>
          <c:showPercent val="0"/>
          <c:showBubbleSize val="0"/>
        </c:dLbls>
        <c:gapWidth val="315"/>
        <c:overlap val="-40"/>
        <c:axId val="261421647"/>
        <c:axId val="261409999"/>
      </c:barChart>
      <c:catAx>
        <c:axId val="261421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409999"/>
        <c:crosses val="autoZero"/>
        <c:auto val="1"/>
        <c:lblAlgn val="ctr"/>
        <c:lblOffset val="100"/>
        <c:noMultiLvlLbl val="0"/>
      </c:catAx>
      <c:valAx>
        <c:axId val="2614099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421647"/>
        <c:crosses val="autoZero"/>
        <c:crossBetween val="between"/>
      </c:valAx>
      <c:spPr>
        <a:noFill/>
        <a:ln>
          <a:noFill/>
        </a:ln>
        <a:effectLst/>
      </c:spPr>
    </c:plotArea>
    <c:legend>
      <c:legendPos val="r"/>
      <c:layout>
        <c:manualLayout>
          <c:xMode val="edge"/>
          <c:yMode val="edge"/>
          <c:x val="0.5445470148178233"/>
          <c:y val="6.6953320254763381E-3"/>
          <c:w val="0.45113288875496221"/>
          <c:h val="0.14369084410523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execel (Autosaved).xlsx]Count of Profit, Loss, Neutral!PivotTable3</c:name>
    <c:fmtId val="6"/>
  </c:pivotSource>
  <c:chart>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n-US" sz="1200">
                <a:solidFill>
                  <a:schemeClr val="bg1"/>
                </a:solidFill>
              </a:rPr>
              <a:t>Count of P/L</a:t>
            </a:r>
          </a:p>
        </c:rich>
      </c:tx>
      <c:layout>
        <c:manualLayout>
          <c:xMode val="edge"/>
          <c:yMode val="edge"/>
          <c:x val="4.4257703081232523E-2"/>
          <c:y val="3.707995365005793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684340371291706"/>
          <c:y val="0.23743846208413141"/>
          <c:w val="0.39688698834316727"/>
          <c:h val="0.68471944385330208"/>
        </c:manualLayout>
      </c:layout>
      <c:doughnutChart>
        <c:varyColors val="1"/>
        <c:ser>
          <c:idx val="0"/>
          <c:order val="0"/>
          <c:tx>
            <c:strRef>
              <c:f>'Count of Profit, Loss, Neutral'!$B$3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62B-44A7-A32C-82118586B63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62B-44A7-A32C-82118586B63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62B-44A7-A32C-82118586B63A}"/>
              </c:ext>
            </c:extLst>
          </c:dPt>
          <c:dLbls>
            <c:delete val="1"/>
          </c:dLbls>
          <c:cat>
            <c:strRef>
              <c:f>'Count of Profit, Loss, Neutral'!$A$4:$A$6</c:f>
              <c:strCache>
                <c:ptCount val="3"/>
                <c:pt idx="0">
                  <c:v>Loss</c:v>
                </c:pt>
                <c:pt idx="1">
                  <c:v>Neutral</c:v>
                </c:pt>
                <c:pt idx="2">
                  <c:v>Profit</c:v>
                </c:pt>
              </c:strCache>
            </c:strRef>
          </c:cat>
          <c:val>
            <c:numRef>
              <c:f>'Count of Profit, Loss, Neutral'!$B$4:$B$6</c:f>
              <c:numCache>
                <c:formatCode>General</c:formatCode>
                <c:ptCount val="3"/>
                <c:pt idx="0">
                  <c:v>1430</c:v>
                </c:pt>
                <c:pt idx="1">
                  <c:v>13</c:v>
                </c:pt>
                <c:pt idx="2">
                  <c:v>1138</c:v>
                </c:pt>
              </c:numCache>
            </c:numRef>
          </c:val>
          <c:extLst>
            <c:ext xmlns:c16="http://schemas.microsoft.com/office/drawing/2014/chart" uri="{C3380CC4-5D6E-409C-BE32-E72D297353CC}">
              <c16:uniqueId val="{0000000D-962B-44A7-A32C-82118586B6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44840129060300582"/>
          <c:y val="0"/>
          <c:w val="0.49004530484644832"/>
          <c:h val="0.15229467103128963"/>
        </c:manualLayout>
      </c:layout>
      <c:overlay val="0"/>
      <c:spPr>
        <a:solidFill>
          <a:schemeClr val="tx1">
            <a:lumMod val="75000"/>
            <a:lumOff val="25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139700</xdr:colOff>
      <xdr:row>3</xdr:row>
      <xdr:rowOff>161925</xdr:rowOff>
    </xdr:from>
    <xdr:to>
      <xdr:col>10</xdr:col>
      <xdr:colOff>254000</xdr:colOff>
      <xdr:row>16</xdr:row>
      <xdr:rowOff>120650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4</xdr:row>
      <xdr:rowOff>69850</xdr:rowOff>
    </xdr:from>
    <xdr:to>
      <xdr:col>12</xdr:col>
      <xdr:colOff>457200</xdr:colOff>
      <xdr:row>16</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6</xdr:row>
      <xdr:rowOff>107950</xdr:rowOff>
    </xdr:from>
    <xdr:to>
      <xdr:col>10</xdr:col>
      <xdr:colOff>57150</xdr:colOff>
      <xdr:row>16</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381000</xdr:colOff>
      <xdr:row>4</xdr:row>
      <xdr:rowOff>31750</xdr:rowOff>
    </xdr:from>
    <xdr:to>
      <xdr:col>11</xdr:col>
      <xdr:colOff>82550</xdr:colOff>
      <xdr:row>14</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482600</xdr:colOff>
      <xdr:row>4</xdr:row>
      <xdr:rowOff>95250</xdr:rowOff>
    </xdr:from>
    <xdr:to>
      <xdr:col>9</xdr:col>
      <xdr:colOff>215900</xdr:colOff>
      <xdr:row>11</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895350</xdr:colOff>
      <xdr:row>5</xdr:row>
      <xdr:rowOff>0</xdr:rowOff>
    </xdr:from>
    <xdr:to>
      <xdr:col>8</xdr:col>
      <xdr:colOff>781050</xdr:colOff>
      <xdr:row>15</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107950</xdr:colOff>
      <xdr:row>1</xdr:row>
      <xdr:rowOff>101600</xdr:rowOff>
    </xdr:from>
    <xdr:to>
      <xdr:col>15</xdr:col>
      <xdr:colOff>114300</xdr:colOff>
      <xdr:row>11</xdr:row>
      <xdr:rowOff>82550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425450</xdr:colOff>
      <xdr:row>1</xdr:row>
      <xdr:rowOff>95250</xdr:rowOff>
    </xdr:from>
    <xdr:to>
      <xdr:col>8</xdr:col>
      <xdr:colOff>584200</xdr:colOff>
      <xdr:row>11</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114300</xdr:colOff>
      <xdr:row>12</xdr:row>
      <xdr:rowOff>165100</xdr:rowOff>
    </xdr:from>
    <xdr:to>
      <xdr:col>20</xdr:col>
      <xdr:colOff>114300</xdr:colOff>
      <xdr:row>21</xdr:row>
      <xdr:rowOff>88900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196850</xdr:colOff>
      <xdr:row>1</xdr:row>
      <xdr:rowOff>120650</xdr:rowOff>
    </xdr:from>
    <xdr:to>
      <xdr:col>20</xdr:col>
      <xdr:colOff>139700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400050</xdr:colOff>
      <xdr:row>12</xdr:row>
      <xdr:rowOff>107950</xdr:rowOff>
    </xdr:from>
    <xdr:to>
      <xdr:col>9</xdr:col>
      <xdr:colOff>304800</xdr:colOff>
      <xdr:row>25</xdr:row>
      <xdr:rowOff>12700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539750</xdr:colOff>
      <xdr:row>11</xdr:row>
      <xdr:rowOff>152400</xdr:rowOff>
    </xdr:from>
    <xdr:to>
      <xdr:col>16</xdr:col>
      <xdr:colOff>44450</xdr:colOff>
      <xdr:row>24</xdr:row>
      <xdr:rowOff>111125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50800</xdr:colOff>
      <xdr:row>15</xdr:row>
      <xdr:rowOff>25400</xdr:rowOff>
    </xdr:from>
    <xdr:to>
      <xdr:col>1</xdr:col>
      <xdr:colOff>368300</xdr:colOff>
      <xdr:row>21</xdr:row>
      <xdr:rowOff>184149</xdr:rowOff>
    </xdr:to>
    <mc:AlternateContent xmlns:mc="http://schemas.openxmlformats.org/markup-compatibility/2006" xmlns:a14="http://schemas.microsoft.com/office/drawing/2010/main">
      <mc:Choice Requires="a14">
        <xdr:graphicFrame macro="">
          <xdr:nvGraphicFramePr>
            <xdr:cNvPr id="2" name="P/L"/>
            <xdr:cNvGraphicFramePr/>
          </xdr:nvGraphicFramePr>
          <xdr:xfrm>
            <a:off x="0" y="0"/>
            <a:ext cx="0" cy="0"/>
          </xdr:xfrm>
          <a:graphic>
            <a:graphicData uri="http://schemas.microsoft.com/office/drawing/2010/slicer">
              <sle:slicer xmlns:sle="http://schemas.microsoft.com/office/drawing/2010/slicer" name="P/L"/>
            </a:graphicData>
          </a:graphic>
        </xdr:graphicFrame>
      </mc:Choice>
      <mc:Fallback xmlns="">
        <xdr:sp macro="" textlink="">
          <xdr:nvSpPr>
            <xdr:cNvPr id="0" name=""/>
            <xdr:cNvSpPr>
              <a:spLocks noTextEdit="1"/>
            </xdr:cNvSpPr>
          </xdr:nvSpPr>
          <xdr:spPr>
            <a:xfrm>
              <a:off x="50800" y="2978150"/>
              <a:ext cx="927100" cy="1263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152401</xdr:rowOff>
    </xdr:from>
    <xdr:to>
      <xdr:col>1</xdr:col>
      <xdr:colOff>514350</xdr:colOff>
      <xdr:row>14</xdr:row>
      <xdr:rowOff>107950</xdr:rowOff>
    </xdr:to>
    <mc:AlternateContent xmlns:mc="http://schemas.openxmlformats.org/markup-compatibility/2006" xmlns:a14="http://schemas.microsoft.com/office/drawing/2010/main">
      <mc:Choice Requires="a14">
        <xdr:graphicFrame macro="">
          <xdr:nvGraphicFramePr>
            <xdr:cNvPr id="1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527051"/>
              <a:ext cx="112395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Dey" refreshedDate="45214.489793171299" createdVersion="6" refreshedVersion="6" minRefreshableVersion="3" recordCount="2581">
  <cacheSource type="worksheet">
    <worksheetSource ref="A1:O2582" sheet="BhartiAirtel"/>
  </cacheSource>
  <cacheFields count="17">
    <cacheField name="Date" numFmtId="15">
      <sharedItems containsSemiMixedTypes="0" containsNonDate="0" containsDate="1" containsString="0" minDate="2011-01-03T00:00:00" maxDate="2021-06-05T00:00:00" count="2581">
        <d v="2011-01-03T00:00:00"/>
        <d v="2011-01-04T00:00:00"/>
        <d v="2011-01-05T00:00:00"/>
        <d v="2011-01-06T00:00:00"/>
        <d v="2011-01-07T00:00:00"/>
        <d v="2011-01-10T00:00:00"/>
        <d v="2011-01-11T00:00:00"/>
        <d v="2011-01-12T00:00:00"/>
        <d v="2011-01-13T00:00:00"/>
        <d v="2011-01-14T00:00:00"/>
        <d v="2011-01-17T00:00:00"/>
        <d v="2011-01-18T00:00:00"/>
        <d v="2011-01-19T00:00:00"/>
        <d v="2011-01-20T00:00:00"/>
        <d v="2011-01-21T00:00:00"/>
        <d v="2011-01-24T00:00:00"/>
        <d v="2011-01-25T00:00:00"/>
        <d v="2011-01-27T00:00:00"/>
        <d v="2011-01-28T00:00:00"/>
        <d v="2011-01-31T00:00:00"/>
        <d v="2011-02-01T00:00:00"/>
        <d v="2011-02-02T00:00:00"/>
        <d v="2011-02-03T00:00:00"/>
        <d v="2011-02-04T00:00:00"/>
        <d v="2011-02-07T00:00:00"/>
        <d v="2011-02-08T00:00:00"/>
        <d v="2011-02-09T00:00:00"/>
        <d v="2011-02-10T00:00:00"/>
        <d v="2011-02-11T00:00:00"/>
        <d v="2011-02-14T00:00:00"/>
        <d v="2011-02-15T00:00:00"/>
        <d v="2011-02-16T00:00:00"/>
        <d v="2011-02-17T00:00:00"/>
        <d v="2011-02-18T00:00:00"/>
        <d v="2011-02-21T00:00:00"/>
        <d v="2011-02-22T00:00:00"/>
        <d v="2011-02-23T00:00:00"/>
        <d v="2011-02-24T00:00:00"/>
        <d v="2011-02-25T00:00:00"/>
        <d v="2011-02-28T00:00:00"/>
        <d v="2011-03-01T00:00:00"/>
        <d v="2011-03-03T00:00:00"/>
        <d v="2011-03-04T00:00:00"/>
        <d v="2011-03-07T00:00:00"/>
        <d v="2011-03-08T00:00:00"/>
        <d v="2011-03-09T00:00:00"/>
        <d v="2011-03-10T00:00:00"/>
        <d v="2011-03-11T00:00:00"/>
        <d v="2011-03-14T00:00:00"/>
        <d v="2011-03-15T00:00:00"/>
        <d v="2011-03-16T00:00:00"/>
        <d v="2011-03-17T00:00:00"/>
        <d v="2011-03-18T00:00:00"/>
        <d v="2011-03-21T00:00:00"/>
        <d v="2011-03-22T00:00:00"/>
        <d v="2011-03-23T00:00:00"/>
        <d v="2011-03-24T00:00:00"/>
        <d v="2011-03-25T00:00:00"/>
        <d v="2011-03-28T00:00:00"/>
        <d v="2011-03-29T00:00:00"/>
        <d v="2011-03-30T00:00:00"/>
        <d v="2011-03-31T00:00:00"/>
        <d v="2011-04-01T00:00:00"/>
        <d v="2011-04-04T00:00:00"/>
        <d v="2011-04-05T00:00:00"/>
        <d v="2011-04-06T00:00:00"/>
        <d v="2011-04-07T00:00:00"/>
        <d v="2011-04-08T00:00:00"/>
        <d v="2011-04-11T00:00:00"/>
        <d v="2011-04-13T00:00:00"/>
        <d v="2011-04-15T00:00:00"/>
        <d v="2011-04-18T00:00:00"/>
        <d v="2011-04-19T00:00:00"/>
        <d v="2011-04-20T00:00:00"/>
        <d v="2011-04-21T00:00:00"/>
        <d v="2011-04-25T00:00:00"/>
        <d v="2011-04-26T00:00:00"/>
        <d v="2011-04-27T00:00:00"/>
        <d v="2011-04-28T00:00:00"/>
        <d v="2011-04-29T00:00:00"/>
        <d v="2011-05-02T00:00:00"/>
        <d v="2011-05-03T00:00:00"/>
        <d v="2011-05-04T00:00:00"/>
        <d v="2011-05-05T00:00:00"/>
        <d v="2011-05-06T00:00:00"/>
        <d v="2011-05-09T00:00:00"/>
        <d v="2011-05-10T00:00:00"/>
        <d v="2011-05-11T00:00:00"/>
        <d v="2011-05-12T00:00:00"/>
        <d v="2011-05-13T00:00:00"/>
        <d v="2011-05-16T00:00:00"/>
        <d v="2011-05-17T00:00:00"/>
        <d v="2011-05-18T00:00:00"/>
        <d v="2011-05-19T00:00:00"/>
        <d v="2011-05-20T00:00:00"/>
        <d v="2011-05-23T00:00:00"/>
        <d v="2011-05-24T00:00:00"/>
        <d v="2011-05-25T00:00:00"/>
        <d v="2011-05-26T00:00:00"/>
        <d v="2011-05-27T00:00:00"/>
        <d v="2011-05-30T00:00:00"/>
        <d v="2011-05-31T00:00:00"/>
        <d v="2011-06-01T00:00:00"/>
        <d v="2011-06-02T00:00:00"/>
        <d v="2011-06-03T00:00:00"/>
        <d v="2011-06-06T00:00:00"/>
        <d v="2011-06-07T00:00:00"/>
        <d v="2011-06-08T00:00:00"/>
        <d v="2011-06-09T00:00:00"/>
        <d v="2011-06-10T00:00:00"/>
        <d v="2011-06-13T00:00:00"/>
        <d v="2011-06-14T00:00:00"/>
        <d v="2011-06-15T00:00:00"/>
        <d v="2011-06-16T00:00:00"/>
        <d v="2011-06-17T00:00:00"/>
        <d v="2011-06-20T00:00:00"/>
        <d v="2011-06-21T00:00:00"/>
        <d v="2011-06-22T00:00:00"/>
        <d v="2011-06-23T00:00:00"/>
        <d v="2011-06-24T00:00:00"/>
        <d v="2011-06-27T00:00:00"/>
        <d v="2011-06-28T00:00:00"/>
        <d v="2011-06-29T00:00:00"/>
        <d v="2011-06-30T00:00:00"/>
        <d v="2011-07-01T00:00:00"/>
        <d v="2011-07-04T00:00:00"/>
        <d v="2011-07-05T00:00:00"/>
        <d v="2011-07-06T00:00:00"/>
        <d v="2011-07-07T00:00:00"/>
        <d v="2011-07-08T00:00:00"/>
        <d v="2011-07-11T00:00:00"/>
        <d v="2011-07-12T00:00:00"/>
        <d v="2011-07-13T00:00:00"/>
        <d v="2011-07-14T00:00:00"/>
        <d v="2011-07-15T00:00:00"/>
        <d v="2011-07-18T00:00:00"/>
        <d v="2011-07-19T00:00:00"/>
        <d v="2011-07-20T00:00:00"/>
        <d v="2011-07-21T00:00:00"/>
        <d v="2011-07-22T00:00:00"/>
        <d v="2011-07-25T00:00:00"/>
        <d v="2011-07-26T00:00:00"/>
        <d v="2011-07-27T00:00:00"/>
        <d v="2011-07-28T00:00:00"/>
        <d v="2011-07-29T00:00:00"/>
        <d v="2011-08-01T00:00:00"/>
        <d v="2011-08-02T00:00:00"/>
        <d v="2011-08-03T00:00:00"/>
        <d v="2011-08-04T00:00:00"/>
        <d v="2011-08-05T00:00:00"/>
        <d v="2011-08-08T00:00:00"/>
        <d v="2011-08-09T00:00:00"/>
        <d v="2011-08-10T00:00:00"/>
        <d v="2011-08-11T00:00:00"/>
        <d v="2011-08-12T00:00:00"/>
        <d v="2011-08-16T00:00:00"/>
        <d v="2011-08-17T00:00:00"/>
        <d v="2011-08-18T00:00:00"/>
        <d v="2011-08-19T00:00:00"/>
        <d v="2011-08-22T00:00:00"/>
        <d v="2011-08-23T00:00:00"/>
        <d v="2011-08-24T00:00:00"/>
        <d v="2011-08-25T00:00:00"/>
        <d v="2011-08-26T00:00:00"/>
        <d v="2011-08-29T00:00:00"/>
        <d v="2011-08-30T00:00:00"/>
        <d v="2011-09-02T00:00:00"/>
        <d v="2011-09-05T00:00:00"/>
        <d v="2011-09-06T00:00:00"/>
        <d v="2011-09-07T00:00:00"/>
        <d v="2011-09-08T00:00:00"/>
        <d v="2011-09-09T00:00:00"/>
        <d v="2011-09-12T00:00:00"/>
        <d v="2011-09-13T00:00:00"/>
        <d v="2011-09-14T00:00:00"/>
        <d v="2011-09-15T00:00:00"/>
        <d v="2011-09-16T00:00:00"/>
        <d v="2011-09-19T00:00:00"/>
        <d v="2011-09-20T00:00:00"/>
        <d v="2011-09-21T00:00:00"/>
        <d v="2011-09-22T00:00:00"/>
        <d v="2011-09-23T00:00:00"/>
        <d v="2011-09-26T00:00:00"/>
        <d v="2011-09-27T00:00:00"/>
        <d v="2011-09-28T00:00:00"/>
        <d v="2011-09-29T00:00:00"/>
        <d v="2011-09-30T00:00:00"/>
        <d v="2011-10-03T00:00:00"/>
        <d v="2011-10-04T00:00:00"/>
        <d v="2011-10-05T00:00:00"/>
        <d v="2011-10-07T00:00:00"/>
        <d v="2011-10-10T00:00:00"/>
        <d v="2011-10-11T00:00:00"/>
        <d v="2011-10-12T00:00:00"/>
        <d v="2011-10-13T00:00:00"/>
        <d v="2011-10-14T00:00:00"/>
        <d v="2011-10-17T00:00:00"/>
        <d v="2011-10-18T00:00:00"/>
        <d v="2011-10-19T00:00:00"/>
        <d v="2011-10-20T00:00:00"/>
        <d v="2011-10-21T00:00:00"/>
        <d v="2011-10-24T00:00:00"/>
        <d v="2011-10-25T00:00:00"/>
        <d v="2011-10-26T00:00:00"/>
        <d v="2011-10-28T00:00:00"/>
        <d v="2011-10-31T00:00:00"/>
        <d v="2011-11-01T00:00:00"/>
        <d v="2011-11-02T00:00:00"/>
        <d v="2011-11-03T00:00:00"/>
        <d v="2011-11-04T00:00:00"/>
        <d v="2011-11-08T00:00:00"/>
        <d v="2011-11-09T00:00:00"/>
        <d v="2011-11-11T00:00:00"/>
        <d v="2011-11-14T00:00:00"/>
        <d v="2011-11-15T00:00:00"/>
        <d v="2011-11-16T00:00:00"/>
        <d v="2011-11-17T00:00:00"/>
        <d v="2011-11-18T00:00:00"/>
        <d v="2011-11-21T00:00:00"/>
        <d v="2011-11-22T00:00:00"/>
        <d v="2011-11-23T00:00:00"/>
        <d v="2011-11-24T00:00:00"/>
        <d v="2011-11-25T00:00:00"/>
        <d v="2011-11-28T00:00:00"/>
        <d v="2011-11-29T00:00:00"/>
        <d v="2011-11-30T00:00:00"/>
        <d v="2011-12-01T00:00:00"/>
        <d v="2011-12-02T00:00:00"/>
        <d v="2011-12-05T00:00:00"/>
        <d v="2011-12-07T00:00:00"/>
        <d v="2011-12-08T00:00:00"/>
        <d v="2011-12-09T00:00:00"/>
        <d v="2011-12-12T00:00:00"/>
        <d v="2011-12-13T00:00:00"/>
        <d v="2011-12-14T00:00:00"/>
        <d v="2011-12-15T00:00:00"/>
        <d v="2011-12-16T00:00:00"/>
        <d v="2011-12-19T00:00:00"/>
        <d v="2011-12-20T00:00:00"/>
        <d v="2011-12-21T00:00:00"/>
        <d v="2011-12-22T00:00:00"/>
        <d v="2011-12-23T00:00:00"/>
        <d v="2011-12-26T00:00:00"/>
        <d v="2011-12-27T00:00:00"/>
        <d v="2011-12-28T00:00:00"/>
        <d v="2011-12-29T00:00:00"/>
        <d v="2011-12-30T00:00:00"/>
        <d v="2012-01-02T00:00:00"/>
        <d v="2012-01-03T00:00:00"/>
        <d v="2012-01-04T00:00:00"/>
        <d v="2012-01-05T00:00:00"/>
        <d v="2012-01-06T00:00:00"/>
        <d v="2012-01-07T00:00:00"/>
        <d v="2012-01-09T00:00:00"/>
        <d v="2012-01-10T00:00:00"/>
        <d v="2012-01-11T00:00:00"/>
        <d v="2012-01-12T00:00:00"/>
        <d v="2012-01-13T00:00:00"/>
        <d v="2012-01-16T00:00:00"/>
        <d v="2012-01-17T00:00:00"/>
        <d v="2012-01-18T00:00:00"/>
        <d v="2012-01-19T00:00:00"/>
        <d v="2012-01-20T00:00:00"/>
        <d v="2012-01-23T00:00:00"/>
        <d v="2012-01-24T00:00:00"/>
        <d v="2012-01-25T00:00:00"/>
        <d v="2012-01-27T00:00:00"/>
        <d v="2012-01-30T00:00:00"/>
        <d v="2012-01-31T00:00:00"/>
        <d v="2012-02-01T00:00:00"/>
        <d v="2012-02-02T00:00:00"/>
        <d v="2012-02-03T00:00:00"/>
        <d v="2012-02-06T00:00:00"/>
        <d v="2012-02-07T00:00:00"/>
        <d v="2012-02-08T00:00:00"/>
        <d v="2012-02-09T00:00:00"/>
        <d v="2012-02-10T00:00:00"/>
        <d v="2012-02-13T00:00:00"/>
        <d v="2012-02-14T00:00:00"/>
        <d v="2012-02-15T00:00:00"/>
        <d v="2012-02-16T00:00:00"/>
        <d v="2012-02-17T00:00:00"/>
        <d v="2012-02-21T00:00:00"/>
        <d v="2012-02-22T00:00:00"/>
        <d v="2012-02-23T00:00:00"/>
        <d v="2012-02-24T00:00:00"/>
        <d v="2012-02-27T00:00:00"/>
        <d v="2012-02-28T00:00:00"/>
        <d v="2012-02-29T00:00:00"/>
        <d v="2012-03-01T00:00:00"/>
        <d v="2012-03-02T00:00:00"/>
        <d v="2012-03-03T00:00:00"/>
        <d v="2012-03-05T00:00:00"/>
        <d v="2012-03-06T00:00:00"/>
        <d v="2012-03-07T00:00:00"/>
        <d v="2012-03-09T00:00:00"/>
        <d v="2012-03-12T00:00:00"/>
        <d v="2012-03-13T00:00:00"/>
        <d v="2012-03-14T00:00:00"/>
        <d v="2012-03-15T00:00:00"/>
        <d v="2012-03-16T00:00:00"/>
        <d v="2012-03-19T00:00:00"/>
        <d v="2012-03-20T00:00:00"/>
        <d v="2012-03-21T00:00:00"/>
        <d v="2012-03-22T00:00:00"/>
        <d v="2012-03-23T00:00:00"/>
        <d v="2012-03-26T00:00:00"/>
        <d v="2012-03-27T00:00:00"/>
        <d v="2012-03-28T00:00:00"/>
        <d v="2012-03-29T00:00:00"/>
        <d v="2012-03-30T00:00:00"/>
        <d v="2012-04-02T00:00:00"/>
        <d v="2012-04-03T00:00:00"/>
        <d v="2012-04-04T00:00:00"/>
        <d v="2012-04-09T00:00:00"/>
        <d v="2012-04-10T00:00:00"/>
        <d v="2012-04-11T00:00:00"/>
        <d v="2012-04-12T00:00:00"/>
        <d v="2012-04-13T00:00:00"/>
        <d v="2012-04-16T00:00:00"/>
        <d v="2012-04-17T00:00:00"/>
        <d v="2012-04-18T00:00:00"/>
        <d v="2012-04-19T00:00:00"/>
        <d v="2012-04-20T00:00:00"/>
        <d v="2012-04-23T00:00:00"/>
        <d v="2012-04-24T00:00:00"/>
        <d v="2012-04-25T00:00:00"/>
        <d v="2012-04-26T00:00:00"/>
        <d v="2012-04-27T00:00:00"/>
        <d v="2012-04-28T00:00:00"/>
        <d v="2012-04-30T00:00:00"/>
        <d v="2012-05-02T00:00:00"/>
        <d v="2012-05-03T00:00:00"/>
        <d v="2012-05-04T00:00:00"/>
        <d v="2012-05-07T00:00:00"/>
        <d v="2012-05-08T00:00:00"/>
        <d v="2012-05-09T00:00:00"/>
        <d v="2012-05-10T00:00:00"/>
        <d v="2012-05-11T00:00:00"/>
        <d v="2012-05-14T00:00:00"/>
        <d v="2012-05-15T00:00:00"/>
        <d v="2012-05-16T00:00:00"/>
        <d v="2012-05-17T00:00:00"/>
        <d v="2012-05-18T00:00:00"/>
        <d v="2012-05-21T00:00:00"/>
        <d v="2012-05-22T00:00:00"/>
        <d v="2012-05-23T00:00:00"/>
        <d v="2012-05-24T00:00:00"/>
        <d v="2012-05-25T00:00:00"/>
        <d v="2012-05-28T00:00:00"/>
        <d v="2012-05-29T00:00:00"/>
        <d v="2012-05-30T00:00:00"/>
        <d v="2012-05-31T00:00:00"/>
        <d v="2012-06-01T00:00:00"/>
        <d v="2012-06-04T00:00:00"/>
        <d v="2012-06-05T00:00:00"/>
        <d v="2012-06-06T00:00:00"/>
        <d v="2012-06-07T00:00:00"/>
        <d v="2012-06-08T00:00:00"/>
        <d v="2012-06-11T00:00:00"/>
        <d v="2012-06-12T00:00:00"/>
        <d v="2012-06-13T00:00:00"/>
        <d v="2012-06-14T00:00:00"/>
        <d v="2012-06-15T00:00:00"/>
        <d v="2012-06-18T00:00:00"/>
        <d v="2012-06-19T00:00:00"/>
        <d v="2012-06-20T00:00:00"/>
        <d v="2012-06-21T00:00:00"/>
        <d v="2012-06-22T00:00:00"/>
        <d v="2012-06-25T00:00:00"/>
        <d v="2012-06-26T00:00:00"/>
        <d v="2012-06-27T00:00:00"/>
        <d v="2012-06-28T00:00:00"/>
        <d v="2012-06-29T00:00:00"/>
        <d v="2012-07-02T00:00:00"/>
        <d v="2012-07-03T00:00:00"/>
        <d v="2012-07-04T00:00:00"/>
        <d v="2012-07-05T00:00:00"/>
        <d v="2012-07-06T00:00:00"/>
        <d v="2012-07-09T00:00:00"/>
        <d v="2012-07-10T00:00:00"/>
        <d v="2012-07-11T00:00:00"/>
        <d v="2012-07-12T00:00:00"/>
        <d v="2012-07-13T00:00:00"/>
        <d v="2012-07-16T00:00:00"/>
        <d v="2012-07-17T00:00:00"/>
        <d v="2012-07-18T00:00:00"/>
        <d v="2012-07-19T00:00:00"/>
        <d v="2012-07-20T00:00:00"/>
        <d v="2012-07-23T00:00:00"/>
        <d v="2012-07-24T00:00:00"/>
        <d v="2012-07-25T00:00:00"/>
        <d v="2012-07-26T00:00:00"/>
        <d v="2012-07-27T00:00:00"/>
        <d v="2012-07-30T00:00:00"/>
        <d v="2012-07-31T00:00:00"/>
        <d v="2012-08-01T00:00:00"/>
        <d v="2012-08-02T00:00:00"/>
        <d v="2012-08-03T00:00:00"/>
        <d v="2012-08-06T00:00:00"/>
        <d v="2012-08-07T00:00:00"/>
        <d v="2012-08-08T00:00:00"/>
        <d v="2012-08-09T00:00:00"/>
        <d v="2012-08-10T00:00:00"/>
        <d v="2012-08-13T00:00:00"/>
        <d v="2012-08-14T00:00:00"/>
        <d v="2012-08-16T00:00:00"/>
        <d v="2012-08-17T00:00:00"/>
        <d v="2012-08-21T00:00:00"/>
        <d v="2012-08-22T00:00:00"/>
        <d v="2012-08-23T00:00:00"/>
        <d v="2012-08-24T00:00:00"/>
        <d v="2012-08-27T00:00:00"/>
        <d v="2012-08-28T00:00:00"/>
        <d v="2012-08-29T00:00:00"/>
        <d v="2012-08-30T00:00:00"/>
        <d v="2012-08-31T00:00:00"/>
        <d v="2012-09-03T00:00:00"/>
        <d v="2012-09-04T00:00:00"/>
        <d v="2012-09-05T00:00:00"/>
        <d v="2012-09-06T00:00:00"/>
        <d v="2012-09-07T00:00:00"/>
        <d v="2012-09-08T00:00:00"/>
        <d v="2012-09-10T00:00:00"/>
        <d v="2012-09-11T00:00:00"/>
        <d v="2012-09-12T00:00:00"/>
        <d v="2012-09-13T00:00:00"/>
        <d v="2012-09-14T00:00:00"/>
        <d v="2012-09-17T00:00:00"/>
        <d v="2012-09-18T00:00:00"/>
        <d v="2012-09-20T00:00:00"/>
        <d v="2012-09-21T00:00:00"/>
        <d v="2012-09-24T00:00:00"/>
        <d v="2012-09-25T00:00:00"/>
        <d v="2012-09-26T00:00:00"/>
        <d v="2012-09-27T00:00:00"/>
        <d v="2012-09-28T00:00:00"/>
        <d v="2012-10-01T00:00:00"/>
        <d v="2012-10-03T00:00:00"/>
        <d v="2012-10-04T00:00:00"/>
        <d v="2012-10-05T00:00:00"/>
        <d v="2012-10-08T00:00:00"/>
        <d v="2012-10-09T00:00:00"/>
        <d v="2012-10-10T00:00:00"/>
        <d v="2012-10-11T00:00:00"/>
        <d v="2012-10-12T00:00:00"/>
        <d v="2012-10-15T00:00:00"/>
        <d v="2012-10-16T00:00:00"/>
        <d v="2012-10-17T00:00:00"/>
        <d v="2012-10-18T00:00:00"/>
        <d v="2012-10-19T00:00:00"/>
        <d v="2012-10-22T00:00:00"/>
        <d v="2012-10-23T00:00:00"/>
        <d v="2012-10-25T00:00:00"/>
        <d v="2012-10-26T00:00:00"/>
        <d v="2012-10-29T00:00:00"/>
        <d v="2012-10-30T00:00:00"/>
        <d v="2012-10-31T00:00:00"/>
        <d v="2012-11-01T00:00:00"/>
        <d v="2012-11-02T00:00:00"/>
        <d v="2012-11-05T00:00:00"/>
        <d v="2012-11-06T00:00:00"/>
        <d v="2012-11-07T00:00:00"/>
        <d v="2012-11-08T00:00:00"/>
        <d v="2012-11-09T00:00:00"/>
        <d v="2012-11-12T00:00:00"/>
        <d v="2012-11-13T00:00:00"/>
        <d v="2012-11-15T00:00:00"/>
        <d v="2012-11-16T00:00:00"/>
        <d v="2012-11-19T00:00:00"/>
        <d v="2012-11-20T00:00:00"/>
        <d v="2012-11-21T00:00:00"/>
        <d v="2012-11-22T00:00:00"/>
        <d v="2012-11-23T00:00:00"/>
        <d v="2012-11-26T00:00:00"/>
        <d v="2012-11-27T00:00:00"/>
        <d v="2012-11-29T00:00:00"/>
        <d v="2012-11-30T00:00:00"/>
        <d v="2012-12-03T00:00:00"/>
        <d v="2012-12-04T00:00:00"/>
        <d v="2012-12-05T00:00:00"/>
        <d v="2012-12-06T00:00:00"/>
        <d v="2012-12-07T00:00:00"/>
        <d v="2012-12-10T00:00:00"/>
        <d v="2012-12-11T00:00:00"/>
        <d v="2012-12-12T00:00:00"/>
        <d v="2012-12-13T00:00:00"/>
        <d v="2012-12-14T00:00:00"/>
        <d v="2012-12-17T00:00:00"/>
        <d v="2012-12-18T00:00:00"/>
        <d v="2012-12-19T00:00:00"/>
        <d v="2012-12-20T00:00:00"/>
        <d v="2012-12-21T00:00:00"/>
        <d v="2012-12-24T00:00:00"/>
        <d v="2012-12-26T00:00:00"/>
        <d v="2012-12-27T00:00:00"/>
        <d v="2012-12-28T00:00:00"/>
        <d v="2012-12-31T00:00:00"/>
        <d v="2013-01-01T00:00:00"/>
        <d v="2013-01-02T00:00:00"/>
        <d v="2013-01-03T00:00:00"/>
        <d v="2013-01-04T00:00:00"/>
        <d v="2013-01-07T00:00:00"/>
        <d v="2013-01-08T00:00:00"/>
        <d v="2013-01-09T00:00:00"/>
        <d v="2013-01-10T00:00:00"/>
        <d v="2013-01-11T00:00:00"/>
        <d v="2013-01-14T00:00:00"/>
        <d v="2013-01-15T00:00:00"/>
        <d v="2013-01-16T00:00:00"/>
        <d v="2013-01-17T00:00:00"/>
        <d v="2013-01-18T00:00:00"/>
        <d v="2013-01-21T00:00:00"/>
        <d v="2013-01-22T00:00:00"/>
        <d v="2013-01-23T00:00:00"/>
        <d v="2013-01-24T00:00:00"/>
        <d v="2013-01-25T00:00:00"/>
        <d v="2013-01-28T00:00:00"/>
        <d v="2013-01-29T00:00:00"/>
        <d v="2013-01-30T00:00:00"/>
        <d v="2013-01-31T00:00:00"/>
        <d v="2013-02-01T00:00:00"/>
        <d v="2013-02-04T00:00:00"/>
        <d v="2013-02-05T00:00:00"/>
        <d v="2013-02-06T00:00:00"/>
        <d v="2013-02-07T00:00:00"/>
        <d v="2013-02-08T00:00:00"/>
        <d v="2013-02-11T00:00:00"/>
        <d v="2013-02-12T00:00:00"/>
        <d v="2013-02-13T00:00:00"/>
        <d v="2013-02-14T00:00:00"/>
        <d v="2013-02-15T00:00:00"/>
        <d v="2013-02-18T00:00:00"/>
        <d v="2013-02-19T00:00:00"/>
        <d v="2013-02-20T00:00:00"/>
        <d v="2013-02-21T00:00:00"/>
        <d v="2013-02-22T00:00:00"/>
        <d v="2013-02-25T00:00:00"/>
        <d v="2013-02-26T00:00:00"/>
        <d v="2013-02-27T00:00:00"/>
        <d v="2013-02-28T00:00:00"/>
        <d v="2013-03-01T00:00:00"/>
        <d v="2013-03-04T00:00:00"/>
        <d v="2013-03-05T00:00:00"/>
        <d v="2013-03-06T00:00:00"/>
        <d v="2013-03-07T00:00:00"/>
        <d v="2013-03-08T00:00:00"/>
        <d v="2013-03-11T00:00:00"/>
        <d v="2013-03-12T00:00:00"/>
        <d v="2013-03-13T00:00:00"/>
        <d v="2013-03-14T00:00:00"/>
        <d v="2013-03-15T00:00:00"/>
        <d v="2013-03-18T00:00:00"/>
        <d v="2013-03-19T00:00:00"/>
        <d v="2013-03-20T00:00:00"/>
        <d v="2013-03-21T00:00:00"/>
        <d v="2013-03-22T00:00:00"/>
        <d v="2013-03-25T00:00:00"/>
        <d v="2013-03-26T00:00:00"/>
        <d v="2013-03-28T00:00:00"/>
        <d v="2013-04-01T00:00:00"/>
        <d v="2013-04-02T00:00:00"/>
        <d v="2013-04-03T00:00:00"/>
        <d v="2013-04-04T00:00:00"/>
        <d v="2013-04-05T00:00:00"/>
        <d v="2013-04-08T00:00:00"/>
        <d v="2013-04-09T00:00:00"/>
        <d v="2013-04-10T00:00:00"/>
        <d v="2013-04-11T00:00:00"/>
        <d v="2013-04-12T00:00:00"/>
        <d v="2013-04-15T00:00:00"/>
        <d v="2013-04-16T00:00:00"/>
        <d v="2013-04-17T00:00:00"/>
        <d v="2013-04-18T00:00:00"/>
        <d v="2013-04-22T00:00:00"/>
        <d v="2013-04-23T00:00:00"/>
        <d v="2013-04-25T00:00:00"/>
        <d v="2013-04-26T00:00:00"/>
        <d v="2013-04-29T00:00:00"/>
        <d v="2013-04-30T00:00:00"/>
        <d v="2013-05-02T00:00:00"/>
        <d v="2013-05-03T00:00:00"/>
        <d v="2013-05-06T00:00:00"/>
        <d v="2013-05-07T00:00:00"/>
        <d v="2013-05-08T00:00:00"/>
        <d v="2013-05-09T00:00:00"/>
        <d v="2013-05-10T00:00:00"/>
        <d v="2013-05-11T00:00:00"/>
        <d v="2013-05-13T00:00:00"/>
        <d v="2013-05-14T00:00:00"/>
        <d v="2013-05-15T00:00:00"/>
        <d v="2013-05-16T00:00:00"/>
        <d v="2013-05-17T00:00:00"/>
        <d v="2013-05-20T00:00:00"/>
        <d v="2013-05-21T00:00:00"/>
        <d v="2013-05-22T00:00:00"/>
        <d v="2013-05-23T00:00:00"/>
        <d v="2013-05-24T00:00:00"/>
        <d v="2013-05-27T00:00:00"/>
        <d v="2013-05-28T00:00:00"/>
        <d v="2013-05-29T00:00:00"/>
        <d v="2013-05-30T00:00:00"/>
        <d v="2013-05-31T00:00:00"/>
        <d v="2013-06-03T00:00:00"/>
        <d v="2013-06-04T00:00:00"/>
        <d v="2013-06-05T00:00:00"/>
        <d v="2013-06-06T00:00:00"/>
        <d v="2013-06-07T00:00:00"/>
        <d v="2013-06-10T00:00:00"/>
        <d v="2013-06-11T00:00:00"/>
        <d v="2013-06-12T00:00:00"/>
        <d v="2013-06-13T00:00:00"/>
        <d v="2013-06-14T00:00:00"/>
        <d v="2013-06-17T00:00:00"/>
        <d v="2013-06-18T00:00:00"/>
        <d v="2013-06-19T00:00:00"/>
        <d v="2013-06-20T00:00:00"/>
        <d v="2013-06-21T00:00:00"/>
        <d v="2013-06-24T00:00:00"/>
        <d v="2013-06-25T00:00:00"/>
        <d v="2013-06-26T00:00:00"/>
        <d v="2013-06-27T00:00:00"/>
        <d v="2013-06-28T00:00:00"/>
        <d v="2013-07-01T00:00:00"/>
        <d v="2013-07-02T00:00:00"/>
        <d v="2013-07-03T00:00:00"/>
        <d v="2013-07-04T00:00:00"/>
        <d v="2013-07-05T00:00:00"/>
        <d v="2013-07-08T00:00:00"/>
        <d v="2013-07-09T00:00:00"/>
        <d v="2013-07-10T00:00:00"/>
        <d v="2013-07-11T00:00:00"/>
        <d v="2013-07-12T00:00:00"/>
        <d v="2013-07-15T00:00:00"/>
        <d v="2013-07-16T00:00:00"/>
        <d v="2013-07-17T00:00:00"/>
        <d v="2013-07-18T00:00:00"/>
        <d v="2013-07-19T00:00:00"/>
        <d v="2013-07-22T00:00:00"/>
        <d v="2013-07-23T00:00:00"/>
        <d v="2013-07-24T00:00:00"/>
        <d v="2013-07-25T00:00:00"/>
        <d v="2013-07-26T00:00:00"/>
        <d v="2013-07-29T00:00:00"/>
        <d v="2013-07-30T00:00:00"/>
        <d v="2013-07-31T00:00:00"/>
        <d v="2013-08-01T00:00:00"/>
        <d v="2013-08-02T00:00:00"/>
        <d v="2013-08-05T00:00:00"/>
        <d v="2013-08-06T00:00:00"/>
        <d v="2013-08-07T00:00:00"/>
        <d v="2013-08-08T00:00:00"/>
        <d v="2013-08-12T00:00:00"/>
        <d v="2013-08-13T00:00:00"/>
        <d v="2013-08-14T00:00:00"/>
        <d v="2013-08-16T00:00:00"/>
        <d v="2013-08-19T00:00:00"/>
        <d v="2013-08-20T00:00:00"/>
        <d v="2013-08-21T00:00:00"/>
        <d v="2013-08-22T00:00:00"/>
        <d v="2013-08-23T00:00:00"/>
        <d v="2013-08-26T00:00:00"/>
        <d v="2013-08-27T00:00:00"/>
        <d v="2013-08-28T00:00:00"/>
        <d v="2013-08-29T00:00:00"/>
        <d v="2013-08-30T00:00:00"/>
        <d v="2013-09-02T00:00:00"/>
        <d v="2013-09-03T00:00:00"/>
        <d v="2013-09-04T00:00:00"/>
        <d v="2013-09-05T00:00:00"/>
        <d v="2013-09-06T00:00:00"/>
        <d v="2013-09-10T00:00:00"/>
        <d v="2013-09-11T00:00:00"/>
        <d v="2013-09-12T00:00:00"/>
        <d v="2013-09-13T00:00:00"/>
        <d v="2013-09-16T00:00:00"/>
        <d v="2013-09-17T00:00:00"/>
        <d v="2013-09-18T00:00:00"/>
        <d v="2013-09-19T00:00:00"/>
        <d v="2013-09-20T00:00:00"/>
        <d v="2013-09-23T00:00:00"/>
        <d v="2013-09-24T00:00:00"/>
        <d v="2013-09-25T00:00:00"/>
        <d v="2013-09-26T00:00:00"/>
        <d v="2013-09-27T00:00:00"/>
        <d v="2013-09-30T00:00:00"/>
        <d v="2013-10-01T00:00:00"/>
        <d v="2013-10-03T00:00:00"/>
        <d v="2013-10-04T00:00:00"/>
        <d v="2013-10-07T00:00:00"/>
        <d v="2013-10-08T00:00:00"/>
        <d v="2013-10-09T00:00:00"/>
        <d v="2013-10-10T00:00:00"/>
        <d v="2013-10-11T00:00:00"/>
        <d v="2013-10-14T00:00:00"/>
        <d v="2013-10-15T00:00:00"/>
        <d v="2013-10-17T00:00:00"/>
        <d v="2013-10-18T00:00:00"/>
        <d v="2013-10-21T00:00:00"/>
        <d v="2013-10-22T00:00:00"/>
        <d v="2013-10-23T00:00:00"/>
        <d v="2013-10-24T00:00:00"/>
        <d v="2013-10-25T00:00:00"/>
        <d v="2013-10-28T00:00:00"/>
        <d v="2013-10-29T00:00:00"/>
        <d v="2013-10-30T00:00:00"/>
        <d v="2013-10-31T00:00:00"/>
        <d v="2013-11-01T00:00:00"/>
        <d v="2013-11-03T00:00:00"/>
        <d v="2013-11-05T00:00:00"/>
        <d v="2013-11-06T00:00:00"/>
        <d v="2013-11-07T00:00:00"/>
        <d v="2013-11-08T00:00:00"/>
        <d v="2013-11-11T00:00:00"/>
        <d v="2013-11-12T00:00:00"/>
        <d v="2013-11-13T00:00:00"/>
        <d v="2013-11-14T00:00:00"/>
        <d v="2013-11-18T00:00:00"/>
        <d v="2013-11-19T00:00:00"/>
        <d v="2013-11-20T00:00:00"/>
        <d v="2013-11-21T00:00:00"/>
        <d v="2013-11-22T00:00:00"/>
        <d v="2013-11-25T00:00:00"/>
        <d v="2013-11-26T00:00:00"/>
        <d v="2013-11-27T00:00:00"/>
        <d v="2013-11-28T00:00:00"/>
        <d v="2013-11-29T00:00:00"/>
        <d v="2013-12-02T00:00:00"/>
        <d v="2013-12-03T00:00:00"/>
        <d v="2013-12-04T00:00:00"/>
        <d v="2013-12-05T00:00:00"/>
        <d v="2013-12-06T00:00:00"/>
        <d v="2013-12-09T00:00:00"/>
        <d v="2013-12-10T00:00:00"/>
        <d v="2013-12-11T00:00:00"/>
        <d v="2013-12-12T00:00:00"/>
        <d v="2013-12-13T00:00:00"/>
        <d v="2013-12-16T00:00:00"/>
        <d v="2013-12-17T00:00:00"/>
        <d v="2013-12-18T00:00:00"/>
        <d v="2013-12-19T00:00:00"/>
        <d v="2013-12-20T00:00:00"/>
        <d v="2013-12-23T00:00:00"/>
        <d v="2013-12-24T00:00:00"/>
        <d v="2013-12-26T00:00:00"/>
        <d v="2013-12-27T00:00:00"/>
        <d v="2013-12-30T00:00:00"/>
        <d v="2013-12-31T00:00:00"/>
        <d v="2014-01-01T00:00:00"/>
        <d v="2014-01-02T00:00:00"/>
        <d v="2014-01-03T00:00:00"/>
        <d v="2014-01-06T00:00:00"/>
        <d v="2014-01-07T00:00:00"/>
        <d v="2014-01-08T00:00:00"/>
        <d v="2014-01-09T00:00:00"/>
        <d v="2014-01-10T00:00:00"/>
        <d v="2014-01-13T00:00:00"/>
        <d v="2014-01-14T00:00:00"/>
        <d v="2014-01-15T00:00:00"/>
        <d v="2014-01-16T00:00:00"/>
        <d v="2014-01-17T00:00:00"/>
        <d v="2014-01-20T00:00:00"/>
        <d v="2014-01-21T00:00:00"/>
        <d v="2014-01-22T00:00:00"/>
        <d v="2014-01-23T00:00:00"/>
        <d v="2014-01-24T00:00:00"/>
        <d v="2014-01-27T00:00:00"/>
        <d v="2014-01-28T00:00:00"/>
        <d v="2014-01-29T00:00:00"/>
        <d v="2014-01-30T00:00:00"/>
        <d v="2014-01-31T00:00:00"/>
        <d v="2014-02-03T00:00:00"/>
        <d v="2014-02-04T00:00:00"/>
        <d v="2014-02-05T00:00:00"/>
        <d v="2014-02-06T00:00:00"/>
        <d v="2014-02-07T00:00:00"/>
        <d v="2014-02-10T00:00:00"/>
        <d v="2014-02-11T00:00:00"/>
        <d v="2014-02-12T00:00:00"/>
        <d v="2014-02-13T00:00:00"/>
        <d v="2014-02-14T00:00:00"/>
        <d v="2014-02-17T00:00:00"/>
        <d v="2014-02-18T00:00:00"/>
        <d v="2014-02-19T00:00:00"/>
        <d v="2014-02-20T00:00:00"/>
        <d v="2014-02-21T00:00:00"/>
        <d v="2014-02-24T00:00:00"/>
        <d v="2014-02-25T00:00:00"/>
        <d v="2014-02-26T00:00:00"/>
        <d v="2014-02-28T00:00:00"/>
        <d v="2014-03-03T00:00:00"/>
        <d v="2014-03-04T00:00:00"/>
        <d v="2014-03-05T00:00:00"/>
        <d v="2014-03-06T00:00:00"/>
        <d v="2014-03-07T00:00:00"/>
        <d v="2014-03-10T00:00:00"/>
        <d v="2014-03-11T00:00:00"/>
        <d v="2014-03-12T00:00:00"/>
        <d v="2014-03-13T00:00:00"/>
        <d v="2014-03-14T00:00:00"/>
        <d v="2014-03-18T00:00:00"/>
        <d v="2014-03-19T00:00:00"/>
        <d v="2014-03-20T00:00:00"/>
        <d v="2014-03-21T00:00:00"/>
        <d v="2014-03-22T00:00:00"/>
        <d v="2014-03-24T00:00:00"/>
        <d v="2014-03-25T00:00:00"/>
        <d v="2014-03-26T00:00:00"/>
        <d v="2014-03-27T00:00:00"/>
        <d v="2014-03-28T00:00:00"/>
        <d v="2014-03-31T00:00:00"/>
        <d v="2014-04-01T00:00:00"/>
        <d v="2014-04-02T00:00:00"/>
        <d v="2014-04-03T00:00:00"/>
        <d v="2014-04-04T00:00:00"/>
        <d v="2014-04-07T00:00:00"/>
        <d v="2014-04-09T00:00:00"/>
        <d v="2014-04-10T00:00:00"/>
        <d v="2014-04-11T00:00:00"/>
        <d v="2014-04-15T00:00:00"/>
        <d v="2014-04-16T00:00:00"/>
        <d v="2014-04-17T00:00:00"/>
        <d v="2014-04-21T00:00:00"/>
        <d v="2014-04-22T00:00:00"/>
        <d v="2014-04-23T00:00:00"/>
        <d v="2014-04-25T00:00:00"/>
        <d v="2014-04-28T00:00:00"/>
        <d v="2014-04-29T00:00:00"/>
        <d v="2014-04-30T00:00:00"/>
        <d v="2014-05-02T00:00:00"/>
        <d v="2014-05-05T00:00:00"/>
        <d v="2014-05-06T00:00:00"/>
        <d v="2014-05-07T00:00:00"/>
        <d v="2014-05-08T00:00:00"/>
        <d v="2014-05-09T00:00:00"/>
        <d v="2014-05-12T00:00:00"/>
        <d v="2014-05-13T00:00:00"/>
        <d v="2014-05-14T00:00:00"/>
        <d v="2014-05-15T00:00:00"/>
        <d v="2014-05-16T00:00:00"/>
        <d v="2014-05-19T00:00:00"/>
        <d v="2014-05-20T00:00:00"/>
        <d v="2014-05-21T00:00:00"/>
        <d v="2014-05-22T00:00:00"/>
        <d v="2014-05-23T00:00:00"/>
        <d v="2014-05-26T00:00:00"/>
        <d v="2014-05-27T00:00:00"/>
        <d v="2014-05-28T00:00:00"/>
        <d v="2014-05-29T00:00:00"/>
        <d v="2014-05-30T00:00:0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4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30T00:00:00"/>
        <d v="2014-07-31T00:00:00"/>
        <d v="2014-08-01T00:00:00"/>
        <d v="2014-08-04T00:00:00"/>
        <d v="2014-08-05T00:00:00"/>
        <d v="2014-08-06T00:00:00"/>
        <d v="2014-08-07T00:00:00"/>
        <d v="2014-08-08T00:00:00"/>
        <d v="2014-08-11T00:00:00"/>
        <d v="2014-08-12T00:00:00"/>
        <d v="2014-08-13T00:00:00"/>
        <d v="2014-08-14T00:00:00"/>
        <d v="2014-08-18T00:00:00"/>
        <d v="2014-08-19T00:00:00"/>
        <d v="2014-08-20T00:00:00"/>
        <d v="2014-08-21T00:00:00"/>
        <d v="2014-08-22T00:00:00"/>
        <d v="2014-08-25T00:00:00"/>
        <d v="2014-08-26T00:00:00"/>
        <d v="2014-08-27T00:00:00"/>
        <d v="2014-08-28T00:00:00"/>
        <d v="2014-09-01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7T00:00:00"/>
        <d v="2014-10-08T00:00:00"/>
        <d v="2014-10-09T00:00:00"/>
        <d v="2014-10-10T00:00:00"/>
        <d v="2014-10-13T00:00:00"/>
        <d v="2014-10-14T00:00:00"/>
        <d v="2014-10-16T00:00:00"/>
        <d v="2014-10-17T00:00:00"/>
        <d v="2014-10-20T00:00:00"/>
        <d v="2014-10-21T00:00:00"/>
        <d v="2014-10-22T00:00:00"/>
        <d v="2014-10-23T00:00:00"/>
        <d v="2014-10-27T00:00:00"/>
        <d v="2014-10-28T00:00:00"/>
        <d v="2014-10-29T00:00:00"/>
        <d v="2014-10-30T00:00:00"/>
        <d v="2014-10-31T00:00:00"/>
        <d v="2014-11-03T00:00:00"/>
        <d v="2014-11-05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7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6T00:00:00"/>
        <d v="2014-12-29T00:00:00"/>
        <d v="2014-12-30T00:00:00"/>
        <d v="2014-12-31T00:00:00"/>
        <d v="2015-01-01T00:00:00"/>
        <d v="2015-01-02T00:00:00"/>
        <d v="2015-01-05T00:00:00"/>
        <d v="2015-01-06T00:00:00"/>
        <d v="2015-01-07T00:00:00"/>
        <d v="2015-01-08T00:00:00"/>
        <d v="2015-01-09T00:00:00"/>
        <d v="2015-01-12T00:00:00"/>
        <d v="2015-01-13T00:00:00"/>
        <d v="2015-01-14T00:00:00"/>
        <d v="2015-01-15T00:00:00"/>
        <d v="2015-01-16T00:00:00"/>
        <d v="2015-01-19T00:00:00"/>
        <d v="2015-01-20T00:00:00"/>
        <d v="2015-01-21T00:00:00"/>
        <d v="2015-01-22T00:00:00"/>
        <d v="2015-01-23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6T00:00:00"/>
        <d v="2015-02-18T00:00:00"/>
        <d v="2015-02-19T00:00:00"/>
        <d v="2015-02-20T00:00:00"/>
        <d v="2015-02-23T00:00:00"/>
        <d v="2015-02-24T00:00:00"/>
        <d v="2015-02-25T00:00:00"/>
        <d v="2015-02-26T00:00:00"/>
        <d v="2015-02-27T00:00:00"/>
        <d v="2015-02-28T00:00:00"/>
        <d v="2015-03-02T00:00:00"/>
        <d v="2015-03-03T00:00:00"/>
        <d v="2015-03-04T00:00:00"/>
        <d v="2015-03-05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6T00:00:00"/>
        <d v="2015-04-07T00:00:00"/>
        <d v="2015-04-08T00:00:00"/>
        <d v="2015-04-09T00:00:00"/>
        <d v="2015-04-10T00:00:00"/>
        <d v="2015-04-13T00:00:00"/>
        <d v="2015-04-15T00:00:00"/>
        <d v="2015-04-16T00:00:00"/>
        <d v="2015-04-17T00:00:00"/>
        <d v="2015-04-20T00:00:00"/>
        <d v="2015-04-21T00:00:00"/>
        <d v="2015-04-22T00:00:00"/>
        <d v="2015-04-23T00:00:00"/>
        <d v="2015-04-24T00:00:00"/>
        <d v="2015-04-27T00:00:00"/>
        <d v="2015-04-28T00:00:00"/>
        <d v="2015-04-29T00:00:00"/>
        <d v="2015-04-30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5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3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7T00:00:00"/>
        <d v="2015-09-08T00:00:00"/>
        <d v="2015-09-09T00:00:00"/>
        <d v="2015-09-10T00:00:00"/>
        <d v="2015-09-11T00:00:00"/>
        <d v="2015-09-14T00:00:00"/>
        <d v="2015-09-15T00:00:00"/>
        <d v="2015-09-16T00:00:00"/>
        <d v="2015-09-18T00:00:00"/>
        <d v="2015-09-21T00:00:00"/>
        <d v="2015-09-22T00:00:00"/>
        <d v="2015-09-23T00:00:00"/>
        <d v="2015-09-24T00:00:00"/>
        <d v="2015-09-28T00:00:00"/>
        <d v="2015-09-29T00:00:00"/>
        <d v="2015-09-30T00:00:00"/>
        <d v="2015-10-01T00:00:00"/>
        <d v="2015-10-05T00:00:00"/>
        <d v="2015-10-06T00:00:00"/>
        <d v="2015-10-07T00:00:00"/>
        <d v="2015-10-08T00:00:00"/>
        <d v="2015-10-09T00:00:00"/>
        <d v="2015-10-12T00:00:00"/>
        <d v="2015-10-13T00:00:00"/>
        <d v="2015-10-14T00:00:00"/>
        <d v="2015-10-15T00:00:00"/>
        <d v="2015-10-16T00:00:00"/>
        <d v="2015-10-19T00:00:00"/>
        <d v="2015-10-20T00:00:00"/>
        <d v="2015-10-21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3T00:00:00"/>
        <d v="2015-11-16T00:00:00"/>
        <d v="2015-11-17T00:00:00"/>
        <d v="2015-11-18T00:00:00"/>
        <d v="2015-11-19T00:00:00"/>
        <d v="2015-11-20T00:00:00"/>
        <d v="2015-11-23T00:00:00"/>
        <d v="2015-11-24T00:00:00"/>
        <d v="2015-11-26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1T00:00:00"/>
        <d v="2016-01-04T00:00:00"/>
        <d v="2016-01-05T00:00:00"/>
        <d v="2016-01-06T00:00:00"/>
        <d v="2016-01-07T00:00:00"/>
        <d v="2016-01-08T00:00:00"/>
        <d v="2016-01-11T00:00:00"/>
        <d v="2016-01-12T00:00:00"/>
        <d v="2016-01-13T00:00:00"/>
        <d v="2016-01-14T00:00:00"/>
        <d v="2016-01-15T00:00:00"/>
        <d v="2016-01-18T00:00:00"/>
        <d v="2016-01-19T00:00:00"/>
        <d v="2016-01-20T00:00:00"/>
        <d v="2016-01-21T00:00:00"/>
        <d v="2016-01-22T00:00:00"/>
        <d v="2016-01-25T00:00:00"/>
        <d v="2016-01-27T00:00:00"/>
        <d v="2016-01-28T00:00:00"/>
        <d v="2016-01-29T00:00:00"/>
        <d v="2016-02-01T00:00:00"/>
        <d v="2016-02-02T00:00:00"/>
        <d v="2016-02-03T00:00:00"/>
        <d v="2016-02-04T00:00:00"/>
        <d v="2016-02-05T00:00:00"/>
        <d v="2016-02-08T00:00:00"/>
        <d v="2016-02-09T00:00:00"/>
        <d v="2016-02-10T00:00:00"/>
        <d v="2016-02-11T00:00:00"/>
        <d v="2016-02-12T00:00:00"/>
        <d v="2016-02-15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8T00:00:00"/>
        <d v="2016-03-09T00:00:00"/>
        <d v="2016-03-10T00:00:00"/>
        <d v="2016-03-11T00:00:00"/>
        <d v="2016-03-14T00:00:00"/>
        <d v="2016-03-15T00:00:00"/>
        <d v="2016-03-16T00:00:00"/>
        <d v="2016-03-17T00:00:00"/>
        <d v="2016-03-18T00:00:00"/>
        <d v="2016-03-21T00:00:00"/>
        <d v="2016-03-22T00:00:00"/>
        <d v="2016-03-23T00:00:00"/>
        <d v="2016-03-28T00:00:00"/>
        <d v="2016-03-29T00:00:00"/>
        <d v="2016-03-30T00:00:00"/>
        <d v="2016-03-31T00:00:00"/>
        <d v="2016-04-01T00:00:00"/>
        <d v="2016-04-04T00:00:00"/>
        <d v="2016-04-05T00:00:00"/>
        <d v="2016-04-06T00:00:00"/>
        <d v="2016-04-07T00:00:00"/>
        <d v="2016-04-08T00:00:00"/>
        <d v="2016-04-11T00:00:00"/>
        <d v="2016-04-12T00:00:00"/>
        <d v="2016-04-13T00:00:00"/>
        <d v="2016-04-18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0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4T00:00:00"/>
        <d v="2016-07-05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3T00:00:00"/>
        <d v="2016-10-14T00:00:00"/>
        <d v="2016-10-17T00:00:00"/>
        <d v="2016-10-18T00:00:00"/>
        <d v="2016-10-19T00:00:00"/>
        <d v="2016-10-20T00:00:00"/>
        <d v="2016-10-21T00:00:00"/>
        <d v="2016-10-24T00:00:00"/>
        <d v="2016-10-25T00:00:00"/>
        <d v="2016-10-26T00:00:00"/>
        <d v="2016-10-27T00:00:00"/>
        <d v="2016-10-28T00:00:00"/>
        <d v="2016-10-30T00:00:00"/>
        <d v="2016-11-01T00:00:00"/>
        <d v="2016-11-02T00:00:00"/>
        <d v="2016-11-03T00:00:00"/>
        <d v="2016-11-04T00:00:00"/>
        <d v="2016-11-07T00:00:00"/>
        <d v="2016-11-08T00:00:00"/>
        <d v="2016-11-09T00:00:00"/>
        <d v="2016-11-10T00:00:00"/>
        <d v="2016-11-11T00:00:00"/>
        <d v="2016-11-15T00:00:00"/>
        <d v="2016-11-16T00:00:00"/>
        <d v="2016-11-17T00:00:00"/>
        <d v="2016-11-18T00:00:00"/>
        <d v="2016-11-21T00:00:00"/>
        <d v="2016-11-22T00:00:00"/>
        <d v="2016-11-23T00:00:00"/>
        <d v="2016-11-24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6T00:00:00"/>
        <d v="2016-12-27T00:00:00"/>
        <d v="2016-12-28T00:00:00"/>
        <d v="2016-12-29T00:00:00"/>
        <d v="2016-12-30T00:00:00"/>
        <d v="2017-01-02T00:00:00"/>
        <d v="2017-01-03T00:00:00"/>
        <d v="2017-01-04T00:00:00"/>
        <d v="2017-01-05T00:00:00"/>
        <d v="2017-01-06T00:00:00"/>
        <d v="2017-01-09T00:00:00"/>
        <d v="2017-01-10T00:00:00"/>
        <d v="2017-01-11T00:00:00"/>
        <d v="2017-01-12T00:00:00"/>
        <d v="2017-01-13T00:00:00"/>
        <d v="2017-01-16T00:00:00"/>
        <d v="2017-01-17T00:00:00"/>
        <d v="2017-01-18T00:00:00"/>
        <d v="2017-01-19T00:00:00"/>
        <d v="2017-01-20T00:00:00"/>
        <d v="2017-01-23T00:00:00"/>
        <d v="2017-01-24T00:00:00"/>
        <d v="2017-01-25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0T00:00:00"/>
        <d v="2017-02-21T00:00:00"/>
        <d v="2017-02-22T00:00:00"/>
        <d v="2017-02-23T00:00:00"/>
        <d v="2017-02-27T00:00:00"/>
        <d v="2017-02-28T00:00:00"/>
        <d v="2017-03-01T00:00:00"/>
        <d v="2017-03-02T00:00:00"/>
        <d v="2017-03-03T00:00:00"/>
        <d v="2017-03-06T00:00:00"/>
        <d v="2017-03-07T00:00:00"/>
        <d v="2017-03-08T00:00:00"/>
        <d v="2017-03-09T00:00:00"/>
        <d v="2017-03-10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29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7T00:00:00"/>
        <d v="2017-06-28T00:00:00"/>
        <d v="2017-06-29T00:00:00"/>
        <d v="2017-06-30T00:00:00"/>
        <d v="2017-07-03T00:00:00"/>
        <d v="2017-07-04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6T00:00:00"/>
        <d v="2017-08-17T00:00:00"/>
        <d v="2017-08-18T00:00:00"/>
        <d v="2017-08-21T00:00:00"/>
        <d v="2017-08-22T00:00:00"/>
        <d v="2017-08-23T00:00:00"/>
        <d v="2017-08-24T00:00:00"/>
        <d v="2017-08-28T00:00:00"/>
        <d v="2017-08-29T00:00:00"/>
        <d v="2017-08-30T00:00:00"/>
        <d v="2017-09-01T00:00:00"/>
        <d v="2017-09-04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3T00:00:00"/>
        <d v="2017-10-04T00:00:00"/>
        <d v="2017-10-05T00:00:00"/>
        <d v="2017-10-06T00:00:00"/>
        <d v="2017-10-09T00:00:00"/>
        <d v="2017-10-10T00:00:00"/>
        <d v="2017-10-11T00:00:00"/>
        <d v="2017-10-12T00:00:00"/>
        <d v="2017-10-13T00:00:00"/>
        <d v="2017-10-16T00:00:00"/>
        <d v="2017-10-17T00:00:00"/>
        <d v="2017-10-18T00:00:00"/>
        <d v="2017-10-19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3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1T00:00:00"/>
        <d v="2018-01-02T00:00:00"/>
        <d v="2018-01-03T00:00:00"/>
        <d v="2018-01-04T00:00:00"/>
        <d v="2018-01-05T00:00:00"/>
        <d v="2018-01-08T00:00:00"/>
        <d v="2018-01-09T00:00:00"/>
        <d v="2018-01-10T00:00:00"/>
        <d v="2018-01-11T00:00:00"/>
        <d v="2018-01-12T00:00:00"/>
        <d v="2018-01-15T00:00:00"/>
        <d v="2018-01-16T00:00:00"/>
        <d v="2018-01-17T00:00:00"/>
        <d v="2018-01-18T00:00:00"/>
        <d v="2018-01-19T00:00:00"/>
        <d v="2018-01-22T00:00:00"/>
        <d v="2018-01-23T00:00:00"/>
        <d v="2018-01-24T00:00:00"/>
        <d v="2018-01-25T00:00:00"/>
        <d v="2018-01-29T00:00:00"/>
        <d v="2018-01-30T00:00:00"/>
        <d v="2018-01-31T00:00:00"/>
        <d v="2018-02-01T00:00:00"/>
        <d v="2018-02-02T00:00:00"/>
        <d v="2018-02-05T00:00:00"/>
        <d v="2018-02-06T00:00:00"/>
        <d v="2018-02-07T00:00:00"/>
        <d v="2018-02-08T00:00:00"/>
        <d v="2018-02-09T00:00:00"/>
        <d v="2018-02-12T00:00:00"/>
        <d v="2018-02-14T00:00:00"/>
        <d v="2018-02-15T00:00:00"/>
        <d v="2018-02-16T00:00:00"/>
        <d v="2018-02-19T00:00:00"/>
        <d v="2018-02-20T00:00:00"/>
        <d v="2018-02-21T00:00:00"/>
        <d v="2018-02-22T00:00:00"/>
        <d v="2018-02-23T00:00:00"/>
        <d v="2018-02-26T00:00:00"/>
        <d v="2018-02-27T00:00:00"/>
        <d v="2018-02-28T00:00:00"/>
        <d v="2018-03-01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8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4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6T00:00:00"/>
        <d v="2018-08-17T00:00:00"/>
        <d v="2018-08-20T00:00:00"/>
        <d v="2018-08-21T00:00:00"/>
        <d v="2018-08-23T00:00:00"/>
        <d v="2018-08-24T00:00:00"/>
        <d v="2018-08-27T00:00:00"/>
        <d v="2018-08-28T00:00:00"/>
        <d v="2018-08-29T00:00:00"/>
        <d v="2018-08-30T00:00:00"/>
        <d v="2018-08-31T00:00:00"/>
        <d v="2018-09-03T00:00:00"/>
        <d v="2018-09-04T00:00:00"/>
        <d v="2018-09-05T00:00:00"/>
        <d v="2018-09-06T00:00:00"/>
        <d v="2018-09-07T00:00:00"/>
        <d v="2018-09-10T00:00:00"/>
        <d v="2018-09-11T00:00:00"/>
        <d v="2018-09-12T00:00:00"/>
        <d v="2018-09-14T00:00:00"/>
        <d v="2018-09-17T00:00:00"/>
        <d v="2018-09-18T00:00:00"/>
        <d v="2018-09-19T00:00:00"/>
        <d v="2018-09-21T00:00:00"/>
        <d v="2018-09-24T00:00:00"/>
        <d v="2018-09-25T00:00:00"/>
        <d v="2018-09-26T00:00:00"/>
        <d v="2018-09-27T00:00:00"/>
        <d v="2018-09-28T00:00:00"/>
        <d v="2018-10-01T00:00:00"/>
        <d v="2018-10-03T00:00:00"/>
        <d v="2018-10-04T00:00:00"/>
        <d v="2018-10-05T00:00:00"/>
        <d v="2018-10-08T00:00:00"/>
        <d v="2018-10-09T00:00:00"/>
        <d v="2018-10-10T00:00:00"/>
        <d v="2018-10-11T00:00:00"/>
        <d v="2018-10-12T00:00:00"/>
        <d v="2018-10-15T00:00:00"/>
        <d v="2018-10-16T00:00:00"/>
        <d v="2018-10-17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9T00:00:00"/>
        <d v="2018-11-12T00:00:00"/>
        <d v="2018-11-13T00:00:00"/>
        <d v="2018-11-14T00:00:00"/>
        <d v="2018-11-15T00:00:00"/>
        <d v="2018-11-16T00:00:00"/>
        <d v="2018-11-19T00:00:00"/>
        <d v="2018-11-20T00:00:00"/>
        <d v="2018-11-21T00:00:00"/>
        <d v="2018-11-22T00:00:00"/>
        <d v="2018-11-26T00:00:00"/>
        <d v="2018-11-27T00:00:00"/>
        <d v="2018-11-28T00:00:00"/>
        <d v="2018-11-29T00:00:00"/>
        <d v="2018-11-30T00:00:00"/>
        <d v="2018-12-03T00:00:00"/>
        <d v="2018-12-04T00:00:00"/>
        <d v="2018-12-05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1T00:00:00"/>
        <d v="2019-01-02T00:00:00"/>
        <d v="2019-01-03T00:00:00"/>
        <d v="2019-01-04T00:00:00"/>
        <d v="2019-01-07T00:00:00"/>
        <d v="2019-01-08T00:00:00"/>
        <d v="2019-01-09T00:00:00"/>
        <d v="2019-01-10T00:00:00"/>
        <d v="2019-01-11T00:00:00"/>
        <d v="2019-01-14T00:00:00"/>
        <d v="2019-01-15T00:00:00"/>
        <d v="2019-01-16T00:00:00"/>
        <d v="2019-01-17T00:00:00"/>
        <d v="2019-01-18T00:00:00"/>
        <d v="2019-01-21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8T00:00:00"/>
        <d v="2019-02-19T00:00:00"/>
        <d v="2019-02-20T00:00:00"/>
        <d v="2019-02-21T00:00:00"/>
        <d v="2019-02-22T00:00:00"/>
        <d v="2019-02-25T00:00:00"/>
        <d v="2019-02-26T00:00:00"/>
        <d v="2019-02-27T00:00:00"/>
        <d v="2019-02-28T00:00:00"/>
        <d v="2019-03-01T00:00:00"/>
        <d v="2019-03-05T00:00:00"/>
        <d v="2019-03-06T00:00:00"/>
        <d v="2019-03-07T00:00:00"/>
        <d v="2019-03-08T00:00:00"/>
        <d v="2019-03-11T00:00:00"/>
        <d v="2019-03-12T00:00:00"/>
        <d v="2019-03-13T00:00:00"/>
        <d v="2019-03-14T00:00:00"/>
        <d v="2019-03-15T00:00:00"/>
        <d v="2019-03-18T00:00:00"/>
        <d v="2019-03-19T00:00:00"/>
        <d v="2019-03-20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8T00:00:00"/>
        <d v="2019-04-22T00:00:00"/>
        <d v="2019-04-23T00:00:00"/>
        <d v="2019-04-24T00:00:00"/>
        <d v="2019-04-25T00:00:00"/>
        <d v="2019-04-26T00:00:00"/>
        <d v="2019-04-30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7T00:00:00"/>
        <d v="2019-05-28T00:00:00"/>
        <d v="2019-05-29T00:00:00"/>
        <d v="2019-05-30T00:00:00"/>
        <d v="2019-05-31T00:00:00"/>
        <d v="2019-06-03T00:00:00"/>
        <d v="2019-06-04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4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3T00:00:00"/>
        <d v="2019-08-14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3T00:00:00"/>
        <d v="2019-10-04T00:00:00"/>
        <d v="2019-10-07T00:00:00"/>
        <d v="2019-10-09T00:00:00"/>
        <d v="2019-10-10T00:00:00"/>
        <d v="2019-10-11T00:00:00"/>
        <d v="2019-10-14T00:00:00"/>
        <d v="2019-10-15T00:00:00"/>
        <d v="2019-10-16T00:00:00"/>
        <d v="2019-10-17T00:00:00"/>
        <d v="2019-10-18T00:00:00"/>
        <d v="2019-10-22T00:00:00"/>
        <d v="2019-10-23T00:00:00"/>
        <d v="2019-10-24T00:00:00"/>
        <d v="2019-10-25T00:00:00"/>
        <d v="2019-10-27T00:00:00"/>
        <d v="2019-10-29T00:00:00"/>
        <d v="2019-10-30T00:00:00"/>
        <d v="2019-10-31T00:00:00"/>
        <d v="2019-11-01T00:00:00"/>
        <d v="2019-11-04T00:00:00"/>
        <d v="2019-11-05T00:00:00"/>
        <d v="2019-11-06T00:00:00"/>
        <d v="2019-11-07T00:00:00"/>
        <d v="2019-11-08T00:00:00"/>
        <d v="2019-11-11T00:00:00"/>
        <d v="2019-11-13T00:00:00"/>
        <d v="2019-11-14T00:00:00"/>
        <d v="2019-11-15T00:00:00"/>
        <d v="2019-11-18T00:00:00"/>
        <d v="2019-11-19T00:00:00"/>
        <d v="2019-11-20T00:00:00"/>
        <d v="2019-11-21T00:00:00"/>
        <d v="2019-11-22T00:00:00"/>
        <d v="2019-11-25T00:00:00"/>
        <d v="2019-11-26T00:00:00"/>
        <d v="2019-11-27T00:00:00"/>
        <d v="2019-11-28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1T00:00:00"/>
        <d v="2020-01-02T00:00:00"/>
        <d v="2020-01-03T00:00:00"/>
        <d v="2020-01-06T00:00:00"/>
        <d v="2020-01-07T00:00:00"/>
        <d v="2020-01-08T00:00:00"/>
        <d v="2020-01-09T00:00:00"/>
        <d v="2020-01-10T00:00:00"/>
        <d v="2020-01-13T00:00:00"/>
        <d v="2020-01-14T00:00:00"/>
        <d v="2020-01-15T00:00:00"/>
        <d v="2020-01-16T00:00:00"/>
        <d v="2020-01-17T00:00:00"/>
        <d v="2020-01-20T00:00:00"/>
        <d v="2020-01-21T00:00:00"/>
        <d v="2020-01-22T00:00:00"/>
        <d v="2020-01-23T00:00:00"/>
        <d v="2020-01-24T00:00:00"/>
        <d v="2020-01-27T00:00:00"/>
        <d v="2020-01-28T00:00:00"/>
        <d v="2020-01-29T00:00:00"/>
        <d v="2020-01-30T00:00:00"/>
        <d v="2020-01-31T00:00:00"/>
        <d v="2020-02-01T00:00:00"/>
        <d v="2020-02-03T00:00:00"/>
        <d v="2020-02-04T00:00:00"/>
        <d v="2020-02-05T00:00:00"/>
        <d v="2020-02-06T00:00:00"/>
        <d v="2020-02-07T00:00:00"/>
        <d v="2020-02-10T00:00:00"/>
        <d v="2020-02-11T00:00:00"/>
        <d v="2020-02-12T00:00:00"/>
        <d v="2020-02-13T00:00:00"/>
        <d v="2020-02-14T00:00:00"/>
        <d v="2020-02-17T00:00:00"/>
        <d v="2020-02-18T00:00:00"/>
        <d v="2020-02-19T00:00:00"/>
        <d v="2020-02-20T00:00:00"/>
        <d v="2020-02-24T00:00:00"/>
        <d v="2020-02-25T00:00:00"/>
        <d v="2020-02-26T00:00:00"/>
        <d v="2020-02-27T00:00:00"/>
        <d v="2020-02-28T00:00:00"/>
        <d v="2020-03-02T00:00:00"/>
        <d v="2020-03-03T00:00:00"/>
        <d v="2020-03-04T00:00:00"/>
        <d v="2020-03-05T00:00:00"/>
        <d v="2020-03-06T00:00:00"/>
        <d v="2020-03-09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3T00:00:00"/>
        <d v="2020-04-07T00:00:00"/>
        <d v="2020-04-08T00:00:00"/>
        <d v="2020-04-09T00:00:00"/>
        <d v="2020-04-13T00:00:00"/>
        <d v="2020-04-15T00:00:00"/>
        <d v="2020-04-16T00:00:00"/>
        <d v="2020-04-17T00:00:00"/>
        <d v="2020-04-20T00:00:00"/>
        <d v="2020-04-21T00:00:00"/>
        <d v="2020-04-22T00:00:00"/>
        <d v="2020-04-23T00:00:00"/>
        <d v="2020-04-24T00:00:00"/>
        <d v="2020-04-27T00:00:00"/>
        <d v="2020-04-28T00:00:00"/>
        <d v="2020-04-29T00:00:00"/>
        <d v="2020-04-30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3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7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4T00:00:00"/>
        <d v="2020-11-17T00:00:00"/>
        <d v="2020-11-18T00:00:00"/>
        <d v="2020-11-19T00:00:00"/>
        <d v="2020-11-20T00:00:00"/>
        <d v="2020-11-23T00:00:00"/>
        <d v="2020-11-24T00:00:00"/>
        <d v="2020-11-25T00:00:00"/>
        <d v="2020-11-26T00:00:00"/>
        <d v="2020-11-27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8T00:00:00"/>
        <d v="2020-12-29T00:00:00"/>
        <d v="2020-12-30T00:00:00"/>
        <d v="2020-12-31T00:00:00"/>
        <d v="2021-01-01T00:00:00"/>
        <d v="2021-01-04T00:00:00"/>
        <d v="2021-01-05T00:00:00"/>
        <d v="2021-01-06T00:00:00"/>
        <d v="2021-01-07T00:00:00"/>
        <d v="2021-01-08T00:00:00"/>
        <d v="2021-01-11T00:00:00"/>
        <d v="2021-01-12T00:00:00"/>
        <d v="2021-01-13T00:00:00"/>
        <d v="2021-01-14T00:00:00"/>
        <d v="2021-01-15T00:00:00"/>
        <d v="2021-01-18T00:00:00"/>
        <d v="2021-01-19T00:00:00"/>
        <d v="2021-01-20T00:00:00"/>
        <d v="2021-01-21T00:00:00"/>
        <d v="2021-01-22T00:00:00"/>
        <d v="2021-01-25T00:00:00"/>
        <d v="2021-01-27T00:00:00"/>
        <d v="2021-01-28T00:00:00"/>
        <d v="2021-01-29T00:00:00"/>
        <d v="2021-02-01T00:00:00"/>
        <d v="2021-02-02T00:00:00"/>
        <d v="2021-02-03T00:00:00"/>
        <d v="2021-02-04T00:00:00"/>
        <d v="2021-02-05T00:00:00"/>
        <d v="2021-02-08T00:00:00"/>
        <d v="2021-02-09T00:00:00"/>
        <d v="2021-02-10T00:00:00"/>
        <d v="2021-02-11T00:00:00"/>
        <d v="2021-02-12T00:00:00"/>
        <d v="2021-02-15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2T00:00:00"/>
        <d v="2021-03-15T00:00:00"/>
        <d v="2021-03-16T00:00:00"/>
        <d v="2021-03-17T00:00:00"/>
        <d v="2021-03-18T00:00:00"/>
        <d v="2021-03-19T00:00:00"/>
        <d v="2021-03-22T00:00:00"/>
        <d v="2021-03-23T00:00:00"/>
        <d v="2021-03-24T00:00:00"/>
        <d v="2021-03-25T00:00:00"/>
        <d v="2021-03-26T00:00:00"/>
        <d v="2021-03-30T00:00:00"/>
        <d v="2021-03-31T00:00:00"/>
        <d v="2021-04-01T00:00:00"/>
        <d v="2021-04-05T00:00:00"/>
        <d v="2021-04-06T00:00:00"/>
        <d v="2021-04-07T00:00:00"/>
        <d v="2021-04-08T00:00:00"/>
        <d v="2021-04-09T00:00:00"/>
        <d v="2021-04-12T00:00:00"/>
        <d v="2021-04-13T00:00:00"/>
        <d v="2021-04-15T00:00:00"/>
        <d v="2021-04-16T00:00:00"/>
        <d v="2021-04-19T00:00:00"/>
        <d v="2021-04-20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4T00:00:00"/>
        <d v="2021-05-17T00:00:00"/>
        <d v="2021-05-18T00:00:00"/>
        <d v="2021-05-19T00:00:00"/>
        <d v="2021-05-20T00:00:00"/>
        <d v="2021-05-21T00:00:00"/>
        <d v="2021-05-24T00:00:00"/>
        <d v="2021-05-25T00:00:00"/>
        <d v="2021-05-26T00:00:00"/>
        <d v="2021-05-27T00:00:00"/>
        <d v="2021-05-28T00:00:00"/>
        <d v="2021-05-31T00:00:00"/>
        <d v="2021-06-01T00:00:00"/>
        <d v="2021-06-02T00:00:00"/>
        <d v="2021-06-03T00:00:00"/>
        <d v="2021-06-04T00:00:00"/>
      </sharedItems>
      <fieldGroup par="16" base="0">
        <rangePr groupBy="months" startDate="2011-01-03T00:00:00" endDate="2021-06-05T00:00:00"/>
        <groupItems count="14">
          <s v="&lt;1/3/2011"/>
          <s v="Jan"/>
          <s v="Feb"/>
          <s v="Mar"/>
          <s v="Apr"/>
          <s v="May"/>
          <s v="Jun"/>
          <s v="Jul"/>
          <s v="Aug"/>
          <s v="Sep"/>
          <s v="Oct"/>
          <s v="Nov"/>
          <s v="Dec"/>
          <s v="&gt;6/5/2021"/>
        </groupItems>
      </fieldGroup>
    </cacheField>
    <cacheField name="Month" numFmtId="15">
      <sharedItems count="12">
        <s v="January"/>
        <s v="February"/>
        <s v="March"/>
        <s v="April"/>
        <s v="May"/>
        <s v="June"/>
        <s v="July"/>
        <s v="August"/>
        <s v="September"/>
        <s v="October"/>
        <s v="November"/>
        <s v="December"/>
      </sharedItems>
    </cacheField>
    <cacheField name="Open Price" numFmtId="0">
      <sharedItems containsSemiMixedTypes="0" containsString="0" containsNumber="1" minValue="240.5" maxValue="618.29999999999995" count="1398">
        <n v="358.4"/>
        <n v="361"/>
        <n v="353.9"/>
        <n v="351"/>
        <n v="340.5"/>
        <n v="339.25"/>
        <n v="341.5"/>
        <n v="346.95"/>
        <n v="348"/>
        <n v="344"/>
        <n v="349.95"/>
        <n v="343"/>
        <n v="338.1"/>
        <n v="340"/>
        <n v="337"/>
        <n v="336.6"/>
        <n v="338.25"/>
        <n v="325.5"/>
        <n v="325"/>
        <n v="323"/>
        <n v="308"/>
        <n v="317.5"/>
        <n v="338.55"/>
        <n v="334.4"/>
        <n v="336"/>
        <n v="326.5"/>
        <n v="328"/>
        <n v="320.10000000000002"/>
        <n v="322.60000000000002"/>
        <n v="327.3"/>
        <n v="331"/>
        <n v="330"/>
        <n v="327"/>
        <n v="329"/>
        <n v="331.6"/>
        <n v="335.5"/>
        <n v="334"/>
        <n v="324"/>
        <n v="335"/>
        <n v="331.8"/>
        <n v="329.75"/>
        <n v="321.8"/>
        <n v="318.7"/>
        <n v="313.55"/>
        <n v="318.05"/>
        <n v="320.7"/>
        <n v="318.14999999999998"/>
        <n v="318.5"/>
        <n v="324.2"/>
        <n v="340.3"/>
        <n v="346"/>
        <n v="360"/>
        <n v="356"/>
        <n v="355"/>
        <n v="360.5"/>
        <n v="360.25"/>
        <n v="352.1"/>
        <n v="358.3"/>
        <n v="361.45"/>
        <n v="357.95"/>
        <n v="368.5"/>
        <n v="371.15"/>
        <n v="367"/>
        <n v="378"/>
        <n v="380.1"/>
        <n v="375.7"/>
        <n v="375.5"/>
        <n v="383"/>
        <n v="385"/>
        <n v="385.5"/>
        <n v="379"/>
        <n v="382.05"/>
        <n v="374"/>
        <n v="359"/>
        <n v="356.25"/>
        <n v="365.8"/>
        <n v="366.1"/>
        <n v="364.9"/>
        <n v="365"/>
        <n v="368.8"/>
        <n v="370.05"/>
        <n v="370"/>
        <n v="372.3"/>
        <n v="366.8"/>
        <n v="371.4"/>
        <n v="370.5"/>
        <n v="365.05"/>
        <n v="369.15"/>
        <n v="369.4"/>
        <n v="372.6"/>
        <n v="376"/>
        <n v="381"/>
        <n v="377.4"/>
        <n v="376.55"/>
        <n v="378.9"/>
        <n v="373.85"/>
        <n v="369"/>
        <n v="378.7"/>
        <n v="390"/>
        <n v="391.65"/>
        <n v="380.05"/>
        <n v="384.8"/>
        <n v="389"/>
        <n v="397.25"/>
        <n v="401.8"/>
        <n v="401"/>
        <n v="396"/>
        <n v="388.65"/>
        <n v="385.9"/>
        <n v="382.9"/>
        <n v="387.05"/>
        <n v="399"/>
        <n v="395"/>
        <n v="396.2"/>
        <n v="390.25"/>
        <n v="392.8"/>
        <n v="400"/>
        <n v="398"/>
        <n v="410.5"/>
        <n v="430"/>
        <n v="425"/>
        <n v="424.5"/>
        <n v="429.9"/>
        <n v="443"/>
        <n v="437.65"/>
        <n v="428.4"/>
        <n v="426"/>
        <n v="410"/>
        <n v="395.8"/>
        <n v="412.4"/>
        <n v="404.95"/>
        <n v="400.5"/>
        <n v="392.05"/>
        <n v="394"/>
        <n v="396.5"/>
        <n v="389.4"/>
        <n v="383.5"/>
        <n v="395.35"/>
        <n v="398.1"/>
        <n v="405"/>
        <n v="407.9"/>
        <n v="414"/>
        <n v="404.25"/>
        <n v="404"/>
        <n v="399.2"/>
        <n v="404.6"/>
        <n v="404.45"/>
        <n v="397.9"/>
        <n v="382"/>
        <n v="380.25"/>
        <n v="391.55"/>
        <n v="383.1"/>
        <n v="385.6"/>
        <n v="394.75"/>
        <n v="390.1"/>
        <n v="369.65"/>
        <n v="375.05"/>
        <n v="386.15"/>
        <n v="377"/>
        <n v="374.8"/>
        <n v="374.9"/>
        <n v="373.05"/>
        <n v="352.3"/>
        <n v="366.5"/>
        <n v="376.9"/>
        <n v="376.95"/>
        <n v="368.95"/>
        <n v="381.75"/>
        <n v="376.8"/>
        <n v="374.05"/>
        <n v="380.6"/>
        <n v="390.5"/>
        <n v="383.3"/>
        <n v="384"/>
        <n v="388.45"/>
        <n v="393.05"/>
        <n v="389.9"/>
        <n v="390.15"/>
        <n v="396.95"/>
        <n v="390.95"/>
        <n v="392"/>
        <n v="374.5"/>
        <n v="365.15"/>
        <n v="377.65"/>
        <n v="390.05"/>
        <n v="375.25"/>
        <n v="389.95"/>
        <n v="380.5"/>
        <n v="391.4"/>
        <n v="346.9"/>
        <n v="339"/>
        <n v="337.25"/>
        <n v="332"/>
        <n v="335.05"/>
        <n v="333.95"/>
        <n v="347"/>
        <n v="344.8"/>
        <n v="341.3"/>
        <n v="341.1"/>
        <n v="348.65"/>
        <n v="356.2"/>
        <n v="348.3"/>
        <n v="342.9"/>
        <n v="333"/>
        <n v="323.8"/>
        <n v="333.5"/>
        <n v="329.4"/>
        <n v="335.1"/>
        <n v="342.5"/>
        <n v="354.1"/>
        <n v="358.8"/>
        <n v="360.55"/>
        <n v="373.9"/>
        <n v="359.05"/>
        <n v="360.1"/>
        <n v="366"/>
        <n v="393"/>
        <n v="368"/>
        <n v="354"/>
        <n v="351.9"/>
        <n v="351.5"/>
        <n v="348.4"/>
        <n v="353"/>
        <n v="354.5"/>
        <n v="362"/>
        <n v="341"/>
        <n v="346.5"/>
        <n v="345"/>
        <n v="349.4"/>
        <n v="348.05"/>
        <n v="350"/>
        <n v="346.55"/>
        <n v="346.75"/>
        <n v="334.25"/>
        <n v="343.1"/>
        <n v="338"/>
        <n v="332.15"/>
        <n v="323.05"/>
        <n v="335.9"/>
        <n v="324.89999999999998"/>
        <n v="336.5"/>
        <n v="332.9"/>
        <n v="336.05"/>
        <n v="340.15"/>
        <n v="333.1"/>
        <n v="329.5"/>
        <n v="322.10000000000002"/>
        <n v="323.45"/>
        <n v="317"/>
        <n v="321.85000000000002"/>
        <n v="307"/>
        <n v="306"/>
        <n v="315"/>
        <n v="310"/>
        <n v="309.2"/>
        <n v="313.3"/>
        <n v="311"/>
        <n v="314"/>
        <n v="308.60000000000002"/>
        <n v="298.10000000000002"/>
        <n v="301"/>
        <n v="295"/>
        <n v="299"/>
        <n v="298"/>
        <n v="281"/>
        <n v="302.89999999999998"/>
        <n v="301.5"/>
        <n v="304.7"/>
        <n v="300"/>
        <n v="301.8"/>
        <n v="299.89999999999998"/>
        <n v="297"/>
        <n v="291"/>
        <n v="298.25"/>
        <n v="299.75"/>
        <n v="308.7"/>
        <n v="301.89999999999998"/>
        <n v="309.89999999999998"/>
        <n v="304"/>
        <n v="313"/>
        <n v="309"/>
        <n v="315.7"/>
        <n v="311.60000000000002"/>
        <n v="311.5"/>
        <n v="305.8"/>
        <n v="306.3"/>
        <n v="311.95"/>
        <n v="319.5"/>
        <n v="320.5"/>
        <n v="317.75"/>
        <n v="316"/>
        <n v="315.45"/>
        <n v="323.2"/>
        <n v="316.45"/>
        <n v="305.89999999999998"/>
        <n v="303"/>
        <n v="307.85000000000002"/>
        <n v="311.39999999999998"/>
        <n v="302.5"/>
        <n v="298.7"/>
        <n v="297.64999999999998"/>
        <n v="299.3"/>
        <n v="297.89999999999998"/>
        <n v="293.89999999999998"/>
        <n v="275.89999999999998"/>
        <n v="258.5"/>
        <n v="257.89999999999998"/>
        <n v="261.8"/>
        <n v="262.5"/>
        <n v="260.39999999999998"/>
        <n v="261.5"/>
        <n v="255.8"/>
        <n v="247"/>
        <n v="248"/>
        <n v="250"/>
        <n v="249"/>
        <n v="240.5"/>
        <n v="241"/>
        <n v="245.9"/>
        <n v="257"/>
        <n v="255"/>
        <n v="255.9"/>
        <n v="256"/>
        <n v="259.89999999999998"/>
        <n v="262"/>
        <n v="260"/>
        <n v="258.25"/>
        <n v="260.7"/>
        <n v="265.89999999999998"/>
        <n v="266.5"/>
        <n v="270.35000000000002"/>
        <n v="280.8"/>
        <n v="280"/>
        <n v="274.5"/>
        <n v="266.05"/>
        <n v="265.5"/>
        <n v="269"/>
        <n v="268.89999999999998"/>
        <n v="270.89999999999998"/>
        <n v="268.5"/>
        <n v="272.3"/>
        <n v="265"/>
        <n v="263.8"/>
        <n v="267.5"/>
        <n v="263.7"/>
        <n v="269.5"/>
        <n v="268.8"/>
        <n v="263"/>
        <n v="265.8"/>
        <n v="271.85000000000002"/>
        <n v="272"/>
        <n v="267"/>
        <n v="270.5"/>
        <n v="270.2"/>
        <n v="281.7"/>
        <n v="275"/>
        <n v="273.2"/>
        <n v="269.89999999999998"/>
        <n v="275.3"/>
        <n v="273.89999999999998"/>
        <n v="280.95"/>
        <n v="285"/>
        <n v="293.39999999999998"/>
        <n v="309.60000000000002"/>
        <n v="307.3"/>
        <n v="312"/>
        <n v="326.39999999999998"/>
        <n v="329.9"/>
        <n v="331.05"/>
        <n v="334.35"/>
        <n v="324.05"/>
        <n v="311.10000000000002"/>
        <n v="318.39999999999998"/>
        <n v="300.5"/>
        <n v="313.39999999999998"/>
        <n v="305.60000000000002"/>
        <n v="308.85000000000002"/>
        <n v="317.8"/>
        <n v="317.7"/>
        <n v="318.55"/>
        <n v="321.60000000000002"/>
        <n v="322.25"/>
        <n v="327.8"/>
        <n v="328.3"/>
        <n v="326.7"/>
        <n v="332.4"/>
        <n v="332.55"/>
        <n v="341.05"/>
        <n v="350.6"/>
        <n v="358"/>
        <n v="356.3"/>
        <n v="350.5"/>
        <n v="338.4"/>
        <n v="331.4"/>
        <n v="326.8"/>
        <n v="327.14999999999998"/>
        <n v="321"/>
        <n v="319.35000000000002"/>
        <n v="324.14999999999998"/>
        <n v="310.5"/>
        <n v="296.64999999999998"/>
        <n v="307.8"/>
        <n v="316.75"/>
        <n v="323.55"/>
        <n v="319"/>
        <n v="314.2"/>
        <n v="312.5"/>
        <n v="290"/>
        <n v="286"/>
        <n v="297.7"/>
        <n v="286.5"/>
        <n v="296.95"/>
        <n v="290.7"/>
        <n v="294"/>
        <n v="292"/>
        <n v="280.55"/>
        <n v="273.8"/>
        <n v="270.95"/>
        <n v="281.85000000000002"/>
        <n v="279"/>
        <n v="282"/>
        <n v="274.05"/>
        <n v="272.8"/>
        <n v="281.75"/>
        <n v="300.10000000000002"/>
        <n v="321.10000000000002"/>
        <n v="326.2"/>
        <n v="322.45"/>
        <n v="320.89999999999998"/>
        <n v="331.1"/>
        <n v="322.5"/>
        <n v="316.95"/>
        <n v="316.60000000000002"/>
        <n v="322"/>
        <n v="322.05"/>
        <n v="316.10000000000002"/>
        <n v="305.7"/>
        <n v="303.5"/>
        <n v="300.8"/>
        <n v="311.8"/>
        <n v="315.10000000000002"/>
        <n v="306.7"/>
        <n v="307.89999999999998"/>
        <n v="302"/>
        <n v="293.5"/>
        <n v="289"/>
        <n v="283.8"/>
        <n v="277.89999999999998"/>
        <n v="276"/>
        <n v="290.89999999999998"/>
        <n v="291.3"/>
        <n v="292.45"/>
        <n v="287"/>
        <n v="292.35000000000002"/>
        <n v="295.89999999999998"/>
        <n v="303.64999999999998"/>
        <n v="294.3"/>
        <n v="295.8"/>
        <n v="293"/>
        <n v="292.2"/>
        <n v="305.3"/>
        <n v="309.7"/>
        <n v="327.10000000000002"/>
        <n v="334.9"/>
        <n v="336.1"/>
        <n v="337.1"/>
        <n v="313.35000000000002"/>
        <n v="344.5"/>
        <n v="340.1"/>
        <n v="346.1"/>
        <n v="312.14999999999998"/>
        <n v="320.55"/>
        <n v="307.5"/>
        <n v="293.25"/>
        <n v="300.35000000000002"/>
        <n v="302.2"/>
        <n v="336.4"/>
        <n v="325.75"/>
        <n v="338.7"/>
        <n v="339.2"/>
        <n v="354.35"/>
        <n v="342"/>
        <n v="330.5"/>
        <n v="337.5"/>
        <n v="338.35"/>
        <n v="319.60000000000002"/>
        <n v="326.3"/>
        <n v="329.15"/>
        <n v="336.3"/>
        <n v="336.45"/>
        <n v="339.5"/>
        <n v="351.75"/>
        <n v="352"/>
        <n v="346.7"/>
        <n v="350.25"/>
        <n v="339.95"/>
        <n v="356.35"/>
        <n v="359.6"/>
        <n v="355.45"/>
        <n v="348.25"/>
        <n v="340.35"/>
        <n v="341.2"/>
        <n v="335.95"/>
        <n v="325.8"/>
        <n v="331.9"/>
        <n v="333.7"/>
        <n v="337.55"/>
        <n v="328.9"/>
        <n v="325.10000000000002"/>
        <n v="313.45"/>
        <n v="329.6"/>
        <n v="339.7"/>
        <n v="329.8"/>
        <n v="329.55"/>
        <n v="332.75"/>
        <n v="332.05"/>
        <n v="305"/>
        <n v="313.89999999999998"/>
        <n v="310.89999999999998"/>
        <n v="314.5"/>
        <n v="318"/>
        <n v="314.45"/>
        <n v="315.85000000000002"/>
        <n v="302.60000000000002"/>
        <n v="297.2"/>
        <n v="288.5"/>
        <n v="284.10000000000002"/>
        <n v="289.95"/>
        <n v="289.7"/>
        <n v="289.8"/>
        <n v="283.5"/>
        <n v="302.05"/>
        <n v="300.2"/>
        <n v="296"/>
        <n v="296.3"/>
        <n v="300.39999999999998"/>
        <n v="294.5"/>
        <n v="296.25"/>
        <n v="318.25"/>
        <n v="318.60000000000002"/>
        <n v="319.25"/>
        <n v="326"/>
        <n v="324.55"/>
        <n v="339.15"/>
        <n v="341.45"/>
        <n v="339.6"/>
        <n v="320.05"/>
        <n v="308.5"/>
        <n v="320"/>
        <n v="324.7"/>
        <n v="349.45"/>
        <n v="333.4"/>
        <n v="346.2"/>
        <n v="356.8"/>
        <n v="362.5"/>
        <n v="351.4"/>
        <n v="343.9"/>
        <n v="339.35"/>
        <n v="342.45"/>
        <n v="338.65"/>
        <n v="332.5"/>
        <n v="336.15"/>
        <n v="336.7"/>
        <n v="359.8"/>
        <n v="373.4"/>
        <n v="372"/>
        <n v="377.55"/>
        <n v="375"/>
        <n v="375.3"/>
        <n v="371"/>
        <n v="367.5"/>
        <n v="375.95"/>
        <n v="380"/>
        <n v="371.35"/>
        <n v="369.5"/>
        <n v="371.5"/>
        <n v="406"/>
        <n v="404.05"/>
        <n v="402.8"/>
        <n v="407"/>
        <n v="408"/>
        <n v="409.85"/>
        <n v="412.6"/>
        <n v="413.7"/>
        <n v="415"/>
        <n v="414.05"/>
        <n v="403.85"/>
        <n v="403"/>
        <n v="402"/>
        <n v="401.5"/>
        <n v="403.9"/>
        <n v="393.9"/>
        <n v="397"/>
        <n v="402.4"/>
        <n v="411.8"/>
        <n v="412"/>
        <n v="415.8"/>
        <n v="408.75"/>
        <n v="413"/>
        <n v="391"/>
        <n v="393.85"/>
        <n v="388.7"/>
        <n v="400.1"/>
        <n v="402.7"/>
        <n v="404.7"/>
        <n v="351.2"/>
        <n v="344.3"/>
        <n v="346.6"/>
        <n v="348.5"/>
        <n v="357.1"/>
        <n v="356.1"/>
        <n v="348.6"/>
        <n v="364"/>
        <n v="357.2"/>
        <n v="363"/>
        <n v="349"/>
        <n v="347.8"/>
        <n v="350.95"/>
        <n v="353.25"/>
        <n v="382.7"/>
        <n v="393.5"/>
        <n v="373.1"/>
        <n v="380.15"/>
        <n v="373"/>
        <n v="359.1"/>
        <n v="373.25"/>
        <n v="354.15"/>
        <n v="357"/>
        <n v="349.7"/>
        <n v="356.65"/>
        <n v="358.75"/>
        <n v="367.25"/>
        <n v="390.7"/>
        <n v="386"/>
        <n v="381.1"/>
        <n v="388"/>
        <n v="394.7"/>
        <n v="401.6"/>
        <n v="401.05"/>
        <n v="407.75"/>
        <n v="420"/>
        <n v="405.05"/>
        <n v="415.95"/>
        <n v="418"/>
        <n v="406.05"/>
        <n v="395.15"/>
        <n v="395.55"/>
        <n v="396.55"/>
        <n v="387"/>
        <n v="392.3"/>
        <n v="394.5"/>
        <n v="398.4"/>
        <n v="392.5"/>
        <n v="383.9"/>
        <n v="386.55"/>
        <n v="393.1"/>
        <n v="395.25"/>
        <n v="392.6"/>
        <n v="398.9"/>
        <n v="411"/>
        <n v="402.25"/>
        <n v="416.9"/>
        <n v="419"/>
        <n v="418.95"/>
        <n v="416"/>
        <n v="408.2"/>
        <n v="415.9"/>
        <n v="409.95"/>
        <n v="417"/>
        <n v="414.9"/>
        <n v="427"/>
        <n v="434"/>
        <n v="427.6"/>
        <n v="424"/>
        <n v="426.5"/>
        <n v="422"/>
        <n v="427.8"/>
        <n v="433"/>
        <n v="431"/>
        <n v="429.25"/>
        <n v="434.9"/>
        <n v="419.5"/>
        <n v="423"/>
        <n v="421.65"/>
        <n v="425.25"/>
        <n v="429"/>
        <n v="438.5"/>
        <n v="444.8"/>
        <n v="440"/>
        <n v="432"/>
        <n v="417.65"/>
        <n v="418.1"/>
        <n v="405.8"/>
        <n v="388.1"/>
        <n v="395.1"/>
        <n v="374.75"/>
        <n v="349.85"/>
        <n v="355.2"/>
        <n v="345.5"/>
        <n v="347.25"/>
        <n v="348.9"/>
        <n v="354.85"/>
        <n v="355.5"/>
        <n v="354.9"/>
        <n v="359.5"/>
        <n v="354.4"/>
        <n v="341.35"/>
        <n v="337.9"/>
        <n v="338.2"/>
        <n v="347.4"/>
        <n v="343.3"/>
        <n v="347.7"/>
        <n v="349.5"/>
        <n v="349.9"/>
        <n v="347.3"/>
        <n v="350.3"/>
        <n v="363.9"/>
        <n v="354.95"/>
        <n v="350.4"/>
        <n v="334.1"/>
        <n v="342.15"/>
        <n v="319.8"/>
        <n v="313.7"/>
        <n v="308.8"/>
        <n v="309.5"/>
        <n v="321.95"/>
        <n v="317.55"/>
        <n v="331.15"/>
        <n v="333.65"/>
        <n v="298.55"/>
        <n v="290.14999999999998"/>
        <n v="297.5"/>
        <n v="303.7"/>
        <n v="312.35000000000002"/>
        <n v="319.55"/>
        <n v="322.89999999999998"/>
        <n v="332.8"/>
        <n v="324.8"/>
        <n v="329.2"/>
        <n v="315.3"/>
        <n v="321.25"/>
        <n v="333.45"/>
        <n v="327.5"/>
        <n v="326.14999999999998"/>
        <n v="332.35"/>
        <n v="338.05"/>
        <n v="339.05"/>
        <n v="339.65"/>
        <n v="347.9"/>
        <n v="358.5"/>
        <n v="358.05"/>
        <n v="353.05"/>
        <n v="350.35"/>
        <n v="336.8"/>
        <n v="345.4"/>
        <n v="335.55"/>
        <n v="342.05"/>
        <n v="354.3"/>
        <n v="356.5"/>
        <n v="365.5"/>
        <n v="382.2"/>
        <n v="372.9"/>
        <n v="359.9"/>
        <n v="364.95"/>
        <n v="354.05"/>
        <n v="345.9"/>
        <n v="352.25"/>
        <n v="357.5"/>
        <n v="354.65"/>
        <n v="355.1"/>
        <n v="349.8"/>
        <n v="340.85"/>
        <n v="358.1"/>
        <n v="351.05"/>
        <n v="357.3"/>
        <n v="367.1"/>
        <n v="364.2"/>
        <n v="379.1"/>
        <n v="361.05"/>
        <n v="364.1"/>
        <n v="367.4"/>
        <n v="373.5"/>
        <n v="383.4"/>
        <n v="362.05"/>
        <n v="366.9"/>
        <n v="343.55"/>
        <n v="353.8"/>
        <n v="346.25"/>
        <n v="308.95"/>
        <n v="318.95"/>
        <n v="319.7"/>
        <n v="321.5"/>
        <n v="319.3"/>
        <n v="323.5"/>
        <n v="323.85000000000002"/>
        <n v="327.2"/>
        <n v="316.35000000000002"/>
        <n v="307.05"/>
        <n v="301.05"/>
        <n v="305.05"/>
        <n v="313.5"/>
        <n v="316.39999999999998"/>
        <n v="323.95"/>
        <n v="314.64999999999998"/>
        <n v="308.2"/>
        <n v="310.10000000000002"/>
        <n v="301.7"/>
        <n v="304.05"/>
        <n v="324.10000000000002"/>
        <n v="325.55"/>
        <n v="316.89999999999998"/>
        <n v="326.85000000000002"/>
        <n v="326.64999999999998"/>
        <n v="329.7"/>
        <n v="318.45"/>
        <n v="309.95"/>
        <n v="304.10000000000002"/>
        <n v="304.39999999999998"/>
        <n v="302.14999999999998"/>
        <n v="294.10000000000002"/>
        <n v="297.75"/>
        <n v="299.5"/>
        <n v="303.10000000000002"/>
        <n v="305.25"/>
        <n v="322.8"/>
        <n v="317.10000000000002"/>
        <n v="319.2"/>
        <n v="319.89999999999998"/>
        <n v="319.95"/>
        <n v="317.89999999999998"/>
        <n v="323.89999999999998"/>
        <n v="353.5"/>
        <n v="354.2"/>
        <n v="366.2"/>
        <n v="371.8"/>
        <n v="369.9"/>
        <n v="361.95"/>
        <n v="360.8"/>
        <n v="359.15"/>
        <n v="359.95"/>
        <n v="365.2"/>
        <n v="362.8"/>
        <n v="341.6"/>
        <n v="342.65"/>
        <n v="345.1"/>
        <n v="350.1"/>
        <n v="356.45"/>
        <n v="356.4"/>
        <n v="350.15"/>
        <n v="347.5"/>
        <n v="347.75"/>
        <n v="345.95"/>
        <n v="344.75"/>
        <n v="371.7"/>
        <n v="362.15"/>
        <n v="374.7"/>
        <n v="366.15"/>
        <n v="373.2"/>
        <n v="372.35"/>
        <n v="368.75"/>
        <n v="365.4"/>
        <n v="364.5"/>
        <n v="365.3"/>
        <n v="365.75"/>
        <n v="384.95"/>
        <n v="403.05"/>
        <n v="408.25"/>
        <n v="408.3"/>
        <n v="421.95"/>
        <n v="409.5"/>
        <n v="421.1"/>
        <n v="428.5"/>
        <n v="413.5"/>
        <n v="415.65"/>
        <n v="424.25"/>
        <n v="418.5"/>
        <n v="406.25"/>
        <n v="405.2"/>
        <n v="407.95"/>
        <n v="415.5"/>
        <n v="421"/>
        <n v="424.35"/>
        <n v="433.5"/>
        <n v="434.95"/>
        <n v="422.45"/>
        <n v="405.5"/>
        <n v="406.5"/>
        <n v="384.5"/>
        <n v="388.8"/>
        <n v="389.65"/>
        <n v="378.5"/>
        <n v="380.3"/>
        <n v="435.5"/>
        <n v="455.25"/>
        <n v="465.95"/>
        <n v="463.9"/>
        <n v="472"/>
        <n v="500"/>
        <n v="501"/>
        <n v="514"/>
        <n v="511.5"/>
        <n v="490"/>
        <n v="492.8"/>
        <n v="518"/>
        <n v="544"/>
        <n v="540"/>
        <n v="541.35"/>
        <n v="534"/>
        <n v="496"/>
        <n v="503.9"/>
        <n v="507"/>
        <n v="506"/>
        <n v="496.1"/>
        <n v="499.5"/>
        <n v="487.55"/>
        <n v="495.1"/>
        <n v="493"/>
        <n v="490.5"/>
        <n v="505"/>
        <n v="497"/>
        <n v="498.9"/>
        <n v="492.75"/>
        <n v="496.85"/>
        <n v="485.3"/>
        <n v="485"/>
        <n v="488"/>
        <n v="483.15"/>
        <n v="516"/>
        <n v="526.20000000000005"/>
        <n v="532.5"/>
        <n v="528.5"/>
        <n v="517"/>
        <n v="524"/>
        <n v="526"/>
        <n v="539.1"/>
        <n v="525.04999999999995"/>
        <n v="531"/>
        <n v="542.1"/>
        <n v="535"/>
        <n v="531.5"/>
        <n v="531.1"/>
        <n v="522"/>
        <n v="520"/>
        <n v="507.05"/>
        <n v="518.95000000000005"/>
        <n v="510"/>
        <n v="509.5"/>
        <n v="492.1"/>
        <n v="503"/>
        <n v="487.25"/>
        <n v="495.9"/>
        <n v="491"/>
        <n v="461.5"/>
        <n v="449.7"/>
        <n v="439.15"/>
        <n v="441.05"/>
        <n v="435"/>
        <n v="435.2"/>
        <n v="420.2"/>
        <n v="448"/>
        <n v="424.15"/>
        <n v="438"/>
        <n v="418.65"/>
        <n v="418.05"/>
        <n v="429.5"/>
        <n v="428.95"/>
        <n v="422.2"/>
        <n v="411.5"/>
        <n v="407.4"/>
        <n v="403.1"/>
        <n v="421.5"/>
        <n v="425.9"/>
        <n v="415.25"/>
        <n v="401.4"/>
        <n v="401.9"/>
        <n v="380.75"/>
        <n v="386.2"/>
        <n v="384.05"/>
        <n v="381.25"/>
        <n v="376.3"/>
        <n v="377.2"/>
        <n v="383.8"/>
        <n v="394.9"/>
        <n v="398.5"/>
        <n v="403.5"/>
        <n v="408.95"/>
        <n v="400.75"/>
        <n v="409"/>
        <n v="389.8"/>
        <n v="376.1"/>
        <n v="357.15"/>
        <n v="377.35"/>
        <n v="376.05"/>
        <n v="378.45"/>
        <n v="379.95"/>
        <n v="366.55"/>
        <n v="374.1"/>
        <n v="382.95"/>
        <n v="360.35"/>
        <n v="366.3"/>
        <n v="364.7"/>
        <n v="367.55"/>
        <n v="358.55"/>
        <n v="391.5"/>
        <n v="377.95"/>
        <n v="388.4"/>
        <n v="371.95"/>
        <n v="373.8"/>
        <n v="370.95"/>
        <n v="379.25"/>
        <n v="384.25"/>
        <n v="370.1"/>
        <n v="372.5"/>
        <n v="390.6"/>
        <n v="376.7"/>
        <n v="367.8"/>
        <n v="364.4"/>
        <n v="359.85"/>
        <n v="325.14999999999998"/>
        <n v="309.25"/>
        <n v="295.39999999999998"/>
        <n v="290.95"/>
        <n v="290.55"/>
        <n v="295.05"/>
        <n v="287.8"/>
        <n v="288.7"/>
        <n v="283"/>
        <n v="287.5"/>
        <n v="307.39999999999998"/>
        <n v="292.14999999999998"/>
        <n v="303.89999999999998"/>
        <n v="301.64999999999998"/>
        <n v="300.95"/>
        <n v="303.8"/>
        <n v="331.75"/>
        <n v="328.2"/>
        <n v="334.8"/>
        <n v="313.8"/>
        <n v="289.5"/>
        <n v="314.7"/>
        <n v="310.95"/>
        <n v="316.55"/>
        <n v="316.8"/>
        <n v="322.7"/>
        <n v="325.39999999999998"/>
        <n v="335.2"/>
        <n v="334.05"/>
        <n v="331.45"/>
        <n v="312.7"/>
        <n v="304.25"/>
        <n v="308.89999999999998"/>
        <n v="305.95"/>
        <n v="295.5"/>
        <n v="308.3"/>
        <n v="301.85000000000002"/>
        <n v="305.2"/>
        <n v="301.2"/>
        <n v="320.95"/>
        <n v="338.45"/>
        <n v="344.45"/>
        <n v="337.05"/>
        <n v="336.65"/>
        <n v="358.6"/>
        <n v="346.45"/>
        <n v="329.05"/>
        <n v="321.89999999999998"/>
        <n v="331.7"/>
        <n v="324.5"/>
        <n v="319.45"/>
        <n v="317.35000000000002"/>
        <n v="335.75"/>
        <n v="324.35000000000002"/>
        <n v="330.95"/>
        <n v="337.15"/>
        <n v="339.9"/>
        <n v="347.6"/>
        <n v="344.4"/>
        <n v="352.95"/>
        <n v="361.85"/>
        <n v="363.5"/>
        <n v="355.55"/>
        <n v="352.8"/>
        <n v="348.1"/>
        <n v="343.05"/>
        <n v="355.8"/>
        <n v="360.05"/>
        <n v="357.05"/>
        <n v="345.2"/>
        <n v="338.95"/>
        <n v="335.7"/>
        <n v="340.6"/>
        <n v="356.75"/>
        <n v="369.7"/>
        <n v="353.1"/>
        <n v="359.2"/>
        <n v="352.85"/>
        <n v="362.2"/>
        <n v="343.7"/>
        <n v="347.05"/>
        <n v="357.4"/>
        <n v="341.15"/>
        <n v="345.6"/>
        <n v="342.25"/>
        <n v="347.85"/>
        <n v="349.3"/>
        <n v="343.5"/>
        <n v="368.25"/>
        <n v="351.95"/>
        <n v="343.95"/>
        <n v="361.55"/>
        <n v="376.4"/>
        <n v="383.25"/>
        <n v="391.95"/>
        <n v="382.55"/>
        <n v="384.9"/>
        <n v="355.05"/>
        <n v="363.8"/>
        <n v="363.1"/>
        <n v="446.95"/>
        <n v="443.9"/>
        <n v="444.35"/>
        <n v="433.95"/>
        <n v="470"/>
        <n v="459.1"/>
        <n v="459"/>
        <n v="464.2"/>
        <n v="451.55"/>
        <n v="448.75"/>
        <n v="446.75"/>
        <n v="446"/>
        <n v="445"/>
        <n v="424.05"/>
        <n v="436.9"/>
        <n v="449.9"/>
        <n v="446.05"/>
        <n v="455"/>
        <n v="455.3"/>
        <n v="448.9"/>
        <n v="457.3"/>
        <n v="460.65"/>
        <n v="458"/>
        <n v="454"/>
        <n v="457"/>
        <n v="435.4"/>
        <n v="471"/>
        <n v="465.85"/>
        <n v="456.3"/>
        <n v="467"/>
        <n v="468"/>
        <n v="468.55"/>
        <n v="470.1"/>
        <n v="501.9"/>
        <n v="509.1"/>
        <n v="515"/>
        <n v="520.1"/>
        <n v="522.4"/>
        <n v="515.29999999999995"/>
        <n v="495"/>
        <n v="487.05"/>
        <n v="497.8"/>
        <n v="495.55"/>
        <n v="515.45000000000005"/>
        <n v="519.1"/>
        <n v="533.6"/>
        <n v="548.20000000000005"/>
        <n v="538.6"/>
        <n v="535.04999999999995"/>
        <n v="545"/>
        <n v="543.6"/>
        <n v="564.25"/>
        <n v="564"/>
        <n v="549.9"/>
        <n v="542"/>
        <n v="543.9"/>
        <n v="528"/>
        <n v="534.15"/>
        <n v="524.9"/>
        <n v="523.85"/>
        <n v="521"/>
        <n v="525"/>
        <n v="514.9"/>
        <n v="494.45"/>
        <n v="483"/>
        <n v="480.7"/>
        <n v="464.65"/>
        <n v="460"/>
        <n v="410.2"/>
        <n v="475"/>
        <n v="470.5"/>
        <n v="530"/>
        <n v="513"/>
        <n v="506.65"/>
        <n v="480"/>
        <n v="512.54999999999995"/>
        <n v="503.4"/>
        <n v="494.05"/>
        <n v="493.8"/>
        <n v="503.7"/>
        <n v="539.95000000000005"/>
        <n v="533"/>
        <n v="546.79999999999995"/>
        <n v="539.85"/>
        <n v="569.85"/>
        <n v="551.5"/>
        <n v="547.70000000000005"/>
        <n v="558"/>
        <n v="559"/>
        <n v="604"/>
        <n v="590.1"/>
        <n v="595.5"/>
        <n v="573.5"/>
        <n v="561.04999999999995"/>
        <n v="565.5"/>
        <n v="557"/>
        <n v="560"/>
        <n v="563.1"/>
        <n v="566.5"/>
        <n v="553.54999999999995"/>
        <n v="590"/>
        <n v="589.95000000000005"/>
        <n v="580"/>
        <n v="570.04999999999995"/>
        <n v="571.95000000000005"/>
        <n v="557.95000000000005"/>
        <n v="556"/>
        <n v="547.79999999999995"/>
        <n v="561.6"/>
        <n v="563"/>
        <n v="576"/>
        <n v="582.20000000000005"/>
        <n v="584.9"/>
        <n v="550.04999999999995"/>
        <n v="560.29999999999995"/>
        <n v="573"/>
        <n v="574"/>
        <n v="565.70000000000005"/>
        <n v="560.75"/>
        <n v="588.9"/>
        <n v="579"/>
        <n v="572.9"/>
        <n v="567.65"/>
        <n v="575"/>
        <n v="586"/>
        <n v="589.79999999999995"/>
        <n v="565"/>
        <n v="563.95000000000005"/>
        <n v="569"/>
        <n v="578.5"/>
        <n v="568"/>
        <n v="570"/>
        <n v="560.79999999999995"/>
        <n v="566"/>
        <n v="577"/>
        <n v="551.1"/>
        <n v="551.54999999999995"/>
        <n v="548"/>
        <n v="550.20000000000005"/>
        <n v="562.5"/>
        <n v="553.5"/>
        <n v="551.25"/>
        <n v="537.9"/>
        <n v="542.54999999999995"/>
        <n v="527"/>
        <n v="529.4"/>
        <n v="530.04999999999995"/>
        <n v="529"/>
        <n v="514.79999999999995"/>
        <n v="513.79999999999995"/>
        <n v="552"/>
        <n v="550.79999999999995"/>
        <n v="530.1"/>
        <n v="526.35"/>
        <n v="516.79999999999995"/>
        <n v="494.4"/>
        <n v="508.8"/>
        <n v="498"/>
        <n v="474.65"/>
        <n v="487.7"/>
        <n v="481"/>
        <n v="496.4"/>
        <n v="467.6"/>
        <n v="426.6"/>
        <n v="438.1"/>
        <n v="427.9"/>
        <n v="432.85"/>
        <n v="428"/>
        <n v="427.1"/>
        <n v="431.15"/>
        <n v="413.35"/>
        <n v="403.45"/>
        <n v="404.55"/>
        <n v="397.3"/>
        <n v="405.9"/>
        <n v="418.85"/>
        <n v="435.6"/>
        <n v="434.5"/>
        <n v="446.4"/>
        <n v="448.8"/>
        <n v="453.3"/>
        <n v="457.1"/>
        <n v="459.4"/>
        <n v="474.9"/>
        <n v="468.7"/>
        <n v="477"/>
        <n v="478"/>
        <n v="487"/>
        <n v="481.7"/>
        <n v="476"/>
        <n v="487.85"/>
        <n v="476.9"/>
        <n v="469.7"/>
        <n v="464.25"/>
        <n v="483.9"/>
        <n v="486"/>
        <n v="486.35"/>
        <n v="512"/>
        <n v="504.55"/>
        <n v="508"/>
        <n v="507.8"/>
        <n v="504.4"/>
        <n v="518.1"/>
        <n v="492"/>
        <n v="501.5"/>
        <n v="519.04999999999995"/>
        <n v="521.95000000000005"/>
        <n v="523"/>
        <n v="515.95000000000005"/>
        <n v="510.6"/>
        <n v="516.6"/>
        <n v="516.15"/>
        <n v="531.54999999999995"/>
        <n v="542.79999999999995"/>
        <n v="588"/>
        <n v="583.9"/>
        <n v="608.15"/>
        <n v="603"/>
        <n v="591.4"/>
        <n v="592.4"/>
        <n v="600"/>
        <n v="584"/>
        <n v="562.1"/>
        <n v="575.29999999999995"/>
        <n v="561.5"/>
        <n v="582.75"/>
        <n v="609"/>
        <n v="618.29999999999995"/>
        <n v="604.95000000000005"/>
        <n v="598"/>
        <n v="606.1"/>
        <n v="593.1"/>
        <n v="594"/>
        <n v="595.9"/>
        <n v="593"/>
        <n v="596"/>
        <n v="581"/>
        <n v="574.1"/>
        <n v="569.79999999999995"/>
        <n v="574.85"/>
        <n v="556.54999999999995"/>
        <n v="542.95000000000005"/>
        <n v="548.25"/>
        <n v="540.9"/>
        <n v="536.85"/>
        <n v="532"/>
        <n v="523.4"/>
        <n v="528.54999999999995"/>
        <n v="524.04999999999995"/>
        <n v="528.4"/>
        <n v="527.70000000000005"/>
        <n v="533.35"/>
        <n v="530.79999999999995"/>
        <n v="527.4"/>
        <n v="512.9"/>
        <n v="521.4"/>
        <n v="519.75"/>
        <n v="528.20000000000005"/>
        <n v="538.95000000000005"/>
        <n v="548.79999999999995"/>
        <n v="536.5"/>
        <n v="523.5"/>
        <n v="539.5"/>
        <n v="536"/>
        <n v="527.35"/>
        <n v="533.79999999999995"/>
        <n v="527.54999999999995"/>
        <n v="547.20000000000005"/>
        <n v="535.5"/>
        <n v="561.9"/>
        <n v="558.70000000000005"/>
        <n v="566.79999999999995"/>
        <n v="567.9"/>
        <n v="547.5"/>
        <n v="539.9"/>
        <n v="528.35"/>
        <n v="525.79999999999995"/>
        <n v="538"/>
        <n v="531.85"/>
        <n v="534.79999999999995"/>
      </sharedItems>
    </cacheField>
    <cacheField name="High Price" numFmtId="0">
      <sharedItems containsSemiMixedTypes="0" containsString="0" containsNumber="1" minValue="244" maxValue="623" count="1749">
        <n v="364.9"/>
        <n v="361.75"/>
        <n v="355.7"/>
        <n v="355.35"/>
        <n v="354.75"/>
        <n v="343.65"/>
        <n v="346.7"/>
        <n v="350.7"/>
        <n v="354"/>
        <n v="351.25"/>
        <n v="351"/>
        <n v="347.9"/>
        <n v="343.5"/>
        <n v="340"/>
        <n v="339"/>
        <n v="340.25"/>
        <n v="332.3"/>
        <n v="325"/>
        <n v="327"/>
        <n v="325.95"/>
        <n v="344.8"/>
        <n v="343.25"/>
        <n v="344"/>
        <n v="340.4"/>
        <n v="336.7"/>
        <n v="330.45"/>
        <n v="322"/>
        <n v="328.55"/>
        <n v="333"/>
        <n v="332.4"/>
        <n v="339.95"/>
        <n v="341.55"/>
        <n v="332.5"/>
        <n v="334.6"/>
        <n v="337"/>
        <n v="336.15"/>
        <n v="333.5"/>
        <n v="340.2"/>
        <n v="338.4"/>
        <n v="334"/>
        <n v="326"/>
        <n v="334.75"/>
        <n v="336.5"/>
        <n v="331.8"/>
        <n v="331.65"/>
        <n v="323.85000000000002"/>
        <n v="321.10000000000002"/>
        <n v="322.45"/>
        <n v="324.45"/>
        <n v="323.7"/>
        <n v="321.3"/>
        <n v="326.89999999999998"/>
        <n v="331.3"/>
        <n v="340.7"/>
        <n v="350"/>
        <n v="364"/>
        <n v="361.45"/>
        <n v="359.5"/>
        <n v="360"/>
        <n v="362"/>
        <n v="363.4"/>
        <n v="363"/>
        <n v="357.6"/>
        <n v="365.4"/>
        <n v="366.15"/>
        <n v="372.45"/>
        <n v="375.95"/>
        <n v="376.8"/>
        <n v="377.2"/>
        <n v="386"/>
        <n v="384.2"/>
        <n v="378.9"/>
        <n v="382.55"/>
        <n v="388.45"/>
        <n v="390"/>
        <n v="387.65"/>
        <n v="385"/>
        <n v="384.5"/>
        <n v="375.9"/>
        <n v="369.5"/>
        <n v="400.1"/>
        <n v="366.5"/>
        <n v="367"/>
        <n v="368"/>
        <n v="366.55"/>
        <n v="374"/>
        <n v="374.8"/>
        <n v="373.3"/>
        <n v="374.9"/>
        <n v="374.95"/>
        <n v="378.45"/>
        <n v="375.55"/>
        <n v="373.5"/>
        <n v="374.1"/>
        <n v="373.9"/>
        <n v="375.25"/>
        <n v="385.7"/>
        <n v="384.65"/>
        <n v="382.5"/>
        <n v="381.95"/>
        <n v="378.75"/>
        <n v="379.4"/>
        <n v="377.45"/>
        <n v="379.75"/>
        <n v="380.55"/>
        <n v="381.35"/>
        <n v="390.75"/>
        <n v="397.5"/>
        <n v="394.6"/>
        <n v="386.8"/>
        <n v="393.35"/>
        <n v="399"/>
        <n v="404.9"/>
        <n v="403.9"/>
        <n v="404"/>
        <n v="396"/>
        <n v="388.65"/>
        <n v="388.9"/>
        <n v="409.45"/>
        <n v="399.5"/>
        <n v="394.75"/>
        <n v="397.1"/>
        <n v="399.4"/>
        <n v="398.65"/>
        <n v="395.9"/>
        <n v="399.9"/>
        <n v="401"/>
        <n v="397"/>
        <n v="412.8"/>
        <n v="438.5"/>
        <n v="432.5"/>
        <n v="432.3"/>
        <n v="433.35"/>
        <n v="439.2"/>
        <n v="444.7"/>
        <n v="439.8"/>
        <n v="431.45"/>
        <n v="428.7"/>
        <n v="421"/>
        <n v="414.4"/>
        <n v="411.5"/>
        <n v="416"/>
        <n v="406.7"/>
        <n v="402.35"/>
        <n v="400.8"/>
        <n v="402.4"/>
        <n v="394.7"/>
        <n v="404.7"/>
        <n v="403.85"/>
        <n v="408.1"/>
        <n v="410.45"/>
        <n v="416.4"/>
        <n v="417"/>
        <n v="409.5"/>
        <n v="405.85"/>
        <n v="405.8"/>
        <n v="404.6"/>
        <n v="407"/>
        <n v="397.9"/>
        <n v="392"/>
        <n v="384"/>
        <n v="391.55"/>
        <n v="389.9"/>
        <n v="392.75"/>
        <n v="395.4"/>
        <n v="390.1"/>
        <n v="381.9"/>
        <n v="389"/>
        <n v="389.4"/>
        <n v="380.3"/>
        <n v="388.2"/>
        <n v="382"/>
        <n v="383.45"/>
        <n v="376.5"/>
        <n v="367.45"/>
        <n v="380.2"/>
        <n v="377.8"/>
        <n v="376.95"/>
        <n v="384.9"/>
        <n v="386.6"/>
        <n v="378.95"/>
        <n v="391.4"/>
        <n v="384.95"/>
        <n v="392.7"/>
        <n v="395"/>
        <n v="408.75"/>
        <n v="395.7"/>
        <n v="395.6"/>
        <n v="393.75"/>
        <n v="400.6"/>
        <n v="402"/>
        <n v="402.5"/>
        <n v="398.8"/>
        <n v="406.4"/>
        <n v="408.65"/>
        <n v="412.25"/>
        <n v="408.6"/>
        <n v="401.8"/>
        <n v="395.45"/>
        <n v="374.5"/>
        <n v="383.9"/>
        <n v="382.35"/>
        <n v="390.5"/>
        <n v="392.4"/>
        <n v="389.5"/>
        <n v="395.5"/>
        <n v="393"/>
        <n v="398"/>
        <n v="376.35"/>
        <n v="365.9"/>
        <n v="362.9"/>
        <n v="350.75"/>
        <n v="353.5"/>
        <n v="342.25"/>
        <n v="352.5"/>
        <n v="343.45"/>
        <n v="344.5"/>
        <n v="342"/>
        <n v="337.75"/>
        <n v="346"/>
        <n v="347.35"/>
        <n v="345.8"/>
        <n v="350.25"/>
        <n v="346.2"/>
        <n v="348.6"/>
        <n v="359.9"/>
        <n v="356.3"/>
        <n v="349"/>
        <n v="342.9"/>
        <n v="330"/>
        <n v="329.95"/>
        <n v="338.45"/>
        <n v="342.75"/>
        <n v="347.4"/>
        <n v="351.6"/>
        <n v="344.3"/>
        <n v="354.45"/>
        <n v="360.95"/>
        <n v="374.05"/>
        <n v="365"/>
        <n v="400.9"/>
        <n v="368.8"/>
        <n v="357.35"/>
        <n v="352.8"/>
        <n v="348.4"/>
        <n v="353.1"/>
        <n v="356.65"/>
        <n v="356"/>
        <n v="361"/>
        <n v="343.55"/>
        <n v="347"/>
        <n v="349.5"/>
        <n v="351.65"/>
        <n v="351.5"/>
        <n v="354.6"/>
        <n v="350.95"/>
        <n v="337.05"/>
        <n v="343.8"/>
        <n v="342.2"/>
        <n v="345.5"/>
        <n v="338.1"/>
        <n v="335.05"/>
        <n v="331"/>
        <n v="326.60000000000002"/>
        <n v="335.9"/>
        <n v="340.1"/>
        <n v="341"/>
        <n v="337.8"/>
        <n v="342.45"/>
        <n v="333.1"/>
        <n v="327.8"/>
        <n v="329.1"/>
        <n v="324.10000000000002"/>
        <n v="326.3"/>
        <n v="325.45"/>
        <n v="328"/>
        <n v="326.5"/>
        <n v="309.75"/>
        <n v="315.35000000000002"/>
        <n v="317"/>
        <n v="313"/>
        <n v="309.7"/>
        <n v="312.35000000000002"/>
        <n v="319.89999999999998"/>
        <n v="317.39999999999998"/>
        <n v="315"/>
        <n v="319"/>
        <n v="314"/>
        <n v="314.60000000000002"/>
        <n v="312.2"/>
        <n v="309.8"/>
        <n v="308.5"/>
        <n v="304.60000000000002"/>
        <n v="305.5"/>
        <n v="299"/>
        <n v="302.75"/>
        <n v="299.2"/>
        <n v="296.2"/>
        <n v="301.5"/>
        <n v="303"/>
        <n v="304.55"/>
        <n v="304.7"/>
        <n v="306.7"/>
        <n v="308"/>
        <n v="304.5"/>
        <n v="300.10000000000002"/>
        <n v="297.5"/>
        <n v="298.10000000000002"/>
        <n v="302.14999999999998"/>
        <n v="305.7"/>
        <n v="308.7"/>
        <n v="309.89999999999998"/>
        <n v="312.95"/>
        <n v="314.89999999999998"/>
        <n v="315.7"/>
        <n v="316.89999999999998"/>
        <n v="312.39999999999998"/>
        <n v="314.5"/>
        <n v="310.64999999999998"/>
        <n v="307"/>
        <n v="307.7"/>
        <n v="311.05"/>
        <n v="322.55"/>
        <n v="327.9"/>
        <n v="328.2"/>
        <n v="325.39999999999998"/>
        <n v="320.55"/>
        <n v="324.95"/>
        <n v="320.75"/>
        <n v="316"/>
        <n v="309.85000000000002"/>
        <n v="328.85"/>
        <n v="327.14999999999998"/>
        <n v="319.35000000000002"/>
        <n v="316.45"/>
        <n v="309.14999999999998"/>
        <n v="309.64999999999998"/>
        <n v="311.39999999999998"/>
        <n v="313.7"/>
        <n v="301.64999999999998"/>
        <n v="299.5"/>
        <n v="298"/>
        <n v="293.89999999999998"/>
        <n v="276.14999999999998"/>
        <n v="263.60000000000002"/>
        <n v="261.8"/>
        <n v="263.3"/>
        <n v="262.64999999999998"/>
        <n v="264.60000000000002"/>
        <n v="264"/>
        <n v="255.8"/>
        <n v="251.4"/>
        <n v="250.45"/>
        <n v="253.9"/>
        <n v="250.05"/>
        <n v="249.9"/>
        <n v="244"/>
        <n v="248.75"/>
        <n v="249.5"/>
        <n v="252"/>
        <n v="258.8"/>
        <n v="258"/>
        <n v="256.5"/>
        <n v="256"/>
        <n v="261"/>
        <n v="262"/>
        <n v="260"/>
        <n v="259.60000000000002"/>
        <n v="267.89999999999998"/>
        <n v="271"/>
        <n v="272.85000000000002"/>
        <n v="280"/>
        <n v="283"/>
        <n v="280.05"/>
        <n v="275.3"/>
        <n v="269.75"/>
        <n v="267"/>
        <n v="267.60000000000002"/>
        <n v="269.39999999999998"/>
        <n v="273"/>
        <n v="271.5"/>
        <n v="276.39999999999998"/>
        <n v="272.89999999999998"/>
        <n v="266.64999999999998"/>
        <n v="268.7"/>
        <n v="269"/>
        <n v="272"/>
        <n v="270"/>
        <n v="267.14999999999998"/>
        <n v="272.25"/>
        <n v="274.45"/>
        <n v="273.64999999999998"/>
        <n v="270.75"/>
        <n v="274.35000000000002"/>
        <n v="273.14999999999998"/>
        <n v="281.8"/>
        <n v="283.7"/>
        <n v="277.55"/>
        <n v="276.75"/>
        <n v="281.10000000000002"/>
        <n v="277"/>
        <n v="279.5"/>
        <n v="282.8"/>
        <n v="283.64999999999998"/>
        <n v="296.05"/>
        <n v="303.95"/>
        <n v="312.7"/>
        <n v="310.10000000000002"/>
        <n v="311.5"/>
        <n v="312"/>
        <n v="340.95"/>
        <n v="334.05"/>
        <n v="332.6"/>
        <n v="335.2"/>
        <n v="329.9"/>
        <n v="321"/>
        <n v="318"/>
        <n v="320"/>
        <n v="314.05"/>
        <n v="318.85000000000002"/>
        <n v="318.2"/>
        <n v="311.25"/>
        <n v="318.5"/>
        <n v="321.55"/>
        <n v="323.3"/>
        <n v="320.89999999999998"/>
        <n v="322.5"/>
        <n v="326.2"/>
        <n v="329"/>
        <n v="329.7"/>
        <n v="331.15"/>
        <n v="332.9"/>
        <n v="336.3"/>
        <n v="330.7"/>
        <n v="331.5"/>
        <n v="349.95"/>
        <n v="348.5"/>
        <n v="356.7"/>
        <n v="356.5"/>
        <n v="355"/>
        <n v="369"/>
        <n v="369.7"/>
        <n v="370.4"/>
        <n v="362.8"/>
        <n v="363.5"/>
        <n v="353"/>
        <n v="347.2"/>
        <n v="334.55"/>
        <n v="330.85"/>
        <n v="327.7"/>
        <n v="324.89999999999998"/>
        <n v="320.35000000000002"/>
        <n v="326.75"/>
        <n v="318.14999999999998"/>
        <n v="317.45"/>
        <n v="307.75"/>
        <n v="311.10000000000002"/>
        <n v="311.75"/>
        <n v="327.85"/>
        <n v="326.14999999999998"/>
        <n v="324"/>
        <n v="325.64999999999998"/>
        <n v="326.05"/>
        <n v="317.8"/>
        <n v="317.10000000000002"/>
        <n v="310.5"/>
        <n v="311.8"/>
        <n v="297.55"/>
        <n v="303.5"/>
        <n v="299.89999999999998"/>
        <n v="297.7"/>
        <n v="298.25"/>
        <n v="296.95"/>
        <n v="295"/>
        <n v="294.89999999999998"/>
        <n v="292.7"/>
        <n v="284.64999999999998"/>
        <n v="279.35000000000002"/>
        <n v="284.55"/>
        <n v="283.5"/>
        <n v="282.75"/>
        <n v="282"/>
        <n v="278.35000000000002"/>
        <n v="285.95"/>
        <n v="288.5"/>
        <n v="301.25"/>
        <n v="304.64999999999998"/>
        <n v="307.60000000000002"/>
        <n v="309.60000000000002"/>
        <n v="320.85000000000002"/>
        <n v="324.25"/>
        <n v="323"/>
        <n v="332.2"/>
        <n v="327.5"/>
        <n v="318.64999999999998"/>
        <n v="324.39999999999998"/>
        <n v="323.55"/>
        <n v="319.45"/>
        <n v="311"/>
        <n v="313.75"/>
        <n v="304.89999999999998"/>
        <n v="313.89999999999998"/>
        <n v="317.25"/>
        <n v="315.75"/>
        <n v="319.10000000000002"/>
        <n v="316.39999999999998"/>
        <n v="308.10000000000002"/>
        <n v="308.3"/>
        <n v="307.89999999999998"/>
        <n v="296.8"/>
        <n v="291.05"/>
        <n v="283.8"/>
        <n v="292.39999999999998"/>
        <n v="298.39999999999998"/>
        <n v="301.75"/>
        <n v="295.5"/>
        <n v="290.8"/>
        <n v="292.45"/>
        <n v="288.2"/>
        <n v="292.95"/>
        <n v="301.05"/>
        <n v="305.39999999999998"/>
        <n v="306.64999999999998"/>
        <n v="303.39999999999998"/>
        <n v="306"/>
        <n v="307.8"/>
        <n v="297"/>
        <n v="294"/>
        <n v="300.95"/>
        <n v="306.45"/>
        <n v="316.25"/>
        <n v="323.25"/>
        <n v="324.8"/>
        <n v="333.85"/>
        <n v="336.8"/>
        <n v="337.2"/>
        <n v="338.5"/>
        <n v="340.9"/>
        <n v="334.9"/>
        <n v="348.3"/>
        <n v="349.3"/>
        <n v="346.3"/>
        <n v="337.7"/>
        <n v="332.8"/>
        <n v="339.85"/>
        <n v="349.35"/>
        <n v="333.75"/>
        <n v="323.14999999999998"/>
        <n v="316.75"/>
        <n v="314.2"/>
        <n v="316.64999999999998"/>
        <n v="306.2"/>
        <n v="293"/>
        <n v="300.64999999999998"/>
        <n v="302.2"/>
        <n v="304"/>
        <n v="299.05"/>
        <n v="309"/>
        <n v="317.89999999999998"/>
        <n v="344.9"/>
        <n v="339.6"/>
        <n v="358.75"/>
        <n v="354.35"/>
        <n v="335.8"/>
        <n v="339.1"/>
        <n v="338"/>
        <n v="338.35"/>
        <n v="324.14999999999998"/>
        <n v="325.3"/>
        <n v="331.6"/>
        <n v="334.35"/>
        <n v="335"/>
        <n v="336.4"/>
        <n v="337.5"/>
        <n v="338.6"/>
        <n v="349.9"/>
        <n v="359.3"/>
        <n v="354.7"/>
        <n v="356.9"/>
        <n v="348"/>
        <n v="345"/>
        <n v="369.85"/>
        <n v="368.25"/>
        <n v="364.5"/>
        <n v="358.4"/>
        <n v="352.65"/>
        <n v="346.4"/>
        <n v="351.45"/>
        <n v="352.75"/>
        <n v="344.05"/>
        <n v="346.55"/>
        <n v="341.4"/>
        <n v="329.5"/>
        <n v="333.8"/>
        <n v="339.5"/>
        <n v="336"/>
        <n v="342.95"/>
        <n v="341.7"/>
        <n v="331.85"/>
        <n v="329.6"/>
        <n v="330.15"/>
        <n v="332"/>
        <n v="330.75"/>
        <n v="331.1"/>
        <n v="333.55"/>
        <n v="339.7"/>
        <n v="330.5"/>
        <n v="330.25"/>
        <n v="334.4"/>
        <n v="330.9"/>
        <n v="332.85"/>
        <n v="332.05"/>
        <n v="318.45"/>
        <n v="311.89999999999998"/>
        <n v="315.89999999999998"/>
        <n v="314.25"/>
        <n v="314.8"/>
        <n v="317.64999999999998"/>
        <n v="319.3"/>
        <n v="318.3"/>
        <n v="315.85000000000002"/>
        <n v="308.95"/>
        <n v="317.5"/>
        <n v="310.75"/>
        <n v="298.35000000000002"/>
        <n v="292"/>
        <n v="289.3"/>
        <n v="291.95"/>
        <n v="292.14999999999998"/>
        <n v="290.5"/>
        <n v="290.7"/>
        <n v="291"/>
        <n v="286.55"/>
        <n v="305.2"/>
        <n v="306.39999999999998"/>
        <n v="303.89999999999998"/>
        <n v="302.5"/>
        <n v="301.8"/>
        <n v="304.10000000000002"/>
        <n v="300"/>
        <n v="294.95"/>
        <n v="297.60000000000002"/>
        <n v="299.45"/>
        <n v="315.60000000000002"/>
        <n v="321.2"/>
        <n v="328.5"/>
        <n v="321.5"/>
        <n v="324.64999999999998"/>
        <n v="335.75"/>
        <n v="341.35"/>
        <n v="345.4"/>
        <n v="343.35"/>
        <n v="341.2"/>
        <n v="342.8"/>
        <n v="327.45"/>
        <n v="316.10000000000002"/>
        <n v="315.3"/>
        <n v="313.8"/>
        <n v="319.8"/>
        <n v="325.5"/>
        <n v="325.05"/>
        <n v="325.75"/>
        <n v="344.15"/>
        <n v="349.85"/>
        <n v="347.5"/>
        <n v="348.8"/>
        <n v="346.5"/>
        <n v="364.8"/>
        <n v="366.25"/>
        <n v="360.2"/>
        <n v="366.75"/>
        <n v="363.45"/>
        <n v="352.15"/>
        <n v="343.9"/>
        <n v="335.35"/>
        <n v="340.15"/>
        <n v="344.7"/>
        <n v="344.85"/>
        <n v="339.75"/>
        <n v="342.6"/>
        <n v="345.25"/>
        <n v="339.3"/>
        <n v="341.45"/>
        <n v="345.2"/>
        <n v="345.55"/>
        <n v="339.65"/>
        <n v="339.15"/>
        <n v="340.55"/>
        <n v="356.1"/>
        <n v="355.85"/>
        <n v="357.65"/>
        <n v="375.05"/>
        <n v="386.7"/>
        <n v="380"/>
        <n v="377.3"/>
        <n v="370.9"/>
        <n v="375"/>
        <n v="378"/>
        <n v="377.9"/>
        <n v="369.75"/>
        <n v="376.65"/>
        <n v="372.15"/>
        <n v="370.2"/>
        <n v="375.5"/>
        <n v="373.55"/>
        <n v="372.8"/>
        <n v="394.05"/>
        <n v="408.25"/>
        <n v="408"/>
        <n v="407.85"/>
        <n v="407.45"/>
        <n v="410.8"/>
        <n v="411.6"/>
        <n v="413.7"/>
        <n v="415.15"/>
        <n v="413.95"/>
        <n v="417.2"/>
        <n v="418.05"/>
        <n v="418.8"/>
        <n v="419.9"/>
        <n v="417.9"/>
        <n v="415"/>
        <n v="408.2"/>
        <n v="417.85"/>
        <n v="408.5"/>
        <n v="406"/>
        <n v="408.8"/>
        <n v="407.1"/>
        <n v="405.35"/>
        <n v="406.3"/>
        <n v="407.25"/>
        <n v="393.5"/>
        <n v="400.45"/>
        <n v="401.65"/>
        <n v="403.15"/>
        <n v="414.9"/>
        <n v="414.7"/>
        <n v="412"/>
        <n v="415.8"/>
        <n v="410.95"/>
        <n v="409.7"/>
        <n v="414.95"/>
        <n v="403.6"/>
        <n v="400"/>
        <n v="394.5"/>
        <n v="393.85"/>
        <n v="388.8"/>
        <n v="390.8"/>
        <n v="394"/>
        <n v="403.7"/>
        <n v="407.7"/>
        <n v="405"/>
        <n v="402.25"/>
        <n v="385.6"/>
        <n v="385.75"/>
        <n v="386.2"/>
        <n v="375.75"/>
        <n v="371.95"/>
        <n v="357.3"/>
        <n v="351.35"/>
        <n v="351.4"/>
        <n v="351.85"/>
        <n v="349.45"/>
        <n v="349.2"/>
        <n v="356.55"/>
        <n v="357.1"/>
        <n v="359.35"/>
        <n v="353.55"/>
        <n v="353.95"/>
        <n v="364.6"/>
        <n v="366.1"/>
        <n v="357.2"/>
        <n v="358"/>
        <n v="362.85"/>
        <n v="352"/>
        <n v="349.15"/>
        <n v="352.4"/>
        <n v="370"/>
        <n v="373.35"/>
        <n v="394.45"/>
        <n v="378.15"/>
        <n v="380.15"/>
        <n v="373"/>
        <n v="374.25"/>
        <n v="377.1"/>
        <n v="372"/>
        <n v="369.9"/>
        <n v="366"/>
        <n v="362.25"/>
        <n v="356.4"/>
        <n v="366.45"/>
        <n v="358.15"/>
        <n v="358.7"/>
        <n v="349.75"/>
        <n v="350.5"/>
        <n v="362.7"/>
        <n v="350.6"/>
        <n v="358.55"/>
        <n v="379.7"/>
        <n v="402.45"/>
        <n v="399.3"/>
        <n v="391.9"/>
        <n v="385.5"/>
        <n v="387.2"/>
        <n v="389.7"/>
        <n v="397.65"/>
        <n v="404.25"/>
        <n v="392.9"/>
        <n v="395.75"/>
        <n v="408.9"/>
        <n v="410"/>
        <n v="421.9"/>
        <n v="420.3"/>
        <n v="413.75"/>
        <n v="425.7"/>
        <n v="425"/>
        <n v="422.85"/>
        <n v="424.2"/>
        <n v="407.5"/>
        <n v="409.95"/>
        <n v="401.3"/>
        <n v="403.3"/>
        <n v="403.5"/>
        <n v="409.05"/>
        <n v="402.1"/>
        <n v="388"/>
        <n v="393.9"/>
        <n v="404.8"/>
        <n v="399.65"/>
        <n v="391.8"/>
        <n v="400.05"/>
        <n v="408.7"/>
        <n v="410.7"/>
        <n v="412.65"/>
        <n v="434.7"/>
        <n v="420.75"/>
        <n v="424.35"/>
        <n v="422.9"/>
        <n v="421.95"/>
        <n v="416.55"/>
        <n v="413"/>
        <n v="418.1"/>
        <n v="417.65"/>
        <n v="420.85"/>
        <n v="418"/>
        <n v="415.3"/>
        <n v="424.5"/>
        <n v="433.2"/>
        <n v="437.2"/>
        <n v="435.7"/>
        <n v="434.2"/>
        <n v="431.1"/>
        <n v="429.4"/>
        <n v="428.25"/>
        <n v="428.8"/>
        <n v="438"/>
        <n v="437.7"/>
        <n v="437.75"/>
        <n v="436.2"/>
        <n v="433"/>
        <n v="442.75"/>
        <n v="435"/>
        <n v="426.75"/>
        <n v="425.5"/>
        <n v="426.55"/>
        <n v="426.2"/>
        <n v="430"/>
        <n v="432.15"/>
        <n v="452.45"/>
        <n v="448.5"/>
        <n v="441"/>
        <n v="438.8"/>
        <n v="433.05"/>
        <n v="424.95"/>
        <n v="418.2"/>
        <n v="425.8"/>
        <n v="425.95"/>
        <n v="426.1"/>
        <n v="427.6"/>
        <n v="416.7"/>
        <n v="415.05"/>
        <n v="412.2"/>
        <n v="414.15"/>
        <n v="396.75"/>
        <n v="392.1"/>
        <n v="374.75"/>
        <n v="361.5"/>
        <n v="350.9"/>
        <n v="348.25"/>
        <n v="348.9"/>
        <n v="355.5"/>
        <n v="354.95"/>
        <n v="354.9"/>
        <n v="363.1"/>
        <n v="359.4"/>
        <n v="354.5"/>
        <n v="327.3"/>
        <n v="338.95"/>
        <n v="340.5"/>
        <n v="345.9"/>
        <n v="352.2"/>
        <n v="350.3"/>
        <n v="352.05"/>
        <n v="365.6"/>
        <n v="367.5"/>
        <n v="373.45"/>
        <n v="374.35"/>
        <n v="354.1"/>
        <n v="359.7"/>
        <n v="360.9"/>
        <n v="351.55"/>
        <n v="335.5"/>
        <n v="341.95"/>
        <n v="340.75"/>
        <n v="344.2"/>
        <n v="343"/>
        <n v="322.39999999999998"/>
        <n v="320.5"/>
        <n v="314.14999999999998"/>
        <n v="322.05"/>
        <n v="323.89999999999998"/>
        <n v="327.10000000000002"/>
        <n v="335.95"/>
        <n v="332.55"/>
        <n v="322.35000000000002"/>
        <n v="311.95"/>
        <n v="313.64999999999998"/>
        <n v="310.95"/>
        <n v="301"/>
        <n v="299.64999999999998"/>
        <n v="295.75"/>
        <n v="305.55"/>
        <n v="308.25"/>
        <n v="315.5"/>
        <n v="329.05"/>
        <n v="321.35000000000002"/>
        <n v="322.95"/>
        <n v="334.8"/>
        <n v="329.2"/>
        <n v="322.60000000000002"/>
        <n v="338.8"/>
        <n v="354.65"/>
        <n v="361.2"/>
        <n v="357.8"/>
        <n v="359.25"/>
        <n v="345.85"/>
        <n v="339.4"/>
        <n v="335.55"/>
        <n v="337.65"/>
        <n v="364.3"/>
        <n v="358.6"/>
        <n v="358.1"/>
        <n v="363.85"/>
        <n v="380.8"/>
        <n v="364.15"/>
        <n v="369.4"/>
        <n v="369.2"/>
        <n v="377.55"/>
        <n v="360.15"/>
        <n v="356.2"/>
        <n v="359"/>
        <n v="346.15"/>
        <n v="346.9"/>
        <n v="357.4"/>
        <n v="357.5"/>
        <n v="364.2"/>
        <n v="367.9"/>
        <n v="352.7"/>
        <n v="351.1"/>
        <n v="358.8"/>
        <n v="366.6"/>
        <n v="357.85"/>
        <n v="360.3"/>
        <n v="369.3"/>
        <n v="372.5"/>
        <n v="371.2"/>
        <n v="367.35"/>
        <n v="367.75"/>
        <n v="367.7"/>
        <n v="366.85"/>
        <n v="377.4"/>
        <n v="383.4"/>
        <n v="364.95"/>
        <n v="366.9"/>
        <n v="370.8"/>
        <n v="355.2"/>
        <n v="353.3"/>
        <n v="348.95"/>
        <n v="351.15"/>
        <n v="353.65"/>
        <n v="353.8"/>
        <n v="354.2"/>
        <n v="348.35"/>
        <n v="342.65"/>
        <n v="336.85"/>
        <n v="332.15"/>
        <n v="320.7"/>
        <n v="322.89999999999998"/>
        <n v="326.95"/>
        <n v="325.89999999999998"/>
        <n v="328.1"/>
        <n v="328.6"/>
        <n v="324.5"/>
        <n v="324.2"/>
        <n v="323.45"/>
        <n v="316.3"/>
        <n v="319.75"/>
        <n v="325.10000000000002"/>
        <n v="324.3"/>
        <n v="307.5"/>
        <n v="309.5"/>
        <n v="310.60000000000002"/>
        <n v="313.5"/>
        <n v="322.75"/>
        <n v="323.10000000000002"/>
        <n v="323.95"/>
        <n v="320.60000000000002"/>
        <n v="315.25"/>
        <n v="310.7"/>
        <n v="310"/>
        <n v="306.89999999999998"/>
        <n v="308.2"/>
        <n v="305"/>
        <n v="311.3"/>
        <n v="303.55"/>
        <n v="319.2"/>
        <n v="326.8"/>
        <n v="325.55"/>
        <n v="328.9"/>
        <n v="333.25"/>
        <n v="311.55"/>
        <n v="303.60000000000002"/>
        <n v="304.75"/>
        <n v="306.95"/>
        <n v="312.45"/>
        <n v="315.39999999999998"/>
        <n v="324.7"/>
        <n v="321.39999999999998"/>
        <n v="324.60000000000002"/>
        <n v="325.2"/>
        <n v="319.95"/>
        <n v="318.35000000000002"/>
        <n v="320.8"/>
        <n v="326.7"/>
        <n v="353.05"/>
        <n v="361.55"/>
        <n v="356.8"/>
        <n v="358.5"/>
        <n v="372.4"/>
        <n v="368.9"/>
        <n v="372.1"/>
        <n v="379.05"/>
        <n v="376.9"/>
        <n v="372.3"/>
        <n v="400.65"/>
        <n v="368.15"/>
        <n v="361.35"/>
        <n v="363.75"/>
        <n v="362.3"/>
        <n v="369.45"/>
        <n v="365.8"/>
        <n v="351.8"/>
        <n v="341.5"/>
        <n v="343.4"/>
        <n v="343.3"/>
        <n v="341.6"/>
        <n v="343.7"/>
        <n v="359.85"/>
        <n v="359.95"/>
        <n v="355.3"/>
        <n v="350.1"/>
        <n v="351.3"/>
        <n v="348.75"/>
        <n v="355.25"/>
        <n v="380.05"/>
        <n v="371.7"/>
        <n v="370.55"/>
        <n v="380.5"/>
        <n v="381.5"/>
        <n v="379.25"/>
        <n v="378.2"/>
        <n v="376"/>
        <n v="376.2"/>
        <n v="380.1"/>
        <n v="376.7"/>
        <n v="377.25"/>
        <n v="375.4"/>
        <n v="373.85"/>
        <n v="371.15"/>
        <n v="371.75"/>
        <n v="368.6"/>
        <n v="368.55"/>
        <n v="367.8"/>
        <n v="368.75"/>
        <n v="368.2"/>
        <n v="375.6"/>
        <n v="386.45"/>
        <n v="382.7"/>
        <n v="409"/>
        <n v="407.8"/>
        <n v="409.9"/>
        <n v="429.6"/>
        <n v="422.4"/>
        <n v="424"/>
        <n v="422"/>
        <n v="431"/>
        <n v="429.9"/>
        <n v="415.4"/>
        <n v="421.65"/>
        <n v="422.2"/>
        <n v="422.55"/>
        <n v="425.05"/>
        <n v="424.25"/>
        <n v="422.5"/>
        <n v="425.35"/>
        <n v="419"/>
        <n v="414.35"/>
        <n v="410.65"/>
        <n v="420"/>
        <n v="422.6"/>
        <n v="434.05"/>
        <n v="434"/>
        <n v="434.95"/>
        <n v="432.1"/>
        <n v="430.15"/>
        <n v="423"/>
        <n v="405.45"/>
        <n v="406.9"/>
        <n v="407.2"/>
        <n v="406.75"/>
        <n v="403"/>
        <n v="401.1"/>
        <n v="399.25"/>
        <n v="400.95"/>
        <n v="400.7"/>
        <n v="392.5"/>
        <n v="389.55"/>
        <n v="393.2"/>
        <n v="380.9"/>
        <n v="383.75"/>
        <n v="382.4"/>
        <n v="386.75"/>
        <n v="436"/>
        <n v="457.4"/>
        <n v="469.25"/>
        <n v="480"/>
        <n v="477.7"/>
        <n v="501.45"/>
        <n v="504.5"/>
        <n v="519"/>
        <n v="519.35"/>
        <n v="511.5"/>
        <n v="497.75"/>
        <n v="503.7"/>
        <n v="544.5"/>
        <n v="548.5"/>
        <n v="565"/>
        <n v="536.79999999999995"/>
        <n v="506.85"/>
        <n v="507"/>
        <n v="511.35"/>
        <n v="506"/>
        <n v="504.35"/>
        <n v="499.9"/>
        <n v="494.7"/>
        <n v="505.95"/>
        <n v="496.4"/>
        <n v="509"/>
        <n v="507.6"/>
        <n v="506.75"/>
        <n v="502.2"/>
        <n v="500"/>
        <n v="500.4"/>
        <n v="497"/>
        <n v="499.8"/>
        <n v="496.85"/>
        <n v="491.9"/>
        <n v="492"/>
        <n v="492.6"/>
        <n v="518.4"/>
        <n v="530.85"/>
        <n v="537.79999999999995"/>
        <n v="533.4"/>
        <n v="533.5"/>
        <n v="526.29999999999995"/>
        <n v="534"/>
        <n v="531.45000000000005"/>
        <n v="539.95000000000005"/>
        <n v="540.75"/>
        <n v="531.65"/>
        <n v="538.65"/>
        <n v="546"/>
        <n v="547.20000000000005"/>
        <n v="545"/>
        <n v="538.29999999999995"/>
        <n v="537.9"/>
        <n v="532"/>
        <n v="525.1"/>
        <n v="526.5"/>
        <n v="542.25"/>
        <n v="535"/>
        <n v="524.35"/>
        <n v="517.45000000000005"/>
        <n v="516.75"/>
        <n v="518.95000000000005"/>
        <n v="511.45"/>
        <n v="513.45000000000005"/>
        <n v="503.55"/>
        <n v="508.2"/>
        <n v="500.1"/>
        <n v="497.25"/>
        <n v="498.45"/>
        <n v="491"/>
        <n v="466"/>
        <n v="449.7"/>
        <n v="450.75"/>
        <n v="445.75"/>
        <n v="446"/>
        <n v="444.9"/>
        <n v="445.8"/>
        <n v="447.5"/>
        <n v="449.15"/>
        <n v="433.75"/>
        <n v="437.65"/>
        <n v="439"/>
        <n v="432.45"/>
        <n v="422.3"/>
        <n v="427.65"/>
        <n v="432.95"/>
        <n v="433.5"/>
        <n v="436.7"/>
        <n v="428.95"/>
        <n v="427.3"/>
        <n v="414"/>
        <n v="424.8"/>
        <n v="429"/>
        <n v="426.5"/>
        <n v="426.7"/>
        <n v="421.55"/>
        <n v="403.55"/>
        <n v="419.05"/>
        <n v="422.95"/>
        <n v="421.7"/>
        <n v="402.6"/>
        <n v="401.9"/>
        <n v="396.55"/>
        <n v="386.9"/>
        <n v="386.55"/>
        <n v="391.1"/>
        <n v="386.05"/>
        <n v="382.9"/>
        <n v="391.75"/>
        <n v="396.8"/>
        <n v="402.9"/>
        <n v="406.1"/>
        <n v="427"/>
        <n v="415.85"/>
        <n v="412.7"/>
        <n v="418.25"/>
        <n v="404.5"/>
        <n v="402.75"/>
        <n v="409.15"/>
        <n v="413.8"/>
        <n v="393.95"/>
        <n v="378.4"/>
        <n v="368.7"/>
        <n v="370.5"/>
        <n v="365.15"/>
        <n v="373.7"/>
        <n v="379.9"/>
        <n v="383.2"/>
        <n v="384.85"/>
        <n v="393.55"/>
        <n v="381.85"/>
        <n v="383.8"/>
        <n v="381"/>
        <n v="375.3"/>
        <n v="377.6"/>
        <n v="383.05"/>
        <n v="382.95"/>
        <n v="382.65"/>
        <n v="381.7"/>
        <n v="366.2"/>
        <n v="365.3"/>
        <n v="366.3"/>
        <n v="367.95"/>
        <n v="366.8"/>
        <n v="350.4"/>
        <n v="348.15"/>
        <n v="365.65"/>
        <n v="390.2"/>
        <n v="392.05"/>
        <n v="398.55"/>
        <n v="385.05"/>
        <n v="377.95"/>
        <n v="387.95"/>
        <n v="387.05"/>
        <n v="388.4"/>
        <n v="374.7"/>
        <n v="375.1"/>
        <n v="371.8"/>
        <n v="374.45"/>
        <n v="370.35"/>
        <n v="376.75"/>
        <n v="371.5"/>
        <n v="383"/>
        <n v="385.9"/>
        <n v="382.2"/>
        <n v="384.25"/>
        <n v="374.65"/>
        <n v="392.55"/>
        <n v="384.7"/>
        <n v="388.95"/>
        <n v="388.7"/>
        <n v="377.05"/>
        <n v="373.25"/>
        <n v="302"/>
        <n v="296.3"/>
        <n v="294.55"/>
        <n v="293.39999999999998"/>
        <n v="295.8"/>
        <n v="297.75"/>
        <n v="290.60000000000002"/>
        <n v="328.75"/>
        <n v="305.95"/>
        <n v="303.10000000000002"/>
        <n v="305.45"/>
        <n v="308.89999999999998"/>
        <n v="302.35000000000002"/>
        <n v="306.35000000000002"/>
        <n v="311.45"/>
        <n v="336.9"/>
        <n v="338.75"/>
        <n v="339.25"/>
        <n v="338.25"/>
        <n v="293.85000000000002"/>
        <n v="323.05"/>
        <n v="323.5"/>
        <n v="315.45"/>
        <n v="327.60000000000002"/>
        <n v="338.85"/>
        <n v="334.1"/>
        <n v="332.35"/>
        <n v="317.7"/>
        <n v="307.95"/>
        <n v="312.64999999999998"/>
        <n v="310.55"/>
        <n v="320.45"/>
        <n v="314.39999999999998"/>
        <n v="312.85000000000002"/>
        <n v="305.60000000000002"/>
        <n v="313.2"/>
        <n v="310.8"/>
        <n v="316.2"/>
        <n v="320.2"/>
        <n v="326.85000000000002"/>
        <n v="312.3"/>
        <n v="336.6"/>
        <n v="344.45"/>
        <n v="339.35"/>
        <n v="333.15"/>
        <n v="363.15"/>
        <n v="359.2"/>
        <n v="363.95"/>
        <n v="361.15"/>
        <n v="357.95"/>
        <n v="326.25"/>
        <n v="331.75"/>
        <n v="326.55"/>
        <n v="329.4"/>
        <n v="327.05"/>
        <n v="330.6"/>
        <n v="340.85"/>
        <n v="351.9"/>
        <n v="345.1"/>
        <n v="355.65"/>
        <n v="355.75"/>
        <n v="362.05"/>
        <n v="355.55"/>
        <n v="347.55"/>
        <n v="350.05"/>
        <n v="351.75"/>
        <n v="350.65"/>
        <n v="349.55"/>
        <n v="371"/>
        <n v="363.2"/>
        <n v="364.55"/>
        <n v="353.2"/>
        <n v="348.2"/>
        <n v="353.4"/>
        <n v="375.15"/>
        <n v="372.9"/>
        <n v="363.7"/>
        <n v="366.05"/>
        <n v="362.35"/>
        <n v="357.05"/>
        <n v="349.7"/>
        <n v="347.05"/>
        <n v="347.25"/>
        <n v="345.3"/>
        <n v="349.4"/>
        <n v="344.25"/>
        <n v="342.3"/>
        <n v="364.65"/>
        <n v="346.8"/>
        <n v="354.8"/>
        <n v="374.6"/>
        <n v="369.8"/>
        <n v="351.95"/>
        <n v="360.7"/>
        <n v="391.95"/>
        <n v="387.1"/>
        <n v="386.15"/>
        <n v="396.4"/>
        <n v="376.25"/>
        <n v="378.5"/>
        <n v="375.35"/>
        <n v="375.65"/>
        <n v="375.7"/>
        <n v="420.4"/>
        <n v="445.45"/>
        <n v="452.95"/>
        <n v="443.9"/>
        <n v="429.7"/>
        <n v="455.65"/>
        <n v="446.95"/>
        <n v="436.8"/>
        <n v="449.55"/>
        <n v="485.75"/>
        <n v="465"/>
        <n v="464.75"/>
        <n v="464.2"/>
        <n v="452.1"/>
        <n v="451.55"/>
        <n v="451.1"/>
        <n v="448.65"/>
        <n v="445"/>
        <n v="440.1"/>
        <n v="432"/>
        <n v="441.3"/>
        <n v="448"/>
        <n v="456.4"/>
        <n v="460.05"/>
        <n v="459"/>
        <n v="460.35"/>
        <n v="456.75"/>
        <n v="457"/>
        <n v="462.45"/>
        <n v="460.25"/>
        <n v="459.35"/>
        <n v="459.15"/>
        <n v="455.2"/>
        <n v="460.4"/>
        <n v="474.05"/>
        <n v="465.9"/>
        <n v="470.25"/>
        <n v="472.6"/>
        <n v="471.85"/>
        <n v="476.75"/>
        <n v="503.6"/>
        <n v="512.70000000000005"/>
        <n v="515"/>
        <n v="524"/>
        <n v="526"/>
        <n v="527.20000000000005"/>
        <n v="515.29999999999995"/>
        <n v="495"/>
        <n v="499.15"/>
        <n v="501.05"/>
        <n v="513.20000000000005"/>
        <n v="522.79999999999995"/>
        <n v="537.75"/>
        <n v="552.85"/>
        <n v="548.6"/>
        <n v="543.75"/>
        <n v="544.85"/>
        <n v="542.1"/>
        <n v="567.4"/>
        <n v="568.6"/>
        <n v="553.35"/>
        <n v="552"/>
        <n v="543.9"/>
        <n v="537.54999999999995"/>
        <n v="539.5"/>
        <n v="536"/>
        <n v="528"/>
        <n v="535.95000000000005"/>
        <n v="533"/>
        <n v="532.70000000000005"/>
        <n v="531"/>
        <n v="525"/>
        <n v="514.9"/>
        <n v="508.5"/>
        <n v="483"/>
        <n v="511.4"/>
        <n v="480.7"/>
        <n v="478.4"/>
        <n v="451.35"/>
        <n v="472.15"/>
        <n v="470"/>
        <n v="435.55"/>
        <n v="437.8"/>
        <n v="494.05"/>
        <n v="475"/>
        <n v="449.25"/>
        <n v="447"/>
        <n v="443"/>
        <n v="429.65"/>
        <n v="473.4"/>
        <n v="490.95"/>
        <n v="520.79999999999995"/>
        <n v="512.9"/>
        <n v="513"/>
        <n v="503.9"/>
        <n v="516"/>
        <n v="507.1"/>
        <n v="499"/>
        <n v="502"/>
        <n v="498.4"/>
        <n v="515.79999999999995"/>
        <n v="540.04999999999995"/>
        <n v="553.5"/>
        <n v="551.35"/>
        <n v="546.79999999999995"/>
        <n v="545.85"/>
        <n v="548.4"/>
        <n v="563.70000000000005"/>
        <n v="569.85"/>
        <n v="562.54999999999995"/>
        <n v="557"/>
        <n v="559.15"/>
        <n v="603"/>
        <n v="611.70000000000005"/>
        <n v="604.65"/>
        <n v="597.20000000000005"/>
        <n v="576"/>
        <n v="565.4"/>
        <n v="567.9"/>
        <n v="564"/>
        <n v="561.6"/>
        <n v="572.1"/>
        <n v="567.6"/>
        <n v="585"/>
        <n v="590"/>
        <n v="593.70000000000005"/>
        <n v="591.75"/>
        <n v="573.70000000000005"/>
        <n v="562"/>
        <n v="559.29999999999995"/>
        <n v="572.85"/>
        <n v="577.95000000000005"/>
        <n v="587.9"/>
        <n v="584.54999999999995"/>
        <n v="584.9"/>
        <n v="563.5"/>
        <n v="566.29999999999995"/>
        <n v="568.79999999999995"/>
        <n v="576.95000000000005"/>
        <n v="574"/>
        <n v="566.70000000000005"/>
        <n v="582.95000000000005"/>
        <n v="589.4"/>
        <n v="582.5"/>
        <n v="573.6"/>
        <n v="570.25"/>
        <n v="578.85"/>
        <n v="589.1"/>
        <n v="596.6"/>
        <n v="589.79999999999995"/>
        <n v="567.35"/>
        <n v="573.79999999999995"/>
        <n v="582.54999999999995"/>
        <n v="583.79999999999995"/>
        <n v="575.45000000000005"/>
        <n v="575.65"/>
        <n v="567.04999999999995"/>
        <n v="569.15"/>
        <n v="579"/>
        <n v="559"/>
        <n v="556.04999999999995"/>
        <n v="553.04999999999995"/>
        <n v="560.29999999999995"/>
        <n v="562.5"/>
        <n v="563"/>
        <n v="565.04999999999995"/>
        <n v="560.79999999999995"/>
        <n v="548.15"/>
        <n v="542.54999999999995"/>
        <n v="528.95000000000005"/>
        <n v="539.79999999999995"/>
        <n v="533.54999999999995"/>
        <n v="529.4"/>
        <n v="532.29999999999995"/>
        <n v="527"/>
        <n v="529.5"/>
        <n v="522.04999999999995"/>
        <n v="555.04999999999995"/>
        <n v="558.95000000000005"/>
        <n v="552.79999999999995"/>
        <n v="537.29999999999995"/>
        <n v="527.1"/>
        <n v="516.79999999999995"/>
        <n v="506.7"/>
        <n v="508.8"/>
        <n v="502.55"/>
        <n v="498"/>
        <n v="487.5"/>
        <n v="490.5"/>
        <n v="485"/>
        <n v="497.85"/>
        <n v="478.35"/>
        <n v="433.45"/>
        <n v="444.95"/>
        <n v="447.6"/>
        <n v="440.3"/>
        <n v="434.45"/>
        <n v="437.5"/>
        <n v="429.5"/>
        <n v="431.6"/>
        <n v="435.25"/>
        <n v="431.15"/>
        <n v="427.35"/>
        <n v="419.4"/>
        <n v="407.05"/>
        <n v="404.55"/>
        <n v="413.2"/>
        <n v="420.5"/>
        <n v="437.3"/>
        <n v="439.4"/>
        <n v="438.7"/>
        <n v="487.8"/>
        <n v="456.95"/>
        <n v="453.3"/>
        <n v="460"/>
        <n v="455.45"/>
        <n v="461.95"/>
        <n v="474.75"/>
        <n v="474.9"/>
        <n v="481.15"/>
        <n v="483.3"/>
        <n v="478.05"/>
        <n v="487"/>
        <n v="494.65"/>
        <n v="484.85"/>
        <n v="481.3"/>
        <n v="485.55"/>
        <n v="488"/>
        <n v="481.35"/>
        <n v="477.9"/>
        <n v="472.65"/>
        <n v="482.2"/>
        <n v="487.85"/>
        <n v="497.6"/>
        <n v="510"/>
        <n v="516.20000000000005"/>
        <n v="508.7"/>
        <n v="508.25"/>
        <n v="511.8"/>
        <n v="507.8"/>
        <n v="518.35"/>
        <n v="522.6"/>
        <n v="511.25"/>
        <n v="505"/>
        <n v="509.4"/>
        <n v="522.95000000000005"/>
        <n v="526.95000000000005"/>
        <n v="523"/>
        <n v="518.45000000000005"/>
        <n v="516.25"/>
        <n v="520.4"/>
        <n v="531.70000000000005"/>
        <n v="554.4"/>
        <n v="550"/>
        <n v="569.45000000000005"/>
        <n v="601.79999999999995"/>
        <n v="610"/>
        <n v="603.5"/>
        <n v="597.4"/>
        <n v="602.5"/>
        <n v="604.1"/>
        <n v="586"/>
        <n v="585.5"/>
        <n v="581.6"/>
        <n v="575.95000000000005"/>
        <n v="578.45000000000005"/>
        <n v="581.29999999999995"/>
        <n v="605.5"/>
        <n v="622.4"/>
        <n v="623"/>
        <n v="605.4"/>
        <n v="603.45000000000005"/>
        <n v="607.5"/>
        <n v="606.1"/>
        <n v="603.70000000000005"/>
        <n v="598"/>
        <n v="601.5"/>
        <n v="598.79999999999995"/>
        <n v="595.95000000000005"/>
        <n v="577"/>
        <n v="581.4"/>
        <n v="584.45000000000005"/>
        <n v="585.79999999999995"/>
        <n v="559.54999999999995"/>
        <n v="543.95000000000005"/>
        <n v="550.5"/>
        <n v="545.95000000000005"/>
        <n v="538.5"/>
        <n v="536.85"/>
        <n v="530.25"/>
        <n v="532.5"/>
        <n v="527.75"/>
        <n v="533.65"/>
        <n v="531.04999999999995"/>
        <n v="534.5"/>
        <n v="533.35"/>
        <n v="532.4"/>
        <n v="524.4"/>
        <n v="527.9"/>
        <n v="525.79999999999995"/>
        <n v="523.9"/>
        <n v="529.1"/>
        <n v="546.9"/>
        <n v="548.79999999999995"/>
        <n v="549.35"/>
        <n v="539.15"/>
        <n v="538.4"/>
        <n v="546.15"/>
        <n v="544.29999999999995"/>
        <n v="537.1"/>
        <n v="533.79999999999995"/>
        <n v="528.4"/>
        <n v="547.95000000000005"/>
        <n v="549.95000000000005"/>
        <n v="567.79999999999995"/>
        <n v="564.25"/>
        <n v="572.70000000000005"/>
        <n v="576.79999999999995"/>
        <n v="574.25"/>
        <n v="569.20000000000005"/>
        <n v="540.85"/>
        <n v="530.75"/>
        <n v="533.04999999999995"/>
        <n v="533.20000000000005"/>
        <n v="530.70000000000005"/>
        <n v="530.79999999999995"/>
        <n v="528.5"/>
        <n v="535.79999999999995"/>
        <n v="538"/>
        <n v="535.75"/>
      </sharedItems>
    </cacheField>
    <cacheField name="Low Price" numFmtId="0">
      <sharedItems containsSemiMixedTypes="0" containsString="0" containsNumber="1" minValue="238.5" maxValue="599.54999999999995" count="1791">
        <n v="354.5"/>
        <n v="353.1"/>
        <n v="348.35"/>
        <n v="351"/>
        <n v="335"/>
        <n v="335.1"/>
        <n v="334.4"/>
        <n v="336.3"/>
        <n v="344.2"/>
        <n v="341.1"/>
        <n v="339.5"/>
        <n v="343.35"/>
        <n v="341.45"/>
        <n v="338.1"/>
        <n v="331"/>
        <n v="333.4"/>
        <n v="333"/>
        <n v="324.10000000000002"/>
        <n v="322.5"/>
        <n v="312"/>
        <n v="309.60000000000002"/>
        <n v="304.25"/>
        <n v="317.5"/>
        <n v="330.1"/>
        <n v="332.05"/>
        <n v="331.25"/>
        <n v="323.14999999999998"/>
        <n v="313"/>
        <n v="314.05"/>
        <n v="315.10000000000002"/>
        <n v="323.55"/>
        <n v="324.95"/>
        <n v="327.5"/>
        <n v="329.25"/>
        <n v="326.7"/>
        <n v="323.25"/>
        <n v="325.60000000000002"/>
        <n v="322.05"/>
        <n v="324.75"/>
        <n v="324.55"/>
        <n v="321.85000000000002"/>
        <n v="327.55"/>
        <n v="324.64999999999998"/>
        <n v="319.05"/>
        <n v="323.2"/>
        <n v="330.35"/>
        <n v="327"/>
        <n v="321"/>
        <n v="319.2"/>
        <n v="309"/>
        <n v="313.55"/>
        <n v="316.10000000000002"/>
        <n v="317"/>
        <n v="316.3"/>
        <n v="318.5"/>
        <n v="324.2"/>
        <n v="332.2"/>
        <n v="334.5"/>
        <n v="345"/>
        <n v="355"/>
        <n v="352"/>
        <n v="353.05"/>
        <n v="353.2"/>
        <n v="357.3"/>
        <n v="350.7"/>
        <n v="345.5"/>
        <n v="357.35"/>
        <n v="359.15"/>
        <n v="368.1"/>
        <n v="365.2"/>
        <n v="365.55"/>
        <n v="376"/>
        <n v="371.6"/>
        <n v="372.65"/>
        <n v="374"/>
        <n v="381.45"/>
        <n v="382.25"/>
        <n v="376.55"/>
        <n v="378"/>
        <n v="372.5"/>
        <n v="365.65"/>
        <n v="352.4"/>
        <n v="345.25"/>
        <n v="362.7"/>
        <n v="363.65"/>
        <n v="363"/>
        <n v="363.05"/>
        <n v="364.55"/>
        <n v="368.15"/>
        <n v="368.75"/>
        <n v="364.15"/>
        <n v="366"/>
        <n v="367.55"/>
        <n v="363.45"/>
        <n v="365"/>
        <n v="369.4"/>
        <n v="367.2"/>
        <n v="369.25"/>
        <n v="375"/>
        <n v="377.45"/>
        <n v="375.55"/>
        <n v="376.45"/>
        <n v="371.2"/>
        <n v="375.4"/>
        <n v="372.1"/>
        <n v="374.05"/>
        <n v="374.65"/>
        <n v="368.25"/>
        <n v="369"/>
        <n v="374.9"/>
        <n v="387.55"/>
        <n v="377.65"/>
        <n v="379"/>
        <n v="384"/>
        <n v="388.5"/>
        <n v="397"/>
        <n v="400"/>
        <n v="389.7"/>
        <n v="382.2"/>
        <n v="382.95"/>
        <n v="378.25"/>
        <n v="382"/>
        <n v="385"/>
        <n v="396"/>
        <n v="390.05"/>
        <n v="385.2"/>
        <n v="386.6"/>
        <n v="393.45"/>
        <n v="391.15"/>
        <n v="390.25"/>
        <n v="391.55"/>
        <n v="394.4"/>
        <n v="410.2"/>
        <n v="421.7"/>
        <n v="422.55"/>
        <n v="423"/>
        <n v="426.8"/>
        <n v="437.1"/>
        <n v="428"/>
        <n v="413.1"/>
        <n v="419.6"/>
        <n v="408"/>
        <n v="392.55"/>
        <n v="392.3"/>
        <n v="399.35"/>
        <n v="395.1"/>
        <n v="387.7"/>
        <n v="383.5"/>
        <n v="390.1"/>
        <n v="377.55"/>
        <n v="381.55"/>
        <n v="392.25"/>
        <n v="392.75"/>
        <n v="395.6"/>
        <n v="402.6"/>
        <n v="402"/>
        <n v="406.6"/>
        <n v="400.25"/>
        <n v="391.6"/>
        <n v="398.1"/>
        <n v="396.5"/>
        <n v="395.3"/>
        <n v="383.15"/>
        <n v="380"/>
        <n v="372.45"/>
        <n v="372.9"/>
        <n v="379.9"/>
        <n v="385.6"/>
        <n v="390"/>
        <n v="368.35"/>
        <n v="361"/>
        <n v="368.7"/>
        <n v="377.05"/>
        <n v="372.2"/>
        <n v="371.1"/>
        <n v="365.9"/>
        <n v="348.65"/>
        <n v="343.75"/>
        <n v="366.5"/>
        <n v="370.2"/>
        <n v="366.15"/>
        <n v="368.2"/>
        <n v="377.15"/>
        <n v="371.45"/>
        <n v="371.75"/>
        <n v="380.1"/>
        <n v="376.5"/>
        <n v="377.25"/>
        <n v="382.35"/>
        <n v="388.45"/>
        <n v="389"/>
        <n v="388.05"/>
        <n v="383.1"/>
        <n v="382.6"/>
        <n v="386.15"/>
        <n v="394.85"/>
        <n v="393.5"/>
        <n v="389.05"/>
        <n v="398"/>
        <n v="400.35"/>
        <n v="395.25"/>
        <n v="391.05"/>
        <n v="373.05"/>
        <n v="354.95"/>
        <n v="370.5"/>
        <n v="367.95"/>
        <n v="367.25"/>
        <n v="372.6"/>
        <n v="385.75"/>
        <n v="375.9"/>
        <n v="364.25"/>
        <n v="351.65"/>
        <n v="340.8"/>
        <n v="337.1"/>
        <n v="342"/>
        <n v="332"/>
        <n v="329.35"/>
        <n v="321.45"/>
        <n v="319.5"/>
        <n v="327.35000000000002"/>
        <n v="323.60000000000002"/>
        <n v="328.05"/>
        <n v="333.1"/>
        <n v="340.2"/>
        <n v="340.05"/>
        <n v="336.35"/>
        <n v="337.35"/>
        <n v="341.9"/>
        <n v="346.25"/>
        <n v="342.05"/>
        <n v="328"/>
        <n v="330"/>
        <n v="320.55"/>
        <n v="321.5"/>
        <n v="324.45"/>
        <n v="328.5"/>
        <n v="340.9"/>
        <n v="343.5"/>
        <n v="336"/>
        <n v="337.6"/>
        <n v="341.65"/>
        <n v="354.45"/>
        <n v="359.8"/>
        <n v="355.9"/>
        <n v="354.6"/>
        <n v="356.85"/>
        <n v="358.3"/>
        <n v="386.75"/>
        <n v="385.5"/>
        <n v="344.25"/>
        <n v="348"/>
        <n v="343.6"/>
        <n v="341.2"/>
        <n v="343.7"/>
        <n v="346.15"/>
        <n v="346.6"/>
        <n v="341.3"/>
        <n v="334"/>
        <n v="338.05"/>
        <n v="338"/>
        <n v="340"/>
        <n v="344"/>
        <n v="344.1"/>
        <n v="344.3"/>
        <n v="348.05"/>
        <n v="327.95"/>
        <n v="330.2"/>
        <n v="336.8"/>
        <n v="337.2"/>
        <n v="330.75"/>
        <n v="326.05"/>
        <n v="322.64999999999998"/>
        <n v="321.05"/>
        <n v="323"/>
        <n v="321.3"/>
        <n v="326.39999999999998"/>
        <n v="330.3"/>
        <n v="328.15"/>
        <n v="337.25"/>
        <n v="335.4"/>
        <n v="329"/>
        <n v="328.4"/>
        <n v="322.10000000000002"/>
        <n v="320.25"/>
        <n v="314.55"/>
        <n v="315.45"/>
        <n v="320.60000000000002"/>
        <n v="310.95"/>
        <n v="289.05"/>
        <n v="305.14999999999998"/>
        <n v="306.39999999999998"/>
        <n v="303.3"/>
        <n v="305.35000000000002"/>
        <n v="308.2"/>
        <n v="306.8"/>
        <n v="313.10000000000002"/>
        <n v="310"/>
        <n v="307.5"/>
        <n v="308.39999999999998"/>
        <n v="308.25"/>
        <n v="306"/>
        <n v="302"/>
        <n v="291.89999999999998"/>
        <n v="296.25"/>
        <n v="297.35000000000002"/>
        <n v="292.60000000000002"/>
        <n v="294.10000000000002"/>
        <n v="293.5"/>
        <n v="280.10000000000002"/>
        <n v="281"/>
        <n v="297.2"/>
        <n v="300.10000000000002"/>
        <n v="299.39999999999998"/>
        <n v="299.25"/>
        <n v="300"/>
        <n v="298"/>
        <n v="289.64999999999998"/>
        <n v="285.7"/>
        <n v="285.5"/>
        <n v="297.39999999999998"/>
        <n v="303.64999999999998"/>
        <n v="301.64999999999998"/>
        <n v="306.25"/>
        <n v="303.85000000000002"/>
        <n v="302.7"/>
        <n v="306.2"/>
        <n v="308.55"/>
        <n v="309.39999999999998"/>
        <n v="309.5"/>
        <n v="306.55"/>
        <n v="307.7"/>
        <n v="304.05"/>
        <n v="303.10000000000002"/>
        <n v="302.39999999999998"/>
        <n v="302.60000000000002"/>
        <n v="305.3"/>
        <n v="311.89999999999998"/>
        <n v="319"/>
        <n v="322.55"/>
        <n v="319.8"/>
        <n v="313.85000000000002"/>
        <n v="316.75"/>
        <n v="315.2"/>
        <n v="305.7"/>
        <n v="306.64999999999998"/>
        <n v="320"/>
        <n v="317.60000000000002"/>
        <n v="315.89999999999998"/>
        <n v="313.7"/>
        <n v="299.05"/>
        <n v="300.7"/>
        <n v="298.60000000000002"/>
        <n v="307.3"/>
        <n v="299"/>
        <n v="295.7"/>
        <n v="293.89999999999998"/>
        <n v="295"/>
        <n v="293.14999999999998"/>
        <n v="272.60000000000002"/>
        <n v="254.5"/>
        <n v="252.95"/>
        <n v="256.60000000000002"/>
        <n v="259.2"/>
        <n v="259.64999999999998"/>
        <n v="259.05"/>
        <n v="255.75"/>
        <n v="248"/>
        <n v="243.5"/>
        <n v="244.3"/>
        <n v="247.85"/>
        <n v="245.4"/>
        <n v="240.2"/>
        <n v="238.5"/>
        <n v="241"/>
        <n v="244.75"/>
        <n v="241.45"/>
        <n v="247.5"/>
        <n v="248.4"/>
        <n v="253.7"/>
        <n v="251.15"/>
        <n v="255.8"/>
        <n v="258.14999999999998"/>
        <n v="251.6"/>
        <n v="257.10000000000002"/>
        <n v="265.55"/>
        <n v="265.45"/>
        <n v="270.35000000000002"/>
        <n v="272.75"/>
        <n v="273.60000000000002"/>
        <n v="261.75"/>
        <n v="260"/>
        <n v="262.3"/>
        <n v="262.55"/>
        <n v="264.55"/>
        <n v="267.5"/>
        <n v="257"/>
        <n v="266.3"/>
        <n v="264.25"/>
        <n v="261.10000000000002"/>
        <n v="262.10000000000002"/>
        <n v="258.64999999999998"/>
        <n v="256.64999999999998"/>
        <n v="261.25"/>
        <n v="266.2"/>
        <n v="263.2"/>
        <n v="265"/>
        <n v="270"/>
        <n v="267"/>
        <n v="264.5"/>
        <n v="266.5"/>
        <n v="268.75"/>
        <n v="266.64999999999998"/>
        <n v="269.5"/>
        <n v="274.5"/>
        <n v="271.10000000000002"/>
        <n v="270.60000000000002"/>
        <n v="269.64999999999998"/>
        <n v="267.55"/>
        <n v="274.2"/>
        <n v="272.5"/>
        <n v="280.5"/>
        <n v="285"/>
        <n v="292.89999999999998"/>
        <n v="302.5"/>
        <n v="306.10000000000002"/>
        <n v="303.60000000000002"/>
        <n v="305.60000000000002"/>
        <n v="303.5"/>
        <n v="311"/>
        <n v="325"/>
        <n v="324.8"/>
        <n v="330.05"/>
        <n v="320.10000000000002"/>
        <n v="308"/>
        <n v="310.5"/>
        <n v="299.10000000000002"/>
        <n v="300.5"/>
        <n v="313.05"/>
        <n v="305.25"/>
        <n v="303.39999999999998"/>
        <n v="308.8"/>
        <n v="315.5"/>
        <n v="313.75"/>
        <n v="315.7"/>
        <n v="320.05"/>
        <n v="325.64999999999998"/>
        <n v="325.3"/>
        <n v="331.35"/>
        <n v="326.5"/>
        <n v="324"/>
        <n v="325.05"/>
        <n v="340.5"/>
        <n v="345.2"/>
        <n v="349"/>
        <n v="350.25"/>
        <n v="359.1"/>
        <n v="357.1"/>
        <n v="355.5"/>
        <n v="347.6"/>
        <n v="343"/>
        <n v="327.10000000000002"/>
        <n v="327.8"/>
        <n v="324.60000000000002"/>
        <n v="317.35000000000002"/>
        <n v="314.8"/>
        <n v="314"/>
        <n v="323.05"/>
        <n v="310.39999999999998"/>
        <n v="304.75"/>
        <n v="291.64999999999998"/>
        <n v="296.05"/>
        <n v="305.39999999999998"/>
        <n v="302.55"/>
        <n v="315"/>
        <n v="317.64999999999998"/>
        <n v="308.10000000000002"/>
        <n v="307.55"/>
        <n v="309.89999999999998"/>
        <n v="316.55"/>
        <n v="320.5"/>
        <n v="319.25"/>
        <n v="314.10000000000002"/>
        <n v="309.05"/>
        <n v="307.2"/>
        <n v="301.2"/>
        <n v="284.3"/>
        <n v="275.55"/>
        <n v="283.60000000000002"/>
        <n v="288.60000000000002"/>
        <n v="287.35000000000002"/>
        <n v="285.35000000000002"/>
        <n v="288.7"/>
        <n v="289.2"/>
        <n v="290.25"/>
        <n v="279.39999999999998"/>
        <n v="272.2"/>
        <n v="266.95"/>
        <n v="270.25"/>
        <n v="274.10000000000002"/>
        <n v="274.45"/>
        <n v="271.7"/>
        <n v="271.60000000000002"/>
        <n v="271.5"/>
        <n v="278.25"/>
        <n v="283.45"/>
        <n v="296.8"/>
        <n v="298.85000000000002"/>
        <n v="306.3"/>
        <n v="318.14999999999998"/>
        <n v="318.35000000000002"/>
        <n v="322.75"/>
        <n v="310.7"/>
        <n v="316.5"/>
        <n v="321.25"/>
        <n v="312.7"/>
        <n v="307.05"/>
        <n v="294.8"/>
        <n v="300.75"/>
        <n v="296.14999999999998"/>
        <n v="298.75"/>
        <n v="300.2"/>
        <n v="292.3"/>
        <n v="286"/>
        <n v="274.7"/>
        <n v="275.39999999999998"/>
        <n v="286.64999999999998"/>
        <n v="289.55"/>
        <n v="289.95"/>
        <n v="291.60000000000002"/>
        <n v="286.8"/>
        <n v="286.45"/>
        <n v="281.55"/>
        <n v="280"/>
        <n v="277.10000000000002"/>
        <n v="278.10000000000002"/>
        <n v="291.10000000000002"/>
        <n v="292"/>
        <n v="283.8"/>
        <n v="294.14999999999998"/>
        <n v="293.2"/>
        <n v="289.60000000000002"/>
        <n v="290.2"/>
        <n v="289.35000000000002"/>
        <n v="292.2"/>
        <n v="297.05"/>
        <n v="312.05"/>
        <n v="318"/>
        <n v="328.85"/>
        <n v="327.25"/>
        <n v="331.2"/>
        <n v="317.39999999999998"/>
        <n v="339.45"/>
        <n v="335.25"/>
        <n v="318.25"/>
        <n v="324.35000000000002"/>
        <n v="294.75"/>
        <n v="295.60000000000002"/>
        <n v="304.8"/>
        <n v="291.5"/>
        <n v="279.25"/>
        <n v="290"/>
        <n v="290.5"/>
        <n v="295.25"/>
        <n v="283.14999999999998"/>
        <n v="294.7"/>
        <n v="298.45"/>
        <n v="321.64999999999998"/>
        <n v="316.64999999999998"/>
        <n v="326.8"/>
        <n v="326.14999999999998"/>
        <n v="333.75"/>
        <n v="341.55"/>
        <n v="325.5"/>
        <n v="329.5"/>
        <n v="309.25"/>
        <n v="314.7"/>
        <n v="329.15"/>
        <n v="331.75"/>
        <n v="331.8"/>
        <n v="334.2"/>
        <n v="349.3"/>
        <n v="350.9"/>
        <n v="349.5"/>
        <n v="345.7"/>
        <n v="346.7"/>
        <n v="342.25"/>
        <n v="337.55"/>
        <n v="356"/>
        <n v="360"/>
        <n v="363.9"/>
        <n v="356.2"/>
        <n v="352.9"/>
        <n v="342.85"/>
        <n v="339.25"/>
        <n v="336.1"/>
        <n v="328.65"/>
        <n v="346.1"/>
        <n v="341"/>
        <n v="330.55"/>
        <n v="318.89999999999998"/>
        <n v="321.7"/>
        <n v="329.6"/>
        <n v="333.9"/>
        <n v="334.9"/>
        <n v="333.25"/>
        <n v="320.2"/>
        <n v="312.25"/>
        <n v="313.45"/>
        <n v="324.14999999999998"/>
        <n v="318.60000000000002"/>
        <n v="319.89999999999998"/>
        <n v="324.39999999999998"/>
        <n v="326.2"/>
        <n v="330.5"/>
        <n v="325.95"/>
        <n v="324.25"/>
        <n v="325.7"/>
        <n v="327.60000000000002"/>
        <n v="329.1"/>
        <n v="326.45"/>
        <n v="306.7"/>
        <n v="305"/>
        <n v="308.05"/>
        <n v="304"/>
        <n v="291.25"/>
        <n v="300.89999999999998"/>
        <n v="309.10000000000002"/>
        <n v="304.3"/>
        <n v="299.55"/>
        <n v="311.39999999999998"/>
        <n v="299.8"/>
        <n v="301.60000000000002"/>
        <n v="301.14999999999998"/>
        <n v="302.10000000000002"/>
        <n v="301.75"/>
        <n v="296.10000000000002"/>
        <n v="286.55"/>
        <n v="282.10000000000002"/>
        <n v="284.10000000000002"/>
        <n v="283.7"/>
        <n v="285.3"/>
        <n v="285.85000000000002"/>
        <n v="282.3"/>
        <n v="283.5"/>
        <n v="287.60000000000002"/>
        <n v="301.5"/>
        <n v="298.25"/>
        <n v="298.10000000000002"/>
        <n v="290.60000000000002"/>
        <n v="294"/>
        <n v="295.64999999999998"/>
        <n v="293"/>
        <n v="292.5"/>
        <n v="289.8"/>
        <n v="309.7"/>
        <n v="312.10000000000002"/>
        <n v="315.39999999999998"/>
        <n v="335.05"/>
        <n v="337.15"/>
        <n v="334.95"/>
        <n v="330.9"/>
        <n v="323.8"/>
        <n v="322.14999999999998"/>
        <n v="319.14999999999998"/>
        <n v="313.60000000000002"/>
        <n v="307.14999999999998"/>
        <n v="310.89999999999998"/>
        <n v="315.14999999999998"/>
        <n v="318.7"/>
        <n v="339"/>
        <n v="331.45"/>
        <n v="333.5"/>
        <n v="334.8"/>
        <n v="335.5"/>
        <n v="355.55"/>
        <n v="351.3"/>
        <n v="351.4"/>
        <n v="353.45"/>
        <n v="356.6"/>
        <n v="350.1"/>
        <n v="339.7"/>
        <n v="328.1"/>
        <n v="334.05"/>
        <n v="339.3"/>
        <n v="332.1"/>
        <n v="335.45"/>
        <n v="332.5"/>
        <n v="337.5"/>
        <n v="339.75"/>
        <n v="338.25"/>
        <n v="329.4"/>
        <n v="330.65"/>
        <n v="326.75"/>
        <n v="334.55"/>
        <n v="350"/>
        <n v="351.05"/>
        <n v="351.5"/>
        <n v="358.5"/>
        <n v="370.35"/>
        <n v="370"/>
        <n v="373.55"/>
        <n v="365.5"/>
        <n v="363.5"/>
        <n v="361.7"/>
        <n v="372.95"/>
        <n v="368.9"/>
        <n v="363.85"/>
        <n v="375.6"/>
        <n v="368.5"/>
        <n v="364.2"/>
        <n v="365.8"/>
        <n v="367"/>
        <n v="368.45"/>
        <n v="370.4"/>
        <n v="391.5"/>
        <n v="399"/>
        <n v="401.65"/>
        <n v="399.95"/>
        <n v="403.6"/>
        <n v="402.4"/>
        <n v="407.15"/>
        <n v="408.4"/>
        <n v="410"/>
        <n v="412.25"/>
        <n v="411.8"/>
        <n v="409"/>
        <n v="409.8"/>
        <n v="405.2"/>
        <n v="395.55"/>
        <n v="399.5"/>
        <n v="399.85"/>
        <n v="401"/>
        <n v="401.6"/>
        <n v="397.3"/>
        <n v="390.55"/>
        <n v="393"/>
        <n v="384.1"/>
        <n v="407.2"/>
        <n v="408.1"/>
        <n v="400.6"/>
        <n v="403.25"/>
        <n v="401.4"/>
        <n v="396.1"/>
        <n v="394.1"/>
        <n v="382.8"/>
        <n v="379.05"/>
        <n v="386"/>
        <n v="383.25"/>
        <n v="378.15"/>
        <n v="387"/>
        <n v="385.3"/>
        <n v="395.15"/>
        <n v="393.95"/>
        <n v="395"/>
        <n v="396.6"/>
        <n v="398.6"/>
        <n v="378.65"/>
        <n v="368.8"/>
        <n v="365.15"/>
        <n v="366.95"/>
        <n v="353"/>
        <n v="342.35"/>
        <n v="340.65"/>
        <n v="336.85"/>
        <n v="343.1"/>
        <n v="349.85"/>
        <n v="349.65"/>
        <n v="350.2"/>
        <n v="347.3"/>
        <n v="348.6"/>
        <n v="351.9"/>
        <n v="362.1"/>
        <n v="355.25"/>
        <n v="350.5"/>
        <n v="353.85"/>
        <n v="347.25"/>
        <n v="344.5"/>
        <n v="344.7"/>
        <n v="343.45"/>
        <n v="348.3"/>
        <n v="353.25"/>
        <n v="361.65"/>
        <n v="372"/>
        <n v="371.7"/>
        <n v="363.25"/>
        <n v="357.5"/>
        <n v="364.95"/>
        <n v="360.45"/>
        <n v="353.5"/>
        <n v="352.65"/>
        <n v="348.5"/>
        <n v="349.55"/>
        <n v="352.3"/>
        <n v="348.1"/>
        <n v="346.2"/>
        <n v="352.45"/>
        <n v="349.45"/>
        <n v="339.05"/>
        <n v="341.5"/>
        <n v="362.4"/>
        <n v="386.8"/>
        <n v="389.85"/>
        <n v="386.25"/>
        <n v="379.45"/>
        <n v="381.35"/>
        <n v="377.75"/>
        <n v="382.15"/>
        <n v="387.65"/>
        <n v="390.15"/>
        <n v="371.5"/>
        <n v="377.5"/>
        <n v="385.1"/>
        <n v="393.25"/>
        <n v="399.05"/>
        <n v="396.15"/>
        <n v="407"/>
        <n v="404.05"/>
        <n v="401.9"/>
        <n v="405.05"/>
        <n v="409.25"/>
        <n v="414.3"/>
        <n v="403.2"/>
        <n v="398.9"/>
        <n v="395.4"/>
        <n v="391.2"/>
        <n v="397.1"/>
        <n v="386.85"/>
        <n v="383.85"/>
        <n v="383.6"/>
        <n v="371.85"/>
        <n v="382.65"/>
        <n v="388"/>
        <n v="383.9"/>
        <n v="394.2"/>
        <n v="394.75"/>
        <n v="388.75"/>
        <n v="380.6"/>
        <n v="381"/>
        <n v="386.55"/>
        <n v="392"/>
        <n v="393.6"/>
        <n v="397.6"/>
        <n v="393.35"/>
        <n v="391"/>
        <n v="392.5"/>
        <n v="397.9"/>
        <n v="399.45"/>
        <n v="402.25"/>
        <n v="410.5"/>
        <n v="413"/>
        <n v="409.3"/>
        <n v="414"/>
        <n v="413.9"/>
        <n v="408.5"/>
        <n v="403.5"/>
        <n v="408.2"/>
        <n v="408.55"/>
        <n v="411.7"/>
        <n v="414.75"/>
        <n v="414.1"/>
        <n v="425.05"/>
        <n v="423.4"/>
        <n v="427"/>
        <n v="423.2"/>
        <n v="422.65"/>
        <n v="415.1"/>
        <n v="406.1"/>
        <n v="414.25"/>
        <n v="420.05"/>
        <n v="425.55"/>
        <n v="432"/>
        <n v="430"/>
        <n v="429.25"/>
        <n v="418"/>
        <n v="419.5"/>
        <n v="420.4"/>
        <n v="420.75"/>
        <n v="419.7"/>
        <n v="423.5"/>
        <n v="426"/>
        <n v="434.25"/>
        <n v="438"/>
        <n v="430.85"/>
        <n v="416.8"/>
        <n v="409.05"/>
        <n v="404.3"/>
        <n v="413.3"/>
        <n v="414.55"/>
        <n v="417.4"/>
        <n v="409.45"/>
        <n v="415.7"/>
        <n v="413.8"/>
        <n v="410.15"/>
        <n v="407.6"/>
        <n v="402.8"/>
        <n v="383.4"/>
        <n v="384.95"/>
        <n v="373.45"/>
        <n v="357.45"/>
        <n v="332.6"/>
        <n v="342.65"/>
        <n v="351.2"/>
        <n v="343.3"/>
        <n v="346.3"/>
        <n v="352.05"/>
        <n v="353.3"/>
        <n v="351.1"/>
        <n v="315.64999999999998"/>
        <n v="335.8"/>
        <n v="345.85"/>
        <n v="347.7"/>
        <n v="342.1"/>
        <n v="340.95"/>
        <n v="346.5"/>
        <n v="359.45"/>
        <n v="363.7"/>
        <n v="348.45"/>
        <n v="343.55"/>
        <n v="345.1"/>
        <n v="343.2"/>
        <n v="317.89999999999998"/>
        <n v="327.45"/>
        <n v="330.95"/>
        <n v="331.4"/>
        <n v="334.1"/>
        <n v="337.05"/>
        <n v="333.3"/>
        <n v="316.2"/>
        <n v="318.75"/>
        <n v="308.7"/>
        <n v="304.64999999999998"/>
        <n v="317.05"/>
        <n v="319.35000000000002"/>
        <n v="324.5"/>
        <n v="330.15"/>
        <n v="332.25"/>
        <n v="337.7"/>
        <n v="316.89999999999998"/>
        <n v="314.75"/>
        <n v="314.5"/>
        <n v="300.8"/>
        <n v="303.25"/>
        <n v="294.25"/>
        <n v="302.85000000000002"/>
        <n v="291.7"/>
        <n v="292.7"/>
        <n v="291.85000000000002"/>
        <n v="289"/>
        <n v="291"/>
        <n v="296"/>
        <n v="301.7"/>
        <n v="302.35000000000002"/>
        <n v="305.64999999999998"/>
        <n v="307.64999999999998"/>
        <n v="308.60000000000002"/>
        <n v="304.89999999999998"/>
        <n v="316.39999999999998"/>
        <n v="313.8"/>
        <n v="316.14999999999998"/>
        <n v="316.7"/>
        <n v="313.39999999999998"/>
        <n v="310.2"/>
        <n v="320.7"/>
        <n v="327.05"/>
        <n v="331.1"/>
        <n v="336.6"/>
        <n v="335.55"/>
        <n v="339.85"/>
        <n v="344.8"/>
        <n v="347.2"/>
        <n v="351.25"/>
        <n v="332.3"/>
        <n v="336.7"/>
        <n v="331.9"/>
        <n v="344.35"/>
        <n v="352.5"/>
        <n v="354.2"/>
        <n v="350.35"/>
        <n v="355.85"/>
        <n v="370.15"/>
        <n v="360.9"/>
        <n v="356.4"/>
        <n v="357.4"/>
        <n v="359.2"/>
        <n v="354.55"/>
        <n v="358.1"/>
        <n v="356.1"/>
        <n v="343.4"/>
        <n v="348.9"/>
        <n v="341.8"/>
        <n v="346"/>
        <n v="348.8"/>
        <n v="359.75"/>
        <n v="355.6"/>
        <n v="347.35"/>
        <n v="351.45"/>
        <n v="341.6"/>
        <n v="346.9"/>
        <n v="343.95"/>
        <n v="353.8"/>
        <n v="360.1"/>
        <n v="362"/>
        <n v="348.85"/>
        <n v="349.8"/>
        <n v="355.7"/>
        <n v="362.95"/>
        <n v="358.2"/>
        <n v="359.5"/>
        <n v="362.5"/>
        <n v="358"/>
        <n v="361.05"/>
        <n v="367.05"/>
        <n v="361.1"/>
        <n v="344.9"/>
        <n v="342.15"/>
        <n v="335.35"/>
        <n v="306.5"/>
        <n v="312.8"/>
        <n v="316.35000000000002"/>
        <n v="318.85000000000002"/>
        <n v="318.39999999999998"/>
        <n v="322.8"/>
        <n v="311.05"/>
        <n v="308.5"/>
        <n v="316.05"/>
        <n v="319.60000000000002"/>
        <n v="317.75"/>
        <n v="315.25"/>
        <n v="300.25"/>
        <n v="296.60000000000002"/>
        <n v="297.55"/>
        <n v="305.05"/>
        <n v="305.89999999999998"/>
        <n v="303.89999999999998"/>
        <n v="301.89999999999998"/>
        <n v="315.05"/>
        <n v="317.85000000000002"/>
        <n v="315.95"/>
        <n v="305.8"/>
        <n v="304.5"/>
        <n v="303.05"/>
        <n v="283.95"/>
        <n v="304.14999999999998"/>
        <n v="294.35000000000002"/>
        <n v="295.05"/>
        <n v="295.35000000000002"/>
        <n v="298.3"/>
        <n v="298.64999999999998"/>
        <n v="301"/>
        <n v="323.10000000000002"/>
        <n v="325.2"/>
        <n v="325.39999999999998"/>
        <n v="321.55"/>
        <n v="317.45"/>
        <n v="304.10000000000002"/>
        <n v="299.5"/>
        <n v="300.55"/>
        <n v="291.05"/>
        <n v="289.25"/>
        <n v="297"/>
        <n v="297.75"/>
        <n v="310.25"/>
        <n v="316.60000000000002"/>
        <n v="317.10000000000002"/>
        <n v="316"/>
        <n v="315.60000000000002"/>
        <n v="343.25"/>
        <n v="350.15"/>
        <n v="347.1"/>
        <n v="350.6"/>
        <n v="355.1"/>
        <n v="353.7"/>
        <n v="360.3"/>
        <n v="362.55"/>
        <n v="369.5"/>
        <n v="359.6"/>
        <n v="357"/>
        <n v="361.15"/>
        <n v="352.55"/>
        <n v="356.65"/>
        <n v="358.4"/>
        <n v="360.2"/>
        <n v="356.55"/>
        <n v="359.4"/>
        <n v="343.05"/>
        <n v="339.15"/>
        <n v="335.65"/>
        <n v="337.9"/>
        <n v="335.2"/>
        <n v="338.45"/>
        <n v="342.5"/>
        <n v="342.3"/>
        <n v="339.1"/>
        <n v="337"/>
        <n v="340.7"/>
        <n v="350.55"/>
        <n v="344.05"/>
        <n v="343.8"/>
        <n v="336.95"/>
        <n v="362.65"/>
        <n v="361.55"/>
        <n v="368.6"/>
        <n v="368.55"/>
        <n v="371"/>
        <n v="361.6"/>
        <n v="367.65"/>
        <n v="367.9"/>
        <n v="365.75"/>
        <n v="369.95"/>
        <n v="371.3"/>
        <n v="367.5"/>
        <n v="367.3"/>
        <n v="366.7"/>
        <n v="362.2"/>
        <n v="361.4"/>
        <n v="364"/>
        <n v="364.7"/>
        <n v="363.4"/>
        <n v="367.7"/>
        <n v="376.95"/>
        <n v="372.75"/>
        <n v="377.2"/>
        <n v="378.05"/>
        <n v="373.35"/>
        <n v="374.15"/>
        <n v="384.7"/>
        <n v="392.95"/>
        <n v="394.3"/>
        <n v="402.55"/>
        <n v="406.3"/>
        <n v="398.8"/>
        <n v="407.85"/>
        <n v="416.25"/>
        <n v="403"/>
        <n v="407.4"/>
        <n v="419.2"/>
        <n v="421.65"/>
        <n v="411.95"/>
        <n v="408.45"/>
        <n v="413.75"/>
        <n v="413.55"/>
        <n v="416.65"/>
        <n v="414.45"/>
        <n v="412.1"/>
        <n v="406.25"/>
        <n v="410.4"/>
        <n v="403.7"/>
        <n v="407.95"/>
        <n v="413.25"/>
        <n v="417.95"/>
        <n v="417.05"/>
        <n v="424.35"/>
        <n v="428.4"/>
        <n v="430.5"/>
        <n v="427.45"/>
        <n v="427.95"/>
        <n v="421.5"/>
        <n v="397.95"/>
        <n v="398.85"/>
        <n v="398.25"/>
        <n v="396.55"/>
        <n v="393.55"/>
        <n v="390.4"/>
        <n v="387.35"/>
        <n v="382.55"/>
        <n v="384.2"/>
        <n v="375.5"/>
        <n v="373.1"/>
        <n v="376.8"/>
        <n v="377.7"/>
        <n v="374.8"/>
        <n v="380.3"/>
        <n v="396.05"/>
        <n v="421"/>
        <n v="433"/>
        <n v="455.15"/>
        <n v="457.55"/>
        <n v="463.4"/>
        <n v="472"/>
        <n v="494.95"/>
        <n v="494.3"/>
        <n v="503.05"/>
        <n v="483.25"/>
        <n v="486.7"/>
        <n v="487.05"/>
        <n v="509.45"/>
        <n v="530.75"/>
        <n v="537.70000000000005"/>
        <n v="528"/>
        <n v="512"/>
        <n v="480"/>
        <n v="495.75"/>
        <n v="497.5"/>
        <n v="496"/>
        <n v="495"/>
        <n v="483.55"/>
        <n v="481.5"/>
        <n v="491.15"/>
        <n v="489"/>
        <n v="490.5"/>
        <n v="495.45"/>
        <n v="492"/>
        <n v="490.8"/>
        <n v="490.25"/>
        <n v="490.2"/>
        <n v="490"/>
        <n v="481.75"/>
        <n v="482.65"/>
        <n v="477"/>
        <n v="479.95"/>
        <n v="515"/>
        <n v="524.79999999999995"/>
        <n v="520.65"/>
        <n v="511.5"/>
        <n v="516.20000000000005"/>
        <n v="485"/>
        <n v="520.20000000000005"/>
        <n v="526.79999999999995"/>
        <n v="522.1"/>
        <n v="524.15"/>
        <n v="527"/>
        <n v="530.1"/>
        <n v="526"/>
        <n v="512.20000000000005"/>
        <n v="515.5"/>
        <n v="514.4"/>
        <n v="518.85"/>
        <n v="514.25"/>
        <n v="505.05"/>
        <n v="504.3"/>
        <n v="503.35"/>
        <n v="504.65"/>
        <n v="502"/>
        <n v="491.2"/>
        <n v="491.7"/>
        <n v="493"/>
        <n v="487.75"/>
        <n v="488"/>
        <n v="455.3"/>
        <n v="445.1"/>
        <n v="422.2"/>
        <n v="437.45"/>
        <n v="436.05"/>
        <n v="430.35"/>
        <n v="415.6"/>
        <n v="420.1"/>
        <n v="426.05"/>
        <n v="425.2"/>
        <n v="419.95"/>
        <n v="422"/>
        <n v="424.15"/>
        <n v="426.55"/>
        <n v="418.65"/>
        <n v="415.5"/>
        <n v="413.7"/>
        <n v="417.6"/>
        <n v="420.45"/>
        <n v="425.35"/>
        <n v="412"/>
        <n v="391.1"/>
        <n v="397.8"/>
        <n v="403.1"/>
        <n v="420"/>
        <n v="418.75"/>
        <n v="417.65"/>
        <n v="415"/>
        <n v="397.5"/>
        <n v="405.4"/>
        <n v="406.7"/>
        <n v="400.9"/>
        <n v="390.6"/>
        <n v="391.25"/>
        <n v="374.6"/>
        <n v="383.55"/>
        <n v="379.25"/>
        <n v="376.35"/>
        <n v="397.35"/>
        <n v="412.15"/>
        <n v="405"/>
        <n v="401.05"/>
        <n v="404.4"/>
        <n v="406"/>
        <n v="399.55"/>
        <n v="394"/>
        <n v="395.9"/>
        <n v="397.15"/>
        <n v="404"/>
        <n v="381.2"/>
        <n v="371.95"/>
        <n v="374.55"/>
        <n v="364.9"/>
        <n v="352.1"/>
        <n v="356.9"/>
        <n v="367.4"/>
        <n v="370.8"/>
        <n v="373"/>
        <n v="372.85"/>
        <n v="357.6"/>
        <n v="374.7"/>
        <n v="372.55"/>
        <n v="378.35"/>
        <n v="373.65"/>
        <n v="369.2"/>
        <n v="363.6"/>
        <n v="366.2"/>
        <n v="370.65"/>
        <n v="359"/>
        <n v="359.55"/>
        <n v="357.55"/>
        <n v="357.25"/>
        <n v="344.45"/>
        <n v="338.35"/>
        <n v="352.6"/>
        <n v="351.6"/>
        <n v="378.7"/>
        <n v="369.6"/>
        <n v="379.1"/>
        <n v="373.6"/>
        <n v="365.25"/>
        <n v="362.8"/>
        <n v="364.3"/>
        <n v="366.05"/>
        <n v="367.45"/>
        <n v="368.4"/>
        <n v="365.3"/>
        <n v="380.5"/>
        <n v="375.1"/>
        <n v="382.4"/>
        <n v="372.3"/>
        <n v="373.4"/>
        <n v="372.7"/>
        <n v="321.95"/>
        <n v="316.45"/>
        <n v="287.5"/>
        <n v="287.25"/>
        <n v="282.35000000000002"/>
        <n v="284.7"/>
        <n v="284.45"/>
        <n v="284.8"/>
        <n v="284.95"/>
        <n v="277"/>
        <n v="283"/>
        <n v="286.89999999999998"/>
        <n v="293.05"/>
        <n v="287.2"/>
        <n v="279.10000000000002"/>
        <n v="287.55"/>
        <n v="303"/>
        <n v="293.39999999999998"/>
        <n v="290.35000000000002"/>
        <n v="301.35000000000002"/>
        <n v="328.6"/>
        <n v="328.2"/>
        <n v="312.35000000000002"/>
        <n v="310.60000000000002"/>
        <n v="314.95"/>
        <n v="308.85000000000002"/>
        <n v="282.25"/>
        <n v="314.25"/>
        <n v="305.55"/>
        <n v="304.39999999999998"/>
        <n v="314.35000000000002"/>
        <n v="309.2"/>
        <n v="308.14999999999998"/>
        <n v="322.35000000000002"/>
        <n v="317.95"/>
        <n v="305.10000000000002"/>
        <n v="294.95"/>
        <n v="302.25"/>
        <n v="293.3"/>
        <n v="305.2"/>
        <n v="311.3"/>
        <n v="296.85000000000002"/>
        <n v="297.85000000000002"/>
        <n v="301.05"/>
        <n v="302.95"/>
        <n v="314.64999999999998"/>
        <n v="307.85000000000002"/>
        <n v="307.75"/>
        <n v="307.60000000000002"/>
        <n v="331.5"/>
        <n v="332.9"/>
        <n v="323.5"/>
        <n v="328.95"/>
        <n v="347.85"/>
        <n v="353.9"/>
        <n v="337.3"/>
        <n v="334.65"/>
        <n v="340.6"/>
        <n v="315.75"/>
        <n v="321.89999999999998"/>
        <n v="326.60000000000002"/>
        <n v="320.3"/>
        <n v="312.95"/>
        <n v="315.3"/>
        <n v="328.55"/>
        <n v="322.2"/>
        <n v="328.8"/>
        <n v="334.35"/>
        <n v="339.9"/>
        <n v="337.85"/>
        <n v="344.85"/>
        <n v="349.1"/>
        <n v="350.05"/>
        <n v="348.7"/>
        <n v="354.05"/>
        <n v="358.05"/>
        <n v="357.2"/>
        <n v="356.5"/>
        <n v="341.35"/>
        <n v="344.55"/>
        <n v="342.8"/>
        <n v="342.95"/>
        <n v="347.65"/>
        <n v="353.15"/>
        <n v="360.05"/>
        <n v="354.75"/>
        <n v="354.8"/>
        <n v="353.75"/>
        <n v="356.35"/>
        <n v="354.25"/>
        <n v="344.6"/>
        <n v="338.55"/>
        <n v="336.45"/>
        <n v="335.9"/>
        <n v="328.3"/>
        <n v="335.7"/>
        <n v="321.60000000000002"/>
        <n v="327.2"/>
        <n v="339.2"/>
        <n v="354.65"/>
        <n v="364.4"/>
        <n v="346.45"/>
        <n v="347.5"/>
        <n v="359.95"/>
        <n v="351.15"/>
        <n v="347"/>
        <n v="335.95"/>
        <n v="341.25"/>
        <n v="338.95"/>
        <n v="335.6"/>
        <n v="345.4"/>
        <n v="340.85"/>
        <n v="338.7"/>
        <n v="332.65"/>
        <n v="334.6"/>
        <n v="345.8"/>
        <n v="338.4"/>
        <n v="347.15"/>
        <n v="337.4"/>
        <n v="381.65"/>
        <n v="379.3"/>
        <n v="355.2"/>
        <n v="365.05"/>
        <n v="360.85"/>
        <n v="363.1"/>
        <n v="374.3"/>
        <n v="370.6"/>
        <n v="369.05"/>
        <n v="366.8"/>
        <n v="366.4"/>
        <n v="354.4"/>
        <n v="392.2"/>
        <n v="421.55"/>
        <n v="433.45"/>
        <n v="422.45"/>
        <n v="417"/>
        <n v="426.4"/>
        <n v="428.65"/>
        <n v="435.55"/>
        <n v="445.5"/>
        <n v="454.65"/>
        <n v="445.05"/>
        <n v="442.65"/>
        <n v="441.85"/>
        <n v="443.6"/>
        <n v="440.4"/>
        <n v="436.3"/>
        <n v="420.35"/>
        <n v="417.9"/>
        <n v="434.15"/>
        <n v="430.55"/>
        <n v="445.75"/>
        <n v="446.05"/>
        <n v="452.65"/>
        <n v="445.45"/>
        <n v="448.75"/>
        <n v="454.5"/>
        <n v="449.8"/>
        <n v="453.65"/>
        <n v="451.7"/>
        <n v="444.85"/>
        <n v="443.1"/>
        <n v="435.4"/>
        <n v="454.2"/>
        <n v="454.4"/>
        <n v="467"/>
        <n v="465"/>
        <n v="468.55"/>
        <n v="470.1"/>
        <n v="494.05"/>
        <n v="504.4"/>
        <n v="507.15"/>
        <n v="512.6"/>
        <n v="514.20000000000005"/>
        <n v="511.55"/>
        <n v="485.95"/>
        <n v="488.5"/>
        <n v="480.1"/>
        <n v="486.8"/>
        <n v="483.7"/>
        <n v="495.5"/>
        <n v="503.9"/>
        <n v="515.65"/>
        <n v="533.6"/>
        <n v="538.25"/>
        <n v="536.45000000000005"/>
        <n v="532.85"/>
        <n v="535"/>
        <n v="532"/>
        <n v="534.5"/>
        <n v="556.70000000000005"/>
        <n v="537.65"/>
        <n v="539.20000000000005"/>
        <n v="538.5"/>
        <n v="527.04999999999995"/>
        <n v="530.85"/>
        <n v="520.45000000000005"/>
        <n v="526.85"/>
        <n v="513.5"/>
        <n v="514.5"/>
        <n v="507.75"/>
        <n v="516.75"/>
        <n v="511.8"/>
        <n v="488.15"/>
        <n v="459.45"/>
        <n v="419"/>
        <n v="456.6"/>
        <n v="444.4"/>
        <n v="381.05"/>
        <n v="437"/>
        <n v="399.65"/>
        <n v="400.7"/>
        <n v="420.6"/>
        <n v="424.1"/>
        <n v="412.6"/>
        <n v="453.3"/>
        <n v="468"/>
        <n v="491"/>
        <n v="505.1"/>
        <n v="496.95"/>
        <n v="498.4"/>
        <n v="487.25"/>
        <n v="479"/>
        <n v="492.3"/>
        <n v="484.75"/>
        <n v="484.05"/>
        <n v="487.55"/>
        <n v="495.65"/>
        <n v="499"/>
        <n v="526.04999999999995"/>
        <n v="530.79999999999995"/>
        <n v="524.6"/>
        <n v="528.5"/>
        <n v="533"/>
        <n v="531"/>
        <n v="549.4"/>
        <n v="535.04999999999995"/>
        <n v="540"/>
        <n v="588.65"/>
        <n v="585.29999999999995"/>
        <n v="587.1"/>
        <n v="557.65"/>
        <n v="554"/>
        <n v="556.20000000000005"/>
        <n v="544"/>
        <n v="550.20000000000005"/>
        <n v="556.25"/>
        <n v="549.70000000000005"/>
        <n v="549.79999999999995"/>
        <n v="567.70000000000005"/>
        <n v="579.54999999999995"/>
        <n v="566"/>
        <n v="563.29999999999995"/>
        <n v="546.75"/>
        <n v="549.15"/>
        <n v="537"/>
        <n v="541.75"/>
        <n v="558.15"/>
        <n v="561.35"/>
        <n v="570.4"/>
        <n v="574.75"/>
        <n v="555"/>
        <n v="550"/>
        <n v="557.75"/>
        <n v="551.20000000000005"/>
        <n v="557.85"/>
        <n v="557.5"/>
        <n v="560.75"/>
        <n v="574.95000000000005"/>
        <n v="559.29999999999995"/>
        <n v="560.5"/>
        <n v="570"/>
        <n v="578.70000000000005"/>
        <n v="559.70000000000005"/>
        <n v="553.5"/>
        <n v="562.04999999999995"/>
        <n v="567.54999999999995"/>
        <n v="566.45000000000005"/>
        <n v="563"/>
        <n v="564.25"/>
        <n v="555.4"/>
        <n v="544.25"/>
        <n v="555.04999999999995"/>
        <n v="560.45000000000005"/>
        <n v="543.4"/>
        <n v="546.45000000000005"/>
        <n v="546.5"/>
        <n v="545"/>
        <n v="546.6"/>
        <n v="553"/>
        <n v="552"/>
        <n v="550.29999999999995"/>
        <n v="545.65"/>
        <n v="523.95000000000005"/>
        <n v="525.1"/>
        <n v="518.1"/>
        <n v="520.1"/>
        <n v="527.20000000000005"/>
        <n v="523.1"/>
        <n v="517.6"/>
        <n v="508.5"/>
        <n v="512.45000000000005"/>
        <n v="508.8"/>
        <n v="508.75"/>
        <n v="514.04999999999995"/>
        <n v="545.4"/>
        <n v="535.70000000000005"/>
        <n v="519.6"/>
        <n v="510.2"/>
        <n v="494"/>
        <n v="491.5"/>
        <n v="491.3"/>
        <n v="488.75"/>
        <n v="468.5"/>
        <n v="470.05"/>
        <n v="480.45"/>
        <n v="474.1"/>
        <n v="475.6"/>
        <n v="461.35"/>
        <n v="460.6"/>
        <n v="423.95"/>
        <n v="414.95"/>
        <n v="422.4"/>
        <n v="434"/>
        <n v="429.6"/>
        <n v="418.25"/>
        <n v="423.25"/>
        <n v="419.25"/>
        <n v="423.45"/>
        <n v="412.05"/>
        <n v="411.4"/>
        <n v="398.4"/>
        <n v="394.05"/>
        <n v="427.3"/>
        <n v="428.05"/>
        <n v="427.55"/>
        <n v="443.2"/>
        <n v="430.7"/>
        <n v="434.65"/>
        <n v="447.4"/>
        <n v="447.2"/>
        <n v="452.45"/>
        <n v="448.85"/>
        <n v="453"/>
        <n v="464.2"/>
        <n v="475.1"/>
        <n v="469.85"/>
        <n v="479.45"/>
        <n v="471"/>
        <n v="467.1"/>
        <n v="465.05"/>
        <n v="471.45"/>
        <n v="458.85"/>
        <n v="460.75"/>
        <n v="462.1"/>
        <n v="460.55"/>
        <n v="474"/>
        <n v="474.2"/>
        <n v="483.35"/>
        <n v="495.4"/>
        <n v="499.65"/>
        <n v="499.15"/>
        <n v="497.1"/>
        <n v="501.2"/>
        <n v="498"/>
        <n v="505.3"/>
        <n v="480.35"/>
        <n v="485.6"/>
        <n v="498.5"/>
        <n v="510.35"/>
        <n v="516.9"/>
        <n v="515.1"/>
        <n v="513.35"/>
        <n v="506.6"/>
        <n v="508.25"/>
        <n v="511.75"/>
        <n v="510.8"/>
        <n v="513.75"/>
        <n v="527.15"/>
        <n v="537.1"/>
        <n v="541.6"/>
        <n v="545.1"/>
        <n v="566.70000000000005"/>
        <n v="570.20000000000005"/>
        <n v="594.29999999999995"/>
        <n v="584.1"/>
        <n v="586.70000000000005"/>
        <n v="589.1"/>
        <n v="574.54999999999995"/>
        <n v="572.9"/>
        <n v="569.6"/>
        <n v="562.29999999999995"/>
        <n v="562.1"/>
        <n v="550.70000000000005"/>
        <n v="549.54999999999995"/>
        <n v="579.45000000000005"/>
        <n v="599.54999999999995"/>
        <n v="595.95000000000005"/>
        <n v="576.29999999999995"/>
        <n v="584.85"/>
        <n v="595"/>
        <n v="580.5"/>
        <n v="588.6"/>
        <n v="584.70000000000005"/>
        <n v="590"/>
        <n v="593"/>
        <n v="590.20000000000005"/>
        <n v="585.1"/>
        <n v="575.54999999999995"/>
        <n v="568.20000000000005"/>
        <n v="577"/>
        <n v="551.79999999999995"/>
        <n v="521.1"/>
        <n v="529.04999999999995"/>
        <n v="540.25"/>
        <n v="537.9"/>
        <n v="521.54999999999995"/>
        <n v="516.70000000000005"/>
        <n v="524.04999999999995"/>
        <n v="519"/>
        <n v="525.9"/>
        <n v="523"/>
        <n v="522.25"/>
        <n v="521.5"/>
        <n v="499.35"/>
        <n v="510.65"/>
        <n v="516.4"/>
        <n v="516.04999999999995"/>
        <n v="514.54999999999995"/>
        <n v="524.75"/>
        <n v="535.15"/>
        <n v="540.54999999999995"/>
        <n v="536.5"/>
        <n v="518.70000000000005"/>
        <n v="523.29999999999995"/>
        <n v="530.5"/>
        <n v="538.29999999999995"/>
        <n v="523.35"/>
        <n v="525.4"/>
        <n v="519.20000000000005"/>
        <n v="523.9"/>
        <n v="526.95000000000005"/>
        <n v="536"/>
        <n v="539.15"/>
        <n v="533.35"/>
        <n v="553.6"/>
        <n v="552.6"/>
        <n v="557"/>
        <n v="569"/>
        <n v="564"/>
        <n v="558.4"/>
        <n v="546"/>
        <n v="534.65"/>
        <n v="526.5"/>
        <n v="522"/>
        <n v="524.85"/>
        <n v="520"/>
        <n v="530.15"/>
        <n v="528.70000000000005"/>
        <n v="531.25"/>
      </sharedItems>
    </cacheField>
    <cacheField name="Close Price" numFmtId="0">
      <sharedItems containsSemiMixedTypes="0" containsString="0" containsNumber="1" minValue="242.3" maxValue="608.79999999999995" count="1945">
        <n v="359.35"/>
        <n v="355.3"/>
        <n v="349.9"/>
        <n v="353.25"/>
        <n v="338.7"/>
        <n v="338.85"/>
        <n v="339.2"/>
        <n v="348.5"/>
        <n v="346.05"/>
        <n v="342.7"/>
        <n v="347.6"/>
        <n v="344.5"/>
        <n v="344.05"/>
        <n v="340.3"/>
        <n v="336.6"/>
        <n v="333.85"/>
        <n v="336.85"/>
        <n v="325.64999999999998"/>
        <n v="327.10000000000002"/>
        <n v="318.55"/>
        <n v="314.60000000000002"/>
        <n v="323.25"/>
        <n v="339.8"/>
        <n v="331.8"/>
        <n v="334"/>
        <n v="333.25"/>
        <n v="332.35"/>
        <n v="323.05"/>
        <n v="319.55"/>
        <n v="327.3"/>
        <n v="328.75"/>
        <n v="328.15"/>
        <n v="338.45"/>
        <n v="332.15"/>
        <n v="331.95"/>
        <n v="331.15"/>
        <n v="327.85"/>
        <n v="325.35000000000002"/>
        <n v="329.2"/>
        <n v="331.1"/>
        <n v="337.85"/>
        <n v="330.7"/>
        <n v="326.75"/>
        <n v="323.95"/>
        <n v="334.2"/>
        <n v="332.3"/>
        <n v="329.7"/>
        <n v="322.85000000000002"/>
        <n v="321.55"/>
        <n v="314.2"/>
        <n v="320.45"/>
        <n v="318.3"/>
        <n v="317.89999999999998"/>
        <n v="317.35000000000002"/>
        <n v="325.85000000000002"/>
        <n v="330.4"/>
        <n v="332.9"/>
        <n v="339.1"/>
        <n v="347.8"/>
        <n v="359.5"/>
        <n v="359.25"/>
        <n v="357.5"/>
        <n v="355.35"/>
        <n v="359.65"/>
        <n v="359.95"/>
        <n v="356.5"/>
        <n v="362.05"/>
        <n v="361.8"/>
        <n v="367.2"/>
        <n v="372.15"/>
        <n v="367.8"/>
        <n v="375.8"/>
        <n v="380.45"/>
        <n v="376.6"/>
        <n v="375.45"/>
        <n v="381.65"/>
        <n v="384.6"/>
        <n v="386.75"/>
        <n v="378.8"/>
        <n v="383.95"/>
        <n v="375.15"/>
        <n v="369.6"/>
        <n v="357.6"/>
        <n v="350.75"/>
        <n v="364.55"/>
        <n v="365.85"/>
        <n v="366.35"/>
        <n v="365.8"/>
        <n v="370.25"/>
        <n v="370.85"/>
        <n v="372"/>
        <n v="365.75"/>
        <n v="373.7"/>
        <n v="368.35"/>
        <n v="369.5"/>
        <n v="369"/>
        <n v="368.1"/>
        <n v="372.25"/>
        <n v="374.15"/>
        <n v="381.45"/>
        <n v="380.95"/>
        <n v="378.45"/>
        <n v="379.95"/>
        <n v="377.75"/>
        <n v="377"/>
        <n v="376.5"/>
        <n v="373.9"/>
        <n v="377.4"/>
        <n v="378.3"/>
        <n v="370.8"/>
        <n v="380.35"/>
        <n v="389.3"/>
        <n v="390.8"/>
        <n v="381.75"/>
        <n v="382"/>
        <n v="391.35"/>
        <n v="395.85"/>
        <n v="400.1"/>
        <n v="401.35"/>
        <n v="395.25"/>
        <n v="383.45"/>
        <n v="384.15"/>
        <n v="381.95"/>
        <n v="383.2"/>
        <n v="398.05"/>
        <n v="398.1"/>
        <n v="391.3"/>
        <n v="387.4"/>
        <n v="394.05"/>
        <n v="396.2"/>
        <n v="392.6"/>
        <n v="392.35"/>
        <n v="397.8"/>
        <n v="395.2"/>
        <n v="410.95"/>
        <n v="433"/>
        <n v="424.15"/>
        <n v="429.75"/>
        <n v="430.85"/>
        <n v="437"/>
        <n v="440.25"/>
        <n v="432.05"/>
        <n v="426.75"/>
        <n v="423.4"/>
        <n v="415.15"/>
        <n v="408.6"/>
        <n v="407.1"/>
        <n v="406.95"/>
        <n v="397.1"/>
        <n v="396.05"/>
        <n v="396.75"/>
        <n v="391.75"/>
        <n v="383.5"/>
        <n v="393.75"/>
        <n v="401.6"/>
        <n v="401.8"/>
        <n v="398.75"/>
        <n v="404.85"/>
        <n v="404.2"/>
        <n v="408.65"/>
        <n v="405.9"/>
        <n v="398.55"/>
        <n v="401.9"/>
        <n v="399.2"/>
        <n v="400.35"/>
        <n v="386"/>
        <n v="381.25"/>
        <n v="378.6"/>
        <n v="387.1"/>
        <n v="385.85"/>
        <n v="386.95"/>
        <n v="391.55"/>
        <n v="392.5"/>
        <n v="374.85"/>
        <n v="380.4"/>
        <n v="378.75"/>
        <n v="376.45"/>
        <n v="378.1"/>
        <n v="380.55"/>
        <n v="370"/>
        <n v="367.05"/>
        <n v="354.8"/>
        <n v="363.25"/>
        <n v="374.8"/>
        <n v="374.05"/>
        <n v="369.85"/>
        <n v="383.75"/>
        <n v="379.05"/>
        <n v="384.95"/>
        <n v="389.9"/>
        <n v="377.9"/>
        <n v="383.05"/>
        <n v="388.3"/>
        <n v="392.85"/>
        <n v="391.85"/>
        <n v="391.4"/>
        <n v="394.7"/>
        <n v="384.3"/>
        <n v="392.55"/>
        <n v="397.95"/>
        <n v="397.25"/>
        <n v="395.5"/>
        <n v="405.3"/>
        <n v="401.45"/>
        <n v="401.1"/>
        <n v="395.7"/>
        <n v="397.65"/>
        <n v="388.5"/>
        <n v="378.85"/>
        <n v="364.85"/>
        <n v="378.15"/>
        <n v="374.9"/>
        <n v="388.2"/>
        <n v="373.45"/>
        <n v="385.3"/>
        <n v="378.95"/>
        <n v="390.15"/>
        <n v="390.3"/>
        <n v="377.3"/>
        <n v="367.1"/>
        <n v="358.7"/>
        <n v="342.2"/>
        <n v="346.4"/>
        <n v="348.85"/>
        <n v="337"/>
        <n v="336.3"/>
        <n v="336.4"/>
        <n v="341.5"/>
        <n v="335.45"/>
        <n v="330.45"/>
        <n v="344.7"/>
        <n v="343.05"/>
        <n v="343.5"/>
        <n v="341.1"/>
        <n v="342.9"/>
        <n v="344.9"/>
        <n v="357.95"/>
        <n v="347.4"/>
        <n v="344.35"/>
        <n v="330.2"/>
        <n v="330.9"/>
        <n v="321.2"/>
        <n v="330.65"/>
        <n v="325.55"/>
        <n v="326.05"/>
        <n v="334.55"/>
        <n v="339.85"/>
        <n v="344.6"/>
        <n v="342.05"/>
        <n v="341.95"/>
        <n v="352.3"/>
        <n v="355.75"/>
        <n v="359.4"/>
        <n v="357.85"/>
        <n v="364.9"/>
        <n v="361.1"/>
        <n v="385.95"/>
        <n v="388.6"/>
        <n v="354"/>
        <n v="350"/>
        <n v="347.5"/>
        <n v="342.45"/>
        <n v="349.7"/>
        <n v="350.25"/>
        <n v="349.55"/>
        <n v="359.3"/>
        <n v="347.35"/>
        <n v="338.35"/>
        <n v="342.3"/>
        <n v="340.8"/>
        <n v="343.4"/>
        <n v="349.25"/>
        <n v="346"/>
        <n v="350.2"/>
        <n v="349.05"/>
        <n v="348.7"/>
        <n v="335.95"/>
        <n v="329.55"/>
        <n v="338.9"/>
        <n v="338.75"/>
        <n v="338.05"/>
        <n v="327"/>
        <n v="325.10000000000002"/>
        <n v="322.8"/>
        <n v="332.5"/>
        <n v="323.75"/>
        <n v="335.7"/>
        <n v="327.9"/>
        <n v="337.75"/>
        <n v="337.05"/>
        <n v="333.2"/>
        <n v="336.75"/>
        <n v="339.95"/>
        <n v="336.7"/>
        <n v="330"/>
        <n v="330.35"/>
        <n v="322.45"/>
        <n v="316.85000000000002"/>
        <n v="321.75"/>
        <n v="323.2"/>
        <n v="324.14999999999998"/>
        <n v="312.64999999999998"/>
        <n v="306.35000000000002"/>
        <n v="313.25"/>
        <n v="309.10000000000002"/>
        <n v="307.60000000000002"/>
        <n v="307.55"/>
        <n v="310.3"/>
        <n v="317.95"/>
        <n v="315.05"/>
        <n v="312.35000000000002"/>
        <n v="315.39999999999998"/>
        <n v="315.10000000000002"/>
        <n v="309.8"/>
        <n v="309.7"/>
        <n v="307.10000000000002"/>
        <n v="307.45"/>
        <n v="303.5"/>
        <n v="298.14999999999998"/>
        <n v="298.3"/>
        <n v="297.3"/>
        <n v="295.10000000000002"/>
        <n v="294.60000000000002"/>
        <n v="281.95"/>
        <n v="297.8"/>
        <n v="298.64999999999998"/>
        <n v="302.3"/>
        <n v="299.95"/>
        <n v="301.8"/>
        <n v="302.10000000000002"/>
        <n v="300.95"/>
        <n v="294.64999999999998"/>
        <n v="287.05"/>
        <n v="296.75"/>
        <n v="300.60000000000002"/>
        <n v="303.85000000000002"/>
        <n v="304.55"/>
        <n v="308.7"/>
        <n v="307.64999999999998"/>
        <n v="305.35000000000002"/>
        <n v="311.89999999999998"/>
        <n v="314.75"/>
        <n v="310.7"/>
        <n v="312.05"/>
        <n v="310.75"/>
        <n v="306.3"/>
        <n v="305"/>
        <n v="303.45"/>
        <n v="309.85000000000002"/>
        <n v="319.5"/>
        <n v="326.5"/>
        <n v="321.5"/>
        <n v="316.7"/>
        <n v="321.45"/>
        <n v="315.85000000000002"/>
        <n v="306.25"/>
        <n v="307.8"/>
        <n v="319.64999999999998"/>
        <n v="323.60000000000002"/>
        <n v="324.60000000000002"/>
        <n v="317"/>
        <n v="314.25"/>
        <n v="308.14999999999998"/>
        <n v="301.2"/>
        <n v="300.8"/>
        <n v="307"/>
        <n v="300.14999999999998"/>
        <n v="297.55"/>
        <n v="298.55"/>
        <n v="296.45"/>
        <n v="296.14999999999998"/>
        <n v="293.8"/>
        <n v="274.39999999999998"/>
        <n v="256.85000000000002"/>
        <n v="255.75"/>
        <n v="259.95"/>
        <n v="260.5"/>
        <n v="259.89999999999998"/>
        <n v="262.10000000000002"/>
        <n v="258.64999999999998"/>
        <n v="248.7"/>
        <n v="248"/>
        <n v="249.1"/>
        <n v="248.95"/>
        <n v="242.3"/>
        <n v="242.75"/>
        <n v="245.7"/>
        <n v="246.95"/>
        <n v="249.65"/>
        <n v="257.85000000000002"/>
        <n v="252.45"/>
        <n v="255.55"/>
        <n v="254.55"/>
        <n v="260.45"/>
        <n v="261.25"/>
        <n v="261.10000000000002"/>
        <n v="253.65"/>
        <n v="255.1"/>
        <n v="264.7"/>
        <n v="268.05"/>
        <n v="268.35000000000002"/>
        <n v="279.10000000000002"/>
        <n v="278.25"/>
        <n v="276.05"/>
        <n v="265.2"/>
        <n v="261.45"/>
        <n v="264.85000000000002"/>
        <n v="265.25"/>
        <n v="265.64999999999998"/>
        <n v="269.55"/>
        <n v="265.85000000000002"/>
        <n v="270.14999999999998"/>
        <n v="261.8"/>
        <n v="267.2"/>
        <n v="260.3"/>
        <n v="263.3"/>
        <n v="267.64999999999998"/>
        <n v="265.75"/>
        <n v="266.64999999999998"/>
        <n v="271.75"/>
        <n v="271.10000000000002"/>
        <n v="269.39999999999998"/>
        <n v="266.8"/>
        <n v="269.75"/>
        <n v="270.10000000000002"/>
        <n v="269"/>
        <n v="280.85000000000002"/>
        <n v="274.89999999999998"/>
        <n v="273.3"/>
        <n v="273.5"/>
        <n v="276.25"/>
        <n v="275.3"/>
        <n v="279.8"/>
        <n v="282.64999999999998"/>
        <n v="291"/>
        <n v="301.10000000000002"/>
        <n v="309.25"/>
        <n v="307.3"/>
        <n v="308.2"/>
        <n v="305.39999999999998"/>
        <n v="310.35000000000002"/>
        <n v="326.55"/>
        <n v="330.15"/>
        <n v="337.15"/>
        <n v="331.2"/>
        <n v="332"/>
        <n v="330.05"/>
        <n v="324.8"/>
        <n v="322.5"/>
        <n v="317.8"/>
        <n v="314.10000000000002"/>
        <n v="311.95"/>
        <n v="316.75"/>
        <n v="300.45"/>
        <n v="313.14999999999998"/>
        <n v="315.95"/>
        <n v="316.89999999999998"/>
        <n v="307.14999999999998"/>
        <n v="308.85000000000002"/>
        <n v="317.45"/>
        <n v="318.64999999999998"/>
        <n v="318.35000000000002"/>
        <n v="316.8"/>
        <n v="320.60000000000002"/>
        <n v="321.35000000000002"/>
        <n v="327.75"/>
        <n v="326.7"/>
        <n v="330.3"/>
        <n v="329.9"/>
        <n v="324.7"/>
        <n v="329.4"/>
        <n v="345.25"/>
        <n v="353.95"/>
        <n v="348.65"/>
        <n v="355"/>
        <n v="351.65"/>
        <n v="367.25"/>
        <n v="361"/>
        <n v="359.6"/>
        <n v="348.9"/>
        <n v="344.65"/>
        <n v="339.4"/>
        <n v="330.5"/>
        <n v="330.95"/>
        <n v="324.55"/>
        <n v="319.75"/>
        <n v="321.10000000000002"/>
        <n v="316.05"/>
        <n v="321.7"/>
        <n v="325.5"/>
        <n v="312.39999999999998"/>
        <n v="316.25"/>
        <n v="313.85000000000002"/>
        <n v="307.75"/>
        <n v="296.05"/>
        <n v="307.05"/>
        <n v="311.3"/>
        <n v="323.55"/>
        <n v="310.95"/>
        <n v="315.5"/>
        <n v="321.95"/>
        <n v="323.10000000000002"/>
        <n v="322.05"/>
        <n v="315.2"/>
        <n v="317.60000000000002"/>
        <n v="315"/>
        <n v="311.05"/>
        <n v="308"/>
        <n v="293.39999999999998"/>
        <n v="281.14999999999998"/>
        <n v="298"/>
        <n v="294.2"/>
        <n v="288.45"/>
        <n v="297.05"/>
        <n v="291.8"/>
        <n v="292.2"/>
        <n v="280.64999999999998"/>
        <n v="273.75"/>
        <n v="270.64999999999998"/>
        <n v="281.2"/>
        <n v="277.10000000000002"/>
        <n v="281.64999999999998"/>
        <n v="275.14999999999998"/>
        <n v="273.35000000000002"/>
        <n v="279.85000000000002"/>
        <n v="285.3"/>
        <n v="286.14999999999998"/>
        <n v="299.45"/>
        <n v="300.75"/>
        <n v="318.39999999999998"/>
        <n v="318.10000000000002"/>
        <n v="318.75"/>
        <n v="317.7"/>
        <n v="320"/>
        <n v="324.05"/>
        <n v="324.89999999999998"/>
        <n v="311.64999999999998"/>
        <n v="317.2"/>
        <n v="322.39999999999998"/>
        <n v="315.64999999999998"/>
        <n v="304.95"/>
        <n v="311.8"/>
        <n v="299.25"/>
        <n v="309.14999999999998"/>
        <n v="314.3"/>
        <n v="315.89999999999998"/>
        <n v="300.55"/>
        <n v="303.64999999999998"/>
        <n v="304.10000000000002"/>
        <n v="302"/>
        <n v="295.45"/>
        <n v="288.35000000000002"/>
        <n v="284"/>
        <n v="278.55"/>
        <n v="277.95"/>
        <n v="287.60000000000002"/>
        <n v="289.10000000000002"/>
        <n v="296.39999999999998"/>
        <n v="291.45"/>
        <n v="299.7"/>
        <n v="288.60000000000002"/>
        <n v="292.55"/>
        <n v="283.10000000000002"/>
        <n v="295.39999999999998"/>
        <n v="278.45"/>
        <n v="281.10000000000002"/>
        <n v="291.39999999999998"/>
        <n v="295.35000000000002"/>
        <n v="302.75"/>
        <n v="294.25"/>
        <n v="301.25"/>
        <n v="295.55"/>
        <n v="293.45"/>
        <n v="291.95"/>
        <n v="290.39999999999998"/>
        <n v="300"/>
        <n v="314.7"/>
        <n v="321.25"/>
        <n v="322.55"/>
        <n v="335.5"/>
        <n v="330.1"/>
        <n v="337.3"/>
        <n v="337.35"/>
        <n v="343.7"/>
        <n v="323.39999999999998"/>
        <n v="326.8"/>
        <n v="337.4"/>
        <n v="341.9"/>
        <n v="335.85"/>
        <n v="318.7"/>
        <n v="298.60000000000002"/>
        <n v="313.45"/>
        <n v="308.60000000000002"/>
        <n v="287.75"/>
        <n v="298.95"/>
        <n v="285"/>
        <n v="297.45"/>
        <n v="313.55"/>
        <n v="329"/>
        <n v="325.8"/>
        <n v="335.4"/>
        <n v="354.15"/>
        <n v="335.05"/>
        <n v="336.25"/>
        <n v="334.6"/>
        <n v="318.25"/>
        <n v="324.25"/>
        <n v="331.5"/>
        <n v="333.9"/>
        <n v="332.65"/>
        <n v="339.05"/>
        <n v="356.6"/>
        <n v="352.55"/>
        <n v="352.1"/>
        <n v="347.9"/>
        <n v="349.85"/>
        <n v="343.65"/>
        <n v="341.2"/>
        <n v="359.05"/>
        <n v="364.65"/>
        <n v="366.25"/>
        <n v="365.35"/>
        <n v="355.45"/>
        <n v="348.25"/>
        <n v="344"/>
        <n v="340.2"/>
        <n v="337.5"/>
        <n v="332.2"/>
        <n v="345.05"/>
        <n v="351.75"/>
        <n v="343.15"/>
        <n v="337.55"/>
        <n v="336.35"/>
        <n v="327.55"/>
        <n v="321.8"/>
        <n v="323.64999999999998"/>
        <n v="327.2"/>
        <n v="332.25"/>
        <n v="335.35"/>
        <n v="323.5"/>
        <n v="321.05"/>
        <n v="314"/>
        <n v="327.39999999999998"/>
        <n v="327.95"/>
        <n v="323.35000000000002"/>
        <n v="328.25"/>
        <n v="329.3"/>
        <n v="328.8"/>
        <n v="329.6"/>
        <n v="337.6"/>
        <n v="328.1"/>
        <n v="328.85"/>
        <n v="331.65"/>
        <n v="332.55"/>
        <n v="330.6"/>
        <n v="331.25"/>
        <n v="328.7"/>
        <n v="331.55"/>
        <n v="311.2"/>
        <n v="308.75"/>
        <n v="309.75"/>
        <n v="314.64999999999998"/>
        <n v="313.3"/>
        <n v="301.64999999999998"/>
        <n v="308.39999999999998"/>
        <n v="315.14999999999998"/>
        <n v="305.95"/>
        <n v="316.45"/>
        <n v="314.45"/>
        <n v="315.25"/>
        <n v="307.39999999999998"/>
        <n v="302.60000000000002"/>
        <n v="305.2"/>
        <n v="305.10000000000002"/>
        <n v="302.2"/>
        <n v="302.85000000000002"/>
        <n v="296.85000000000002"/>
        <n v="288.2"/>
        <n v="282.89999999999998"/>
        <n v="287.35000000000002"/>
        <n v="288.14999999999998"/>
        <n v="287.5"/>
        <n v="286.5"/>
        <n v="282.8"/>
        <n v="285.8"/>
        <n v="301.39999999999998"/>
        <n v="299.8"/>
        <n v="300.89999999999998"/>
        <n v="295.3"/>
        <n v="299.3"/>
        <n v="292.35000000000002"/>
        <n v="293.64999999999998"/>
        <n v="294.05"/>
        <n v="295.14999999999998"/>
        <n v="298.75"/>
        <n v="317.5"/>
        <n v="318.89999999999998"/>
        <n v="315.55"/>
        <n v="326.10000000000002"/>
        <n v="321.85000000000002"/>
        <n v="320.2"/>
        <n v="321.89999999999998"/>
        <n v="324.64999999999998"/>
        <n v="323.3"/>
        <n v="334.85"/>
        <n v="335.3"/>
        <n v="341.05"/>
        <n v="337.9"/>
        <n v="335.15"/>
        <n v="327.64999999999998"/>
        <n v="325.7"/>
        <n v="320.75"/>
        <n v="307.89999999999998"/>
        <n v="310.05"/>
        <n v="317.75"/>
        <n v="319.89999999999998"/>
        <n v="323.45"/>
        <n v="338.3"/>
        <n v="347.75"/>
        <n v="340.7"/>
        <n v="332.4"/>
        <n v="342.4"/>
        <n v="338.2"/>
        <n v="341.75"/>
        <n v="338.1"/>
        <n v="361.3"/>
        <n v="359.15"/>
        <n v="353.45"/>
        <n v="355.95"/>
        <n v="355.8"/>
        <n v="356.45"/>
        <n v="361.15"/>
        <n v="354.2"/>
        <n v="341.55"/>
        <n v="333"/>
        <n v="339.25"/>
        <n v="339.65"/>
        <n v="340.9"/>
        <n v="340.95"/>
        <n v="338.65"/>
        <n v="331.6"/>
        <n v="336.9"/>
        <n v="338.5"/>
        <n v="340.05"/>
        <n v="334.65"/>
        <n v="332.05"/>
        <n v="334.1"/>
        <n v="336.5"/>
        <n v="336.2"/>
        <n v="354.25"/>
        <n v="354.5"/>
        <n v="354.65"/>
        <n v="354.35"/>
        <n v="373"/>
        <n v="372.6"/>
        <n v="379.55"/>
        <n v="376.85"/>
        <n v="374.5"/>
        <n v="367.45"/>
        <n v="366.05"/>
        <n v="376.2"/>
        <n v="369.9"/>
        <n v="368.3"/>
        <n v="365.55"/>
        <n v="376.35"/>
        <n v="376.9"/>
        <n v="371.1"/>
        <n v="365.2"/>
        <n v="369.1"/>
        <n v="368"/>
        <n v="369.7"/>
        <n v="375.95"/>
        <n v="391.9"/>
        <n v="403.15"/>
        <n v="405.35"/>
        <n v="400.55"/>
        <n v="403.2"/>
        <n v="406.05"/>
        <n v="407.8"/>
        <n v="405.65"/>
        <n v="413.15"/>
        <n v="411.45"/>
        <n v="412.6"/>
        <n v="414.05"/>
        <n v="415.8"/>
        <n v="414.85"/>
        <n v="415.1"/>
        <n v="406.55"/>
        <n v="403.85"/>
        <n v="406.8"/>
        <n v="405.05"/>
        <n v="403.05"/>
        <n v="404.25"/>
        <n v="403.45"/>
        <n v="399.6"/>
        <n v="392.3"/>
        <n v="391.7"/>
        <n v="398.45"/>
        <n v="388.15"/>
        <n v="401.7"/>
        <n v="410.85"/>
        <n v="409.4"/>
        <n v="413.2"/>
        <n v="408.45"/>
        <n v="405.15"/>
        <n v="407.5"/>
        <n v="398.3"/>
        <n v="396"/>
        <n v="390.5"/>
        <n v="384.7"/>
        <n v="387.15"/>
        <n v="389.8"/>
        <n v="388.25"/>
        <n v="402"/>
        <n v="397.55"/>
        <n v="400.75"/>
        <n v="398.65"/>
        <n v="393.35"/>
        <n v="377.65"/>
        <n v="377.7"/>
        <n v="367.7"/>
        <n v="369.95"/>
        <n v="353.5"/>
        <n v="350.05"/>
        <n v="350.1"/>
        <n v="348.2"/>
        <n v="342.85"/>
        <n v="355.15"/>
        <n v="354.45"/>
        <n v="351.6"/>
        <n v="349.65"/>
        <n v="352.85"/>
        <n v="362.95"/>
        <n v="357.2"/>
        <n v="354.4"/>
        <n v="355.2"/>
        <n v="356.4"/>
        <n v="346.5"/>
        <n v="346.35"/>
        <n v="349.15"/>
        <n v="342.55"/>
        <n v="369.05"/>
        <n v="383.7"/>
        <n v="393.4"/>
        <n v="373.75"/>
        <n v="372.75"/>
        <n v="359.55"/>
        <n v="371.85"/>
        <n v="367.85"/>
        <n v="363.4"/>
        <n v="367.55"/>
        <n v="355.6"/>
        <n v="356.95"/>
        <n v="356.3"/>
        <n v="352.7"/>
        <n v="355.1"/>
        <n v="360.55"/>
        <n v="351.8"/>
        <n v="356.8"/>
        <n v="349.75"/>
        <n v="346.65"/>
        <n v="349.45"/>
        <n v="349.4"/>
        <n v="348.95"/>
        <n v="351.15"/>
        <n v="343.55"/>
        <n v="367.9"/>
        <n v="389.85"/>
        <n v="397.5"/>
        <n v="389.15"/>
        <n v="386.8"/>
        <n v="382.1"/>
        <n v="381.6"/>
        <n v="383.35"/>
        <n v="394.3"/>
        <n v="394.85"/>
        <n v="398.7"/>
        <n v="389.55"/>
        <n v="393.9"/>
        <n v="401"/>
        <n v="404.55"/>
        <n v="419.25"/>
        <n v="411.35"/>
        <n v="424.45"/>
        <n v="414.6"/>
        <n v="417.3"/>
        <n v="402.45"/>
        <n v="398.5"/>
        <n v="399.55"/>
        <n v="399.25"/>
        <n v="391.95"/>
        <n v="400.8"/>
        <n v="387.5"/>
        <n v="392.95"/>
        <n v="386.85"/>
        <n v="389.95"/>
        <n v="393.45"/>
        <n v="396.3"/>
        <n v="391.5"/>
        <n v="382.5"/>
        <n v="385.5"/>
        <n v="392.45"/>
        <n v="398"/>
        <n v="397.7"/>
        <n v="400"/>
        <n v="396.15"/>
        <n v="395.05"/>
        <n v="400.85"/>
        <n v="408.5"/>
        <n v="401.3"/>
        <n v="425.3"/>
        <n v="416.3"/>
        <n v="417.95"/>
        <n v="421.25"/>
        <n v="416.35"/>
        <n v="415.45"/>
        <n v="410.55"/>
        <n v="414.15"/>
        <n v="409.95"/>
        <n v="414.45"/>
        <n v="414.2"/>
        <n v="414.1"/>
        <n v="421.1"/>
        <n v="426.55"/>
        <n v="433.95"/>
        <n v="424.2"/>
        <n v="429.5"/>
        <n v="424.4"/>
        <n v="427.5"/>
        <n v="417.6"/>
        <n v="413.5"/>
        <n v="419.9"/>
        <n v="424.5"/>
        <n v="433.55"/>
        <n v="434.8"/>
        <n v="433.4"/>
        <n v="431.15"/>
        <n v="429.35"/>
        <n v="432.9"/>
        <n v="419.45"/>
        <n v="421.8"/>
        <n v="422.7"/>
        <n v="425.85"/>
        <n v="429.45"/>
        <n v="445.25"/>
        <n v="439.35"/>
        <n v="432.6"/>
        <n v="434.25"/>
        <n v="417.8"/>
        <n v="409.85"/>
        <n v="416.4"/>
        <n v="416.6"/>
        <n v="418.6"/>
        <n v="418.95"/>
        <n v="413.7"/>
        <n v="416.9"/>
        <n v="414.9"/>
        <n v="411.7"/>
        <n v="410.1"/>
        <n v="384.35"/>
        <n v="394.95"/>
        <n v="390.1"/>
        <n v="385.35"/>
        <n v="383.1"/>
        <n v="379.35"/>
        <n v="339.75"/>
        <n v="362.25"/>
        <n v="345.35"/>
        <n v="343.35"/>
        <n v="347.25"/>
        <n v="347.05"/>
        <n v="346.75"/>
        <n v="350.45"/>
        <n v="348"/>
        <n v="350.4"/>
        <n v="359.1"/>
        <n v="356.15"/>
        <n v="352.6"/>
        <n v="343.2"/>
        <n v="332.95"/>
        <n v="327.35000000000002"/>
        <n v="338"/>
        <n v="347"/>
        <n v="349.1"/>
        <n v="343.3"/>
        <n v="347.7"/>
        <n v="345.45"/>
        <n v="346.55"/>
        <n v="351.45"/>
        <n v="363.7"/>
        <n v="361.7"/>
        <n v="371.45"/>
        <n v="358.75"/>
        <n v="351.9"/>
        <n v="358"/>
        <n v="354.95"/>
        <n v="348.75"/>
        <n v="346.85"/>
        <n v="345.65"/>
        <n v="335.9"/>
        <n v="339"/>
        <n v="334.05"/>
        <n v="340.15"/>
        <n v="341.25"/>
        <n v="342"/>
        <n v="341.65"/>
        <n v="334.5"/>
        <n v="322.7"/>
        <n v="322.95"/>
        <n v="319.7"/>
        <n v="320.5"/>
        <n v="310.89999999999998"/>
        <n v="312.55"/>
        <n v="309.35000000000002"/>
        <n v="306.14999999999998"/>
        <n v="322.2"/>
        <n v="319.14999999999998"/>
        <n v="320.8"/>
        <n v="338.4"/>
        <n v="334.45"/>
        <n v="339.9"/>
        <n v="340.55"/>
        <n v="326.60000000000002"/>
        <n v="321.3"/>
        <n v="309"/>
        <n v="300.35000000000002"/>
        <n v="310.14999999999998"/>
        <n v="309.39999999999998"/>
        <n v="298.85000000000002"/>
        <n v="297.75"/>
        <n v="297.89999999999998"/>
        <n v="291.3"/>
        <n v="289.7"/>
        <n v="296.5"/>
        <n v="299.75"/>
        <n v="304.5"/>
        <n v="311"/>
        <n v="310.8"/>
        <n v="325.25"/>
        <n v="326.3"/>
        <n v="321"/>
        <n v="324"/>
        <n v="318.5"/>
        <n v="326.64999999999998"/>
        <n v="333.45"/>
        <n v="335.1"/>
        <n v="353.55"/>
        <n v="351.3"/>
        <n v="358.55"/>
        <n v="350.15"/>
        <n v="354.6"/>
        <n v="353.9"/>
        <n v="350.9"/>
        <n v="335.25"/>
        <n v="347.85"/>
        <n v="331.7"/>
        <n v="334.3"/>
        <n v="348.35"/>
        <n v="356.75"/>
        <n v="353.1"/>
        <n v="358.85"/>
        <n v="360.4"/>
        <n v="373.15"/>
        <n v="372.3"/>
        <n v="363.8"/>
        <n v="367"/>
        <n v="360.8"/>
        <n v="358.6"/>
        <n v="366.6"/>
        <n v="368.85"/>
        <n v="359.45"/>
        <n v="362.3"/>
        <n v="351.5"/>
        <n v="345.9"/>
        <n v="353"/>
        <n v="362.8"/>
        <n v="365.95"/>
        <n v="358.2"/>
        <n v="348.8"/>
        <n v="352.4"/>
        <n v="351.25"/>
        <n v="342.15"/>
        <n v="346.25"/>
        <n v="355.7"/>
        <n v="364.95"/>
        <n v="362.2"/>
        <n v="364.2"/>
        <n v="351.05"/>
        <n v="357.3"/>
        <n v="356.65"/>
        <n v="366.15"/>
        <n v="368.75"/>
        <n v="373.05"/>
        <n v="363.3"/>
        <n v="359.75"/>
        <n v="363.05"/>
        <n v="363.1"/>
        <n v="378.5"/>
        <n v="363.45"/>
        <n v="364.3"/>
        <n v="363.85"/>
        <n v="366.9"/>
        <n v="370.3"/>
        <n v="372.55"/>
        <n v="372.1"/>
        <n v="363.6"/>
        <n v="357.45"/>
        <n v="365.25"/>
        <n v="363.2"/>
        <n v="345.8"/>
        <n v="346.2"/>
        <n v="350.85"/>
        <n v="346.15"/>
        <n v="344.1"/>
        <n v="332.1"/>
        <n v="331.85"/>
        <n v="318.95"/>
        <n v="321.64999999999998"/>
        <n v="318"/>
        <n v="319.3"/>
        <n v="319.8"/>
        <n v="327.45"/>
        <n v="314.05"/>
        <n v="322.10000000000002"/>
        <n v="320.14999999999998"/>
        <n v="316.10000000000002"/>
        <n v="306.55"/>
        <n v="305.85000000000002"/>
        <n v="306.39999999999998"/>
        <n v="309.3"/>
        <n v="306.5"/>
        <n v="318.05"/>
        <n v="309.5"/>
        <n v="309.55"/>
        <n v="306.8"/>
        <n v="305.3"/>
        <n v="301.05"/>
        <n v="301.75"/>
        <n v="302.89999999999998"/>
        <n v="296.35000000000002"/>
        <n v="303"/>
        <n v="299.5"/>
        <n v="304.05"/>
        <n v="301.5"/>
        <n v="300.85000000000002"/>
        <n v="324.2"/>
        <n v="324.5"/>
        <n v="319.10000000000002"/>
        <n v="329.05"/>
        <n v="328.9"/>
        <n v="331"/>
        <n v="329.85"/>
        <n v="318.45"/>
        <n v="309.95"/>
        <n v="302.25"/>
        <n v="302.14999999999998"/>
        <n v="293.14999999999998"/>
        <n v="295.5"/>
        <n v="296.25"/>
        <n v="299.39999999999998"/>
        <n v="300.2"/>
        <n v="303.10000000000002"/>
        <n v="321.14999999999998"/>
        <n v="319"/>
        <n v="320.10000000000002"/>
        <n v="320.05"/>
        <n v="317.55"/>
        <n v="313.7"/>
        <n v="316.55"/>
        <n v="320.7"/>
        <n v="319.39999999999998"/>
        <n v="316.35000000000002"/>
        <n v="311.55"/>
        <n v="347.65"/>
        <n v="353.65"/>
        <n v="352.15"/>
        <n v="352.8"/>
        <n v="355.5"/>
        <n v="357.75"/>
        <n v="358.15"/>
        <n v="366.2"/>
        <n v="375.65"/>
        <n v="365.15"/>
        <n v="362.6"/>
        <n v="361.2"/>
        <n v="360.75"/>
        <n v="364.8"/>
        <n v="361.35"/>
        <n v="363.15"/>
        <n v="360.25"/>
        <n v="346.8"/>
        <n v="349.6"/>
        <n v="340.4"/>
        <n v="338.6"/>
        <n v="340.65"/>
        <n v="350.65"/>
        <n v="349.95"/>
        <n v="345.5"/>
        <n v="351.2"/>
        <n v="341.15"/>
        <n v="338.55"/>
        <n v="340"/>
        <n v="342.6"/>
        <n v="343.25"/>
        <n v="346.45"/>
        <n v="372.7"/>
        <n v="366.1"/>
        <n v="374.7"/>
        <n v="376"/>
        <n v="371.9"/>
        <n v="368.5"/>
        <n v="369.55"/>
        <n v="369.75"/>
        <n v="371.8"/>
        <n v="367.15"/>
        <n v="372.35"/>
        <n v="368.4"/>
        <n v="365.4"/>
        <n v="363.55"/>
        <n v="365.1"/>
        <n v="365"/>
        <n v="364.75"/>
        <n v="366"/>
        <n v="365.45"/>
        <n v="365.9"/>
        <n v="377.35"/>
        <n v="382.6"/>
        <n v="379.15"/>
        <n v="381.85"/>
        <n v="379.3"/>
        <n v="376.3"/>
        <n v="381.4"/>
        <n v="384.65"/>
        <n v="405.4"/>
        <n v="395.45"/>
        <n v="397.2"/>
        <n v="402.95"/>
        <n v="405.6"/>
        <n v="408.25"/>
        <n v="421.35"/>
        <n v="419.75"/>
        <n v="411.15"/>
        <n v="420.2"/>
        <n v="427.6"/>
        <n v="426.25"/>
        <n v="416"/>
        <n v="413.35"/>
        <n v="416.45"/>
        <n v="415.9"/>
        <n v="424.25"/>
        <n v="420.95"/>
        <n v="417.7"/>
        <n v="418"/>
        <n v="416.25"/>
        <n v="414.65"/>
        <n v="408.55"/>
        <n v="406.65"/>
        <n v="416.55"/>
        <n v="421.6"/>
        <n v="419"/>
        <n v="421.65"/>
        <n v="431.8"/>
        <n v="432.85"/>
        <n v="434.95"/>
        <n v="428.4"/>
        <n v="429.2"/>
        <n v="422.45"/>
        <n v="415.85"/>
        <n v="406.5"/>
        <n v="397.45"/>
        <n v="404.9"/>
        <n v="398.2"/>
        <n v="395.65"/>
        <n v="396.8"/>
        <n v="396.25"/>
        <n v="399.5"/>
        <n v="395.1"/>
        <n v="389.45"/>
        <n v="387.3"/>
        <n v="382.4"/>
        <n v="388.65"/>
        <n v="385.65"/>
        <n v="376.95"/>
        <n v="382.3"/>
        <n v="379.4"/>
        <n v="384.05"/>
        <n v="403.4"/>
        <n v="400.05"/>
        <n v="431.6"/>
        <n v="453"/>
        <n v="465.95"/>
        <n v="461.55"/>
        <n v="473.85"/>
        <n v="497.5"/>
        <n v="501.65"/>
        <n v="515.5"/>
        <n v="510.55"/>
        <n v="485.1"/>
        <n v="492.8"/>
        <n v="497.65"/>
        <n v="538.4"/>
        <n v="543.1"/>
        <n v="541.35"/>
        <n v="532.75"/>
        <n v="514.35"/>
        <n v="495.15"/>
        <n v="503.9"/>
        <n v="501.8"/>
        <n v="498.05"/>
        <n v="487.35"/>
        <n v="489.9"/>
        <n v="493.55"/>
        <n v="492.65"/>
        <n v="503.15"/>
        <n v="498.7"/>
        <n v="496.05"/>
        <n v="496.3"/>
        <n v="498.15"/>
        <n v="492.2"/>
        <n v="495.7"/>
        <n v="496.85"/>
        <n v="483.25"/>
        <n v="484.8"/>
        <n v="490.5"/>
        <n v="483.95"/>
        <n v="513.35"/>
        <n v="525.15"/>
        <n v="532.5"/>
        <n v="523.95000000000005"/>
        <n v="516.95000000000005"/>
        <n v="521"/>
        <n v="518.95000000000005"/>
        <n v="526.15"/>
        <n v="536.4"/>
        <n v="528.6"/>
        <n v="529.1"/>
        <n v="542.79999999999995"/>
        <n v="534"/>
        <n v="531.04999999999995"/>
        <n v="529.4"/>
        <n v="528.15"/>
        <n v="516.29999999999995"/>
        <n v="518.45000000000005"/>
        <n v="522.45000000000005"/>
        <n v="540"/>
        <n v="516.1"/>
        <n v="510"/>
        <n v="506.35"/>
        <n v="514.75"/>
        <n v="509.4"/>
        <n v="504.1"/>
        <n v="496.9"/>
        <n v="500.35"/>
        <n v="494.5"/>
        <n v="497.75"/>
        <n v="489.7"/>
        <n v="490.9"/>
        <n v="458.95"/>
        <n v="452.6"/>
        <n v="440.55"/>
        <n v="440.1"/>
        <n v="439.65"/>
        <n v="438.05"/>
        <n v="439.5"/>
        <n v="438.75"/>
        <n v="429.85"/>
        <n v="421.75"/>
        <n v="424.05"/>
        <n v="434.2"/>
        <n v="428.3"/>
        <n v="417.65"/>
        <n v="419.35"/>
        <n v="416.05"/>
        <n v="425.45"/>
        <n v="422.3"/>
        <n v="431.05"/>
        <n v="427.35"/>
        <n v="421.2"/>
        <n v="413.85"/>
        <n v="401.2"/>
        <n v="401.95"/>
        <n v="420.75"/>
        <n v="425.9"/>
        <n v="422.5"/>
        <n v="420.7"/>
        <n v="418.2"/>
        <n v="400.15"/>
        <n v="415.25"/>
        <n v="398.9"/>
        <n v="394.45"/>
        <n v="401.65"/>
        <n v="394.5"/>
        <n v="393.95"/>
        <n v="385.4"/>
        <n v="380.75"/>
        <n v="385.55"/>
        <n v="384.55"/>
        <n v="380.1"/>
        <n v="377.8"/>
        <n v="377.2"/>
        <n v="381.3"/>
        <n v="384.8"/>
        <n v="403.65"/>
        <n v="406.1"/>
        <n v="419.8"/>
        <n v="408.85"/>
        <n v="408.95"/>
        <n v="409.55"/>
        <n v="408"/>
        <n v="404.4"/>
        <n v="396.6"/>
        <n v="402.6"/>
        <n v="412.25"/>
        <n v="385.7"/>
        <n v="381.5"/>
        <n v="375.35"/>
        <n v="366.55"/>
        <n v="361.95"/>
        <n v="360.2"/>
        <n v="361.9"/>
        <n v="376.65"/>
        <n v="374.2"/>
        <n v="378.25"/>
        <n v="375.9"/>
        <n v="373.8"/>
        <n v="376.75"/>
        <n v="388.75"/>
        <n v="381.05"/>
        <n v="376.1"/>
        <n v="376.15"/>
        <n v="377.55"/>
        <n v="371.25"/>
        <n v="371.15"/>
        <n v="368.2"/>
        <n v="374.6"/>
        <n v="373.6"/>
        <n v="380.15"/>
        <n v="374.75"/>
        <n v="381"/>
        <n v="370.2"/>
        <n v="366.45"/>
        <n v="361.85"/>
        <n v="361.55"/>
        <n v="367.35"/>
        <n v="358.05"/>
        <n v="342.25"/>
        <n v="336.8"/>
        <n v="345.55"/>
        <n v="351.85"/>
        <n v="364.45"/>
        <n v="383.15"/>
        <n v="390.7"/>
        <n v="383.65"/>
        <n v="372.95"/>
        <n v="386.2"/>
        <n v="381.35"/>
        <n v="366.75"/>
        <n v="368.95"/>
        <n v="366.5"/>
        <n v="372.05"/>
        <n v="370.4"/>
        <n v="367.75"/>
        <n v="369.25"/>
        <n v="378.35"/>
        <n v="384.25"/>
        <n v="379.85"/>
        <n v="375"/>
        <n v="373.55"/>
        <n v="372.4"/>
        <n v="360.1"/>
        <n v="360.9"/>
        <n v="356.1"/>
        <n v="338.25"/>
        <n v="310"/>
        <n v="295.64999999999998"/>
        <n v="286.25"/>
        <n v="290.55"/>
        <n v="293.89999999999998"/>
        <n v="288.10000000000002"/>
        <n v="286.85000000000002"/>
        <n v="286"/>
        <n v="285.89999999999998"/>
        <n v="295.85000000000002"/>
        <n v="291.85000000000002"/>
        <n v="292.14999999999998"/>
        <n v="292.8"/>
        <n v="302.45"/>
        <n v="302.5"/>
        <n v="305.05"/>
        <n v="298.45"/>
        <n v="303.8"/>
        <n v="333.6"/>
        <n v="331.75"/>
        <n v="328.5"/>
        <n v="314.5"/>
        <n v="320.3"/>
        <n v="312.3"/>
        <n v="303.89999999999998"/>
        <n v="294.3"/>
        <n v="290.10000000000002"/>
        <n v="302.7"/>
        <n v="318.8"/>
        <n v="317.14999999999998"/>
        <n v="322.25"/>
        <n v="316.14999999999998"/>
        <n v="307.5"/>
        <n v="316.2"/>
        <n v="312.89999999999998"/>
        <n v="312.8"/>
        <n v="322.60000000000002"/>
        <n v="324.45"/>
        <n v="337.25"/>
        <n v="331.9"/>
        <n v="337.65"/>
        <n v="333.35"/>
        <n v="310.45"/>
        <n v="304.25"/>
        <n v="301.60000000000002"/>
        <n v="304.89999999999998"/>
        <n v="303.35000000000002"/>
        <n v="306.60000000000002"/>
        <n v="307.85000000000002"/>
        <n v="308.3"/>
        <n v="313.60000000000002"/>
        <n v="313.05"/>
        <n v="311.5"/>
        <n v="310.64999999999998"/>
        <n v="304.35000000000002"/>
        <n v="310.2"/>
        <n v="313"/>
        <n v="315.35000000000002"/>
        <n v="319.95"/>
        <n v="308.05"/>
        <n v="333.7"/>
        <n v="350.8"/>
        <n v="336.65"/>
        <n v="333.75"/>
        <n v="328.2"/>
        <n v="340.25"/>
        <n v="357.55"/>
        <n v="354.3"/>
        <n v="347.45"/>
        <n v="333.4"/>
        <n v="324.35000000000002"/>
        <n v="315.7"/>
        <n v="335.75"/>
        <n v="325.45"/>
        <n v="330.8"/>
        <n v="353.3"/>
        <n v="346.6"/>
        <n v="353.05"/>
        <n v="353.8"/>
        <n v="362.45"/>
        <n v="359.8"/>
        <n v="344.25"/>
        <n v="344.8"/>
        <n v="348.45"/>
        <n v="346.7"/>
        <n v="353.4"/>
        <n v="356.55"/>
        <n v="358.35"/>
        <n v="350.7"/>
        <n v="342.75"/>
        <n v="338.95"/>
        <n v="334.8"/>
        <n v="334.9"/>
        <n v="345.6"/>
        <n v="337.8"/>
        <n v="343.45"/>
        <n v="357.05"/>
        <n v="372.2"/>
        <n v="361.25"/>
        <n v="352.65"/>
        <n v="356.7"/>
        <n v="360.7"/>
        <n v="345.85"/>
        <n v="345.95"/>
        <n v="349.2"/>
        <n v="355.25"/>
        <n v="343.9"/>
        <n v="337.7"/>
        <n v="355.9"/>
        <n v="348.6"/>
        <n v="343.95"/>
        <n v="339.7"/>
        <n v="382.65"/>
        <n v="393.5"/>
        <n v="383.55"/>
        <n v="385.2"/>
        <n v="385.75"/>
        <n v="383.25"/>
        <n v="360.5"/>
        <n v="372.45"/>
        <n v="372.65"/>
        <n v="368.25"/>
        <n v="374.4"/>
        <n v="378.2"/>
        <n v="371.55"/>
        <n v="371.65"/>
        <n v="371.7"/>
        <n v="362.65"/>
        <n v="393.2"/>
        <n v="409.15"/>
        <n v="439.25"/>
        <n v="437.25"/>
        <n v="421"/>
        <n v="451.3"/>
        <n v="431.7"/>
        <n v="433.5"/>
        <n v="436.7"/>
        <n v="442.3"/>
        <n v="458.55"/>
        <n v="460.85"/>
        <n v="447.2"/>
        <n v="444.75"/>
        <n v="445.75"/>
        <n v="447.05"/>
        <n v="442.5"/>
        <n v="438.3"/>
        <n v="439.95"/>
        <n v="438.2"/>
        <n v="448.5"/>
        <n v="453.5"/>
        <n v="454.65"/>
        <n v="457.35"/>
        <n v="447.15"/>
        <n v="455.3"/>
        <n v="460.5"/>
        <n v="455.8"/>
        <n v="453.3"/>
        <n v="455"/>
        <n v="449.5"/>
        <n v="445.35"/>
        <n v="459.85"/>
        <n v="457.2"/>
        <n v="468.85"/>
        <n v="469.45"/>
        <n v="467.75"/>
        <n v="474.05"/>
        <n v="500"/>
        <n v="509.25"/>
        <n v="511.35"/>
        <n v="523.6"/>
        <n v="524.04999999999995"/>
        <n v="514.29999999999995"/>
        <n v="490.05"/>
        <n v="489.55"/>
        <n v="496.7"/>
        <n v="497.35"/>
        <n v="510.3"/>
        <n v="519.1"/>
        <n v="533.5"/>
        <n v="546.75"/>
        <n v="539.6"/>
        <n v="538.5"/>
        <n v="534.45000000000005"/>
        <n v="539.54999999999995"/>
        <n v="539.79999999999995"/>
        <n v="565.1"/>
        <n v="565"/>
        <n v="547.75"/>
        <n v="543.35"/>
        <n v="545.5"/>
        <n v="529.79999999999995"/>
        <n v="535.35"/>
        <n v="536.45000000000005"/>
        <n v="531.79999999999995"/>
        <n v="518.54999999999995"/>
        <n v="521.20000000000005"/>
        <n v="516.70000000000005"/>
        <n v="527.20000000000005"/>
        <n v="519.15"/>
        <n v="496.25"/>
        <n v="493.7"/>
        <n v="464.95"/>
        <n v="494.2"/>
        <n v="464.65"/>
        <n v="454.1"/>
        <n v="426.2"/>
        <n v="444.9"/>
        <n v="461.9"/>
        <n v="405.8"/>
        <n v="404.05"/>
        <n v="478"/>
        <n v="448.9"/>
        <n v="429.25"/>
        <n v="440.6"/>
        <n v="423.95"/>
        <n v="470.05"/>
        <n v="461.6"/>
        <n v="489.05"/>
        <n v="511.75"/>
        <n v="509.95"/>
        <n v="500.45"/>
        <n v="502.25"/>
        <n v="490.4"/>
        <n v="500.85"/>
        <n v="501.25"/>
        <n v="495.65"/>
        <n v="494.35"/>
        <n v="494.55"/>
        <n v="485.7"/>
        <n v="532.29999999999995"/>
        <n v="527.85"/>
        <n v="546.04999999999995"/>
        <n v="527.79999999999995"/>
        <n v="530"/>
        <n v="536.1"/>
        <n v="559.65"/>
        <n v="555.75"/>
        <n v="539.65"/>
        <n v="554.1"/>
        <n v="538.15"/>
        <n v="599.15"/>
        <n v="594.04999999999995"/>
        <n v="594.25"/>
        <n v="593"/>
        <n v="559.15"/>
        <n v="563"/>
        <n v="562.70000000000005"/>
        <n v="552.4"/>
        <n v="559.04999999999995"/>
        <n v="558"/>
        <n v="551.70000000000005"/>
        <n v="573.15"/>
        <n v="584.9"/>
        <n v="584.75"/>
        <n v="567.6"/>
        <n v="567.25"/>
        <n v="551.6"/>
        <n v="559.9"/>
        <n v="550.85"/>
        <n v="544.79999999999995"/>
        <n v="563.5"/>
        <n v="560.79999999999995"/>
        <n v="571.45000000000005"/>
        <n v="580.54999999999995"/>
        <n v="578.45000000000005"/>
        <n v="557.45000000000005"/>
        <n v="559.29999999999995"/>
        <n v="560.29999999999995"/>
        <n v="559.79999999999995"/>
        <n v="558.5"/>
        <n v="581.1"/>
        <n v="576.5"/>
        <n v="567.15"/>
        <n v="561.25"/>
        <n v="568.85"/>
        <n v="574.70000000000005"/>
        <n v="586.75"/>
        <n v="589.1"/>
        <n v="564.15"/>
        <n v="562.6"/>
        <n v="567.35"/>
        <n v="575.75"/>
        <n v="567.75"/>
        <n v="569.5"/>
        <n v="567.1"/>
        <n v="564.65"/>
        <n v="566.35"/>
        <n v="552.85"/>
        <n v="554.85"/>
        <n v="547.25"/>
        <n v="548.79999999999995"/>
        <n v="558.85"/>
        <n v="555.5"/>
        <n v="560.6"/>
        <n v="558.35"/>
        <n v="551.25"/>
        <n v="548.54999999999995"/>
        <n v="535.65"/>
        <n v="528.9"/>
        <n v="521.4"/>
        <n v="526.79999999999995"/>
        <n v="525.5"/>
        <n v="520"/>
        <n v="514.54999999999995"/>
        <n v="511"/>
        <n v="523.54999999999995"/>
        <n v="513.95000000000005"/>
        <n v="550.45000000000005"/>
        <n v="523.1"/>
        <n v="515.20000000000005"/>
        <n v="497.9"/>
        <n v="504.5"/>
        <n v="497.55"/>
        <n v="491.65"/>
        <n v="474.65"/>
        <n v="481.65"/>
        <n v="478.85"/>
        <n v="467.85"/>
        <n v="471.05"/>
        <n v="433.9"/>
        <n v="418.85"/>
        <n v="439.7"/>
        <n v="443.4"/>
        <n v="435.45"/>
        <n v="420.9"/>
        <n v="432.35"/>
        <n v="424.35"/>
        <n v="425.15"/>
        <n v="415.35"/>
        <n v="399.15"/>
        <n v="401.55"/>
        <n v="419.05"/>
        <n v="430.65"/>
        <n v="434.35"/>
        <n v="434.05"/>
        <n v="451.45"/>
        <n v="450.8"/>
        <n v="433.6"/>
        <n v="457.55"/>
        <n v="454.55"/>
        <n v="452.7"/>
        <n v="457.4"/>
        <n v="449.75"/>
        <n v="471.9"/>
        <n v="466.4"/>
        <n v="478.35"/>
        <n v="479.65"/>
        <n v="475.85"/>
        <n v="481.4"/>
        <n v="484.6"/>
        <n v="478.5"/>
        <n v="468.6"/>
        <n v="483.5"/>
        <n v="477.05"/>
        <n v="474.15"/>
        <n v="463.95"/>
        <n v="468.3"/>
        <n v="463.3"/>
        <n v="479.35"/>
        <n v="484.9"/>
        <n v="479.95"/>
        <n v="493.9"/>
        <n v="508.95"/>
        <n v="503.45"/>
        <n v="503"/>
        <n v="505.2"/>
        <n v="504.05"/>
        <n v="502.95"/>
        <n v="504.25"/>
        <n v="514.9"/>
        <n v="510.6"/>
        <n v="490.15"/>
        <n v="500.25"/>
        <n v="507.35"/>
        <n v="517.04999999999995"/>
        <n v="521.54999999999995"/>
        <n v="520.25"/>
        <n v="515.95000000000005"/>
        <n v="509.3"/>
        <n v="515.1"/>
        <n v="517.15"/>
        <n v="513.9"/>
        <n v="525.6"/>
        <n v="545.29999999999995"/>
        <n v="540.25"/>
        <n v="547.1"/>
        <n v="565.75"/>
        <n v="578.25"/>
        <n v="580.20000000000005"/>
        <n v="602.5"/>
        <n v="586.70000000000005"/>
        <n v="592.5"/>
        <n v="596.20000000000005"/>
        <n v="580.95000000000005"/>
        <n v="576.85"/>
        <n v="581.4"/>
        <n v="570.75"/>
        <n v="571"/>
        <n v="553.20000000000005"/>
        <n v="579.15"/>
        <n v="599.65"/>
        <n v="608.79999999999995"/>
        <n v="600.35"/>
        <n v="581.25"/>
        <n v="597.35"/>
        <n v="598.79999999999995"/>
        <n v="590.1"/>
        <n v="598.4"/>
        <n v="586.54999999999995"/>
        <n v="593.79999999999995"/>
        <n v="594"/>
        <n v="589"/>
        <n v="570.70000000000005"/>
        <n v="565.5"/>
        <n v="573.04999999999995"/>
        <n v="557.1"/>
        <n v="541.25"/>
        <n v="546.25"/>
        <n v="539.45000000000005"/>
        <n v="532.4"/>
        <n v="525.70000000000005"/>
        <n v="521.65"/>
        <n v="525.9"/>
        <n v="522.75"/>
        <n v="529.29999999999995"/>
        <n v="522.85"/>
        <n v="526"/>
        <n v="530.25"/>
        <n v="527.9"/>
        <n v="529.20000000000005"/>
        <n v="508"/>
        <n v="522.29999999999995"/>
        <n v="517.29999999999995"/>
        <n v="520.9"/>
        <n v="528.20000000000005"/>
        <n v="532.1"/>
        <n v="541.5"/>
        <n v="542.95000000000005"/>
        <n v="545.35"/>
        <n v="522.35"/>
        <n v="536"/>
        <n v="539.20000000000005"/>
        <n v="540.54999999999995"/>
        <n v="526.45000000000005"/>
        <n v="530.15"/>
        <n v="530.85"/>
        <n v="521.85"/>
        <n v="527.54999999999995"/>
        <n v="544.29999999999995"/>
        <n v="541.4"/>
        <n v="537.29999999999995"/>
        <n v="558.70000000000005"/>
        <n v="552.1"/>
        <n v="568.5"/>
        <n v="572.70000000000005"/>
        <n v="568.20000000000005"/>
        <n v="561.79999999999995"/>
        <n v="560.54999999999995"/>
        <n v="549.54999999999995"/>
        <n v="536.29999999999995"/>
        <n v="528.29999999999995"/>
        <n v="520.70000000000005"/>
        <n v="530.9"/>
        <n v="526.75"/>
        <n v="526.1"/>
        <n v="525.79999999999995"/>
        <n v="519.95000000000005"/>
        <n v="523.65"/>
        <n v="534.95000000000005"/>
        <n v="532.9"/>
        <n v="529.6"/>
        <n v="532.70000000000005"/>
      </sharedItems>
    </cacheField>
    <cacheField name="P/L" numFmtId="0">
      <sharedItems count="3">
        <s v="Profit"/>
        <s v="Loss"/>
        <s v="Neutral"/>
      </sharedItems>
    </cacheField>
    <cacheField name="WAP" numFmtId="0">
      <sharedItems containsSemiMixedTypes="0" containsString="0" containsNumber="1" minValue="240.90050650836" maxValue="612.79443094304497"/>
    </cacheField>
    <cacheField name="No.of Shares" numFmtId="0">
      <sharedItems containsSemiMixedTypes="0" containsString="0" containsNumber="1" containsInteger="1" minValue="12665" maxValue="279514756"/>
    </cacheField>
    <cacheField name="No. of Trades" numFmtId="0">
      <sharedItems containsSemiMixedTypes="0" containsString="0" containsNumber="1" containsInteger="1" minValue="331" maxValue="162290"/>
    </cacheField>
    <cacheField name="Total Turnover (Rs.)" numFmtId="0">
      <sharedItems containsSemiMixedTypes="0" containsString="0" containsNumber="1" containsInteger="1" minValue="3896124" maxValue="135281704070"/>
    </cacheField>
    <cacheField name="Deliverable Quantity" numFmtId="0">
      <sharedItems containsSemiMixedTypes="0" containsString="0" containsNumber="1" containsInteger="1" minValue="2970" maxValue="199916352"/>
    </cacheField>
    <cacheField name="% Deli. Qty to Traded Qty" numFmtId="0">
      <sharedItems containsSemiMixedTypes="0" containsString="0" containsNumber="1" minValue="1.27" maxValue="99.46"/>
    </cacheField>
    <cacheField name="Spread High-Low" numFmtId="0">
      <sharedItems containsSemiMixedTypes="0" containsString="0" containsNumber="1" minValue="1.95" maxValue="92.4"/>
    </cacheField>
    <cacheField name="Spread Close-Open" numFmtId="0">
      <sharedItems containsSemiMixedTypes="0" containsString="0" containsNumber="1" minValue="-36.1" maxValue="62.2"/>
    </cacheField>
    <cacheField name="Quarters" numFmtId="0" databaseField="0">
      <fieldGroup base="0">
        <rangePr groupBy="quarters" startDate="2011-01-03T00:00:00" endDate="2021-06-05T00:00:00"/>
        <groupItems count="6">
          <s v="&lt;1/3/2011"/>
          <s v="Qtr1"/>
          <s v="Qtr2"/>
          <s v="Qtr3"/>
          <s v="Qtr4"/>
          <s v="&gt;6/5/2021"/>
        </groupItems>
      </fieldGroup>
    </cacheField>
    <cacheField name="Years" numFmtId="0" databaseField="0">
      <fieldGroup base="0">
        <rangePr groupBy="years" startDate="2011-01-03T00:00:00" endDate="2021-06-05T00:00:00"/>
        <groupItems count="13">
          <s v="&lt;1/3/2011"/>
          <s v="2011"/>
          <s v="2012"/>
          <s v="2013"/>
          <s v="2014"/>
          <s v="2015"/>
          <s v="2016"/>
          <s v="2017"/>
          <s v="2018"/>
          <s v="2019"/>
          <s v="2020"/>
          <s v="2021"/>
          <s v="&gt;6/5/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81">
  <r>
    <x v="0"/>
    <x v="0"/>
    <x v="0"/>
    <x v="0"/>
    <x v="0"/>
    <x v="0"/>
    <x v="0"/>
    <n v="360.257123265595"/>
    <n v="316463"/>
    <n v="5263"/>
    <n v="114008050"/>
    <n v="82793"/>
    <n v="26.16"/>
    <n v="10.4"/>
    <n v="0.95"/>
  </r>
  <r>
    <x v="1"/>
    <x v="0"/>
    <x v="1"/>
    <x v="1"/>
    <x v="1"/>
    <x v="1"/>
    <x v="1"/>
    <n v="359.34777069315697"/>
    <n v="510966"/>
    <n v="3163"/>
    <n v="183614493"/>
    <n v="364759"/>
    <n v="71.39"/>
    <n v="8.65"/>
    <n v="-5.7"/>
  </r>
  <r>
    <x v="2"/>
    <x v="0"/>
    <x v="2"/>
    <x v="2"/>
    <x v="2"/>
    <x v="2"/>
    <x v="1"/>
    <n v="351.48125228365399"/>
    <n v="172421"/>
    <n v="2552"/>
    <n v="60602749"/>
    <n v="43428"/>
    <n v="25.19"/>
    <n v="7.35"/>
    <n v="-4"/>
  </r>
  <r>
    <x v="3"/>
    <x v="0"/>
    <x v="3"/>
    <x v="3"/>
    <x v="3"/>
    <x v="3"/>
    <x v="0"/>
    <n v="353.23060420605202"/>
    <n v="196241"/>
    <n v="2516"/>
    <n v="69318327"/>
    <n v="41231"/>
    <n v="21.01"/>
    <n v="4.3499999999999996"/>
    <n v="2.25"/>
  </r>
  <r>
    <x v="4"/>
    <x v="0"/>
    <x v="2"/>
    <x v="4"/>
    <x v="4"/>
    <x v="4"/>
    <x v="1"/>
    <n v="342.59404209028901"/>
    <n v="358515"/>
    <n v="5778"/>
    <n v="122825103"/>
    <n v="73576"/>
    <n v="20.52"/>
    <n v="19.75"/>
    <n v="-15.2"/>
  </r>
  <r>
    <x v="5"/>
    <x v="0"/>
    <x v="4"/>
    <x v="5"/>
    <x v="5"/>
    <x v="5"/>
    <x v="1"/>
    <n v="340.63119542684802"/>
    <n v="222866"/>
    <n v="3687"/>
    <n v="75915112"/>
    <n v="41257"/>
    <n v="18.510000000000002"/>
    <n v="8.5500000000000007"/>
    <n v="-1.65"/>
  </r>
  <r>
    <x v="6"/>
    <x v="0"/>
    <x v="5"/>
    <x v="6"/>
    <x v="6"/>
    <x v="6"/>
    <x v="1"/>
    <n v="339.51104784450001"/>
    <n v="254303"/>
    <n v="4158"/>
    <n v="86338678"/>
    <n v="57824"/>
    <n v="22.74"/>
    <n v="12.3"/>
    <n v="-0.05"/>
  </r>
  <r>
    <x v="7"/>
    <x v="0"/>
    <x v="6"/>
    <x v="7"/>
    <x v="7"/>
    <x v="7"/>
    <x v="0"/>
    <n v="344.46772342297999"/>
    <n v="298839"/>
    <n v="4387"/>
    <n v="102940390"/>
    <n v="67771"/>
    <n v="22.68"/>
    <n v="14.4"/>
    <n v="7"/>
  </r>
  <r>
    <x v="8"/>
    <x v="0"/>
    <x v="7"/>
    <x v="8"/>
    <x v="8"/>
    <x v="8"/>
    <x v="1"/>
    <n v="348.33006248330599"/>
    <n v="228381"/>
    <n v="3336"/>
    <n v="79551968"/>
    <n v="53225"/>
    <n v="23.31"/>
    <n v="9.8000000000000007"/>
    <n v="-0.9"/>
  </r>
  <r>
    <x v="9"/>
    <x v="0"/>
    <x v="8"/>
    <x v="9"/>
    <x v="9"/>
    <x v="9"/>
    <x v="1"/>
    <n v="345.877049572413"/>
    <n v="188149"/>
    <n v="3493"/>
    <n v="65076421"/>
    <n v="32092"/>
    <n v="17.059999999999999"/>
    <n v="10.15"/>
    <n v="-5.3"/>
  </r>
  <r>
    <x v="10"/>
    <x v="0"/>
    <x v="9"/>
    <x v="10"/>
    <x v="10"/>
    <x v="10"/>
    <x v="0"/>
    <n v="346.61699282014501"/>
    <n v="334965"/>
    <n v="5851"/>
    <n v="116104561"/>
    <n v="107263"/>
    <n v="32.020000000000003"/>
    <n v="11.5"/>
    <n v="3.6"/>
  </r>
  <r>
    <x v="11"/>
    <x v="0"/>
    <x v="10"/>
    <x v="10"/>
    <x v="11"/>
    <x v="11"/>
    <x v="1"/>
    <n v="345.82220254988198"/>
    <n v="230442"/>
    <n v="2663"/>
    <n v="79691960"/>
    <n v="105836"/>
    <n v="45.93"/>
    <n v="7.65"/>
    <n v="-5.45"/>
  </r>
  <r>
    <x v="12"/>
    <x v="0"/>
    <x v="11"/>
    <x v="11"/>
    <x v="12"/>
    <x v="12"/>
    <x v="0"/>
    <n v="344.63820593440198"/>
    <n v="116406"/>
    <n v="2274"/>
    <n v="40117955"/>
    <n v="22585"/>
    <n v="19.399999999999999"/>
    <n v="6.45"/>
    <n v="1.05"/>
  </r>
  <r>
    <x v="13"/>
    <x v="0"/>
    <x v="12"/>
    <x v="12"/>
    <x v="13"/>
    <x v="13"/>
    <x v="0"/>
    <n v="340.12374971038099"/>
    <n v="202853"/>
    <n v="2908"/>
    <n v="68995123"/>
    <n v="70161"/>
    <n v="34.590000000000003"/>
    <n v="5.4"/>
    <n v="2.2000000000000002"/>
  </r>
  <r>
    <x v="14"/>
    <x v="0"/>
    <x v="13"/>
    <x v="13"/>
    <x v="14"/>
    <x v="14"/>
    <x v="1"/>
    <n v="335.725483365267"/>
    <n v="172230"/>
    <n v="2909"/>
    <n v="57822000"/>
    <n v="30359"/>
    <n v="17.63"/>
    <n v="9"/>
    <n v="-3.4"/>
  </r>
  <r>
    <x v="15"/>
    <x v="0"/>
    <x v="14"/>
    <x v="14"/>
    <x v="15"/>
    <x v="15"/>
    <x v="1"/>
    <n v="334.77619372854798"/>
    <n v="115667"/>
    <n v="2139"/>
    <n v="38722558"/>
    <n v="26197"/>
    <n v="22.65"/>
    <n v="5.6"/>
    <n v="-3.15"/>
  </r>
  <r>
    <x v="16"/>
    <x v="0"/>
    <x v="15"/>
    <x v="15"/>
    <x v="16"/>
    <x v="16"/>
    <x v="0"/>
    <n v="336.75697275169102"/>
    <n v="286293"/>
    <n v="4176"/>
    <n v="96411164"/>
    <n v="99444"/>
    <n v="34.74"/>
    <n v="7.25"/>
    <n v="0.25"/>
  </r>
  <r>
    <x v="17"/>
    <x v="0"/>
    <x v="16"/>
    <x v="13"/>
    <x v="17"/>
    <x v="17"/>
    <x v="1"/>
    <n v="329.009244520854"/>
    <n v="274541"/>
    <n v="4507"/>
    <n v="90326527"/>
    <n v="86642"/>
    <n v="31.56"/>
    <n v="15.9"/>
    <n v="-12.6"/>
  </r>
  <r>
    <x v="18"/>
    <x v="0"/>
    <x v="17"/>
    <x v="16"/>
    <x v="18"/>
    <x v="18"/>
    <x v="0"/>
    <n v="328.23548763015702"/>
    <n v="344103"/>
    <n v="5161"/>
    <n v="112946816"/>
    <n v="114589"/>
    <n v="33.299999999999997"/>
    <n v="9.8000000000000007"/>
    <n v="1.6"/>
  </r>
  <r>
    <x v="19"/>
    <x v="0"/>
    <x v="18"/>
    <x v="17"/>
    <x v="19"/>
    <x v="19"/>
    <x v="1"/>
    <n v="317.63220207244302"/>
    <n v="271467"/>
    <n v="4969"/>
    <n v="86226661"/>
    <n v="57119"/>
    <n v="21.04"/>
    <n v="13"/>
    <n v="-6.45"/>
  </r>
  <r>
    <x v="20"/>
    <x v="1"/>
    <x v="19"/>
    <x v="18"/>
    <x v="20"/>
    <x v="20"/>
    <x v="1"/>
    <n v="317.92116243106801"/>
    <n v="445549"/>
    <n v="6738"/>
    <n v="141649456"/>
    <n v="177534"/>
    <n v="39.85"/>
    <n v="17.399999999999999"/>
    <n v="-8.4"/>
  </r>
  <r>
    <x v="21"/>
    <x v="1"/>
    <x v="20"/>
    <x v="19"/>
    <x v="21"/>
    <x v="21"/>
    <x v="0"/>
    <n v="320.28747984411302"/>
    <n v="1880344"/>
    <n v="22106"/>
    <n v="602250641"/>
    <n v="511979"/>
    <n v="27.23"/>
    <n v="21.7"/>
    <n v="15.25"/>
  </r>
  <r>
    <x v="22"/>
    <x v="1"/>
    <x v="21"/>
    <x v="20"/>
    <x v="22"/>
    <x v="22"/>
    <x v="0"/>
    <n v="333.80031634843499"/>
    <n v="796590"/>
    <n v="10439"/>
    <n v="265901994"/>
    <n v="264549"/>
    <n v="33.21"/>
    <n v="27.3"/>
    <n v="22.3"/>
  </r>
  <r>
    <x v="23"/>
    <x v="1"/>
    <x v="22"/>
    <x v="21"/>
    <x v="23"/>
    <x v="23"/>
    <x v="1"/>
    <n v="337.21650834507898"/>
    <n v="489510"/>
    <n v="6432"/>
    <n v="165070853"/>
    <n v="114403"/>
    <n v="23.37"/>
    <n v="13.15"/>
    <n v="-6.75"/>
  </r>
  <r>
    <x v="24"/>
    <x v="1"/>
    <x v="23"/>
    <x v="22"/>
    <x v="24"/>
    <x v="24"/>
    <x v="1"/>
    <n v="336.87792162655302"/>
    <n v="218671"/>
    <n v="4026"/>
    <n v="73665432"/>
    <n v="28902"/>
    <n v="13.22"/>
    <n v="11.95"/>
    <n v="-0.4"/>
  </r>
  <r>
    <x v="25"/>
    <x v="1"/>
    <x v="24"/>
    <x v="23"/>
    <x v="25"/>
    <x v="25"/>
    <x v="1"/>
    <n v="335.908368897363"/>
    <n v="165195"/>
    <n v="2828"/>
    <n v="55490383"/>
    <n v="36871"/>
    <n v="22.32"/>
    <n v="9.15"/>
    <n v="-2.75"/>
  </r>
  <r>
    <x v="26"/>
    <x v="1"/>
    <x v="25"/>
    <x v="24"/>
    <x v="26"/>
    <x v="26"/>
    <x v="0"/>
    <n v="330.89150580154501"/>
    <n v="499953"/>
    <n v="6794"/>
    <n v="165430201"/>
    <n v="95816"/>
    <n v="19.170000000000002"/>
    <n v="13.55"/>
    <n v="5.85"/>
  </r>
  <r>
    <x v="27"/>
    <x v="1"/>
    <x v="26"/>
    <x v="25"/>
    <x v="27"/>
    <x v="27"/>
    <x v="1"/>
    <n v="320.11087774707102"/>
    <n v="759900"/>
    <n v="9646"/>
    <n v="243252256"/>
    <n v="211319"/>
    <n v="27.81"/>
    <n v="17.45"/>
    <n v="-4.95"/>
  </r>
  <r>
    <x v="28"/>
    <x v="1"/>
    <x v="27"/>
    <x v="26"/>
    <x v="28"/>
    <x v="28"/>
    <x v="1"/>
    <n v="317.74892861235202"/>
    <n v="261810"/>
    <n v="4729"/>
    <n v="83189847"/>
    <n v="58630"/>
    <n v="22.39"/>
    <n v="7.95"/>
    <n v="-0.55000000000000004"/>
  </r>
  <r>
    <x v="29"/>
    <x v="1"/>
    <x v="28"/>
    <x v="27"/>
    <x v="29"/>
    <x v="29"/>
    <x v="0"/>
    <n v="323.48416814044299"/>
    <n v="300249"/>
    <n v="5865"/>
    <n v="97125798"/>
    <n v="57313"/>
    <n v="19.09"/>
    <n v="13.45"/>
    <n v="4.7"/>
  </r>
  <r>
    <x v="30"/>
    <x v="1"/>
    <x v="29"/>
    <x v="28"/>
    <x v="30"/>
    <x v="30"/>
    <x v="0"/>
    <n v="328.37949302710399"/>
    <n v="198196"/>
    <n v="3104"/>
    <n v="65083502"/>
    <n v="38136"/>
    <n v="19.239999999999998"/>
    <n v="9.4499999999999993"/>
    <n v="1.45"/>
  </r>
  <r>
    <x v="31"/>
    <x v="1"/>
    <x v="26"/>
    <x v="29"/>
    <x v="31"/>
    <x v="31"/>
    <x v="0"/>
    <n v="328.83626385444097"/>
    <n v="297558"/>
    <n v="4906"/>
    <n v="97847861"/>
    <n v="118980"/>
    <n v="39.99"/>
    <n v="7.45"/>
    <n v="0.15"/>
  </r>
  <r>
    <x v="32"/>
    <x v="1"/>
    <x v="30"/>
    <x v="30"/>
    <x v="32"/>
    <x v="32"/>
    <x v="0"/>
    <n v="335.05734262210399"/>
    <n v="396895"/>
    <n v="6451"/>
    <n v="132982584"/>
    <n v="165087"/>
    <n v="41.59"/>
    <n v="12.45"/>
    <n v="7.45"/>
  </r>
  <r>
    <x v="33"/>
    <x v="1"/>
    <x v="16"/>
    <x v="31"/>
    <x v="33"/>
    <x v="33"/>
    <x v="1"/>
    <n v="335.18360036931398"/>
    <n v="269689"/>
    <n v="5375"/>
    <n v="90395330"/>
    <n v="93677"/>
    <n v="34.74"/>
    <n v="12.3"/>
    <n v="-6.1"/>
  </r>
  <r>
    <x v="34"/>
    <x v="1"/>
    <x v="31"/>
    <x v="32"/>
    <x v="34"/>
    <x v="34"/>
    <x v="0"/>
    <n v="331.78623947372398"/>
    <n v="1808332"/>
    <n v="2417"/>
    <n v="599979674"/>
    <n v="1683207"/>
    <n v="93.08"/>
    <n v="5.8"/>
    <n v="1.95"/>
  </r>
  <r>
    <x v="35"/>
    <x v="1"/>
    <x v="17"/>
    <x v="33"/>
    <x v="35"/>
    <x v="35"/>
    <x v="0"/>
    <n v="329.51149004052701"/>
    <n v="324716"/>
    <n v="4948"/>
    <n v="106997653"/>
    <n v="130375"/>
    <n v="40.15"/>
    <n v="11.35"/>
    <n v="5.65"/>
  </r>
  <r>
    <x v="36"/>
    <x v="1"/>
    <x v="25"/>
    <x v="34"/>
    <x v="36"/>
    <x v="36"/>
    <x v="0"/>
    <n v="331.77101419241097"/>
    <n v="308827"/>
    <n v="5480"/>
    <n v="102459847"/>
    <n v="94420"/>
    <n v="30.57"/>
    <n v="11.4"/>
    <n v="1.35"/>
  </r>
  <r>
    <x v="37"/>
    <x v="1"/>
    <x v="32"/>
    <x v="35"/>
    <x v="37"/>
    <x v="37"/>
    <x v="1"/>
    <n v="329.112338739005"/>
    <n v="648948"/>
    <n v="6828"/>
    <n v="213576794"/>
    <n v="354565"/>
    <n v="54.64"/>
    <n v="14.1"/>
    <n v="-1.65"/>
  </r>
  <r>
    <x v="38"/>
    <x v="1"/>
    <x v="33"/>
    <x v="29"/>
    <x v="38"/>
    <x v="38"/>
    <x v="0"/>
    <n v="328.62091976334199"/>
    <n v="182373"/>
    <n v="3086"/>
    <n v="59931583"/>
    <n v="40705"/>
    <n v="22.32"/>
    <n v="7.65"/>
    <n v="0.2"/>
  </r>
  <r>
    <x v="39"/>
    <x v="1"/>
    <x v="31"/>
    <x v="36"/>
    <x v="39"/>
    <x v="39"/>
    <x v="0"/>
    <n v="330.12608427159898"/>
    <n v="278528"/>
    <n v="4528"/>
    <n v="91949358"/>
    <n v="58148"/>
    <n v="20.88"/>
    <n v="8.9499999999999993"/>
    <n v="1.1000000000000001"/>
  </r>
  <r>
    <x v="40"/>
    <x v="2"/>
    <x v="34"/>
    <x v="37"/>
    <x v="40"/>
    <x v="40"/>
    <x v="0"/>
    <n v="331.03545490986102"/>
    <n v="571289"/>
    <n v="10180"/>
    <n v="189116914"/>
    <n v="172114"/>
    <n v="30.13"/>
    <n v="18.350000000000001"/>
    <n v="6.25"/>
  </r>
  <r>
    <x v="41"/>
    <x v="2"/>
    <x v="35"/>
    <x v="38"/>
    <x v="41"/>
    <x v="41"/>
    <x v="1"/>
    <n v="333.89648093386398"/>
    <n v="257682"/>
    <n v="3668"/>
    <n v="86039113"/>
    <n v="51201"/>
    <n v="19.87"/>
    <n v="10.85"/>
    <n v="-4.8"/>
  </r>
  <r>
    <x v="42"/>
    <x v="2"/>
    <x v="36"/>
    <x v="39"/>
    <x v="42"/>
    <x v="42"/>
    <x v="1"/>
    <n v="328.20190287805298"/>
    <n v="252775"/>
    <n v="4125"/>
    <n v="82961236"/>
    <n v="87381"/>
    <n v="34.57"/>
    <n v="9.35"/>
    <n v="-7.25"/>
  </r>
  <r>
    <x v="43"/>
    <x v="2"/>
    <x v="37"/>
    <x v="40"/>
    <x v="43"/>
    <x v="43"/>
    <x v="1"/>
    <n v="322.34749980469002"/>
    <n v="217603"/>
    <n v="4177"/>
    <n v="70143783"/>
    <n v="58851"/>
    <n v="27.05"/>
    <n v="6.95"/>
    <n v="-0.05"/>
  </r>
  <r>
    <x v="44"/>
    <x v="2"/>
    <x v="18"/>
    <x v="41"/>
    <x v="44"/>
    <x v="44"/>
    <x v="0"/>
    <n v="331.229541532263"/>
    <n v="208019"/>
    <n v="3502"/>
    <n v="68902038"/>
    <n v="46770"/>
    <n v="22.48"/>
    <n v="11.55"/>
    <n v="9.1999999999999993"/>
  </r>
  <r>
    <x v="45"/>
    <x v="2"/>
    <x v="38"/>
    <x v="42"/>
    <x v="45"/>
    <x v="45"/>
    <x v="1"/>
    <n v="332.68289377446899"/>
    <n v="139458"/>
    <n v="3226"/>
    <n v="46395291"/>
    <n v="26188"/>
    <n v="18.78"/>
    <n v="6.15"/>
    <n v="-2.7"/>
  </r>
  <r>
    <x v="46"/>
    <x v="2"/>
    <x v="39"/>
    <x v="43"/>
    <x v="46"/>
    <x v="46"/>
    <x v="1"/>
    <n v="329.01865058260398"/>
    <n v="82732"/>
    <n v="1371"/>
    <n v="27220371"/>
    <n v="21459"/>
    <n v="25.94"/>
    <n v="4.8"/>
    <n v="-2.1"/>
  </r>
  <r>
    <x v="47"/>
    <x v="2"/>
    <x v="40"/>
    <x v="44"/>
    <x v="47"/>
    <x v="47"/>
    <x v="1"/>
    <n v="325.51040712934099"/>
    <n v="180213"/>
    <n v="3251"/>
    <n v="58661207"/>
    <n v="53296"/>
    <n v="29.57"/>
    <n v="10.65"/>
    <n v="-6.9"/>
  </r>
  <r>
    <x v="48"/>
    <x v="2"/>
    <x v="41"/>
    <x v="45"/>
    <x v="48"/>
    <x v="48"/>
    <x v="1"/>
    <n v="321.401577803723"/>
    <n v="246672"/>
    <n v="4214"/>
    <n v="79280770"/>
    <n v="125874"/>
    <n v="51.03"/>
    <n v="4.6500000000000004"/>
    <n v="-0.25"/>
  </r>
  <r>
    <x v="49"/>
    <x v="2"/>
    <x v="42"/>
    <x v="46"/>
    <x v="49"/>
    <x v="49"/>
    <x v="1"/>
    <n v="316.76505850314999"/>
    <n v="346648"/>
    <n v="5308"/>
    <n v="109805974"/>
    <n v="132882"/>
    <n v="38.33"/>
    <n v="12.1"/>
    <n v="-4.5"/>
  </r>
  <r>
    <x v="50"/>
    <x v="2"/>
    <x v="43"/>
    <x v="47"/>
    <x v="50"/>
    <x v="50"/>
    <x v="0"/>
    <n v="319.11284552171799"/>
    <n v="337931"/>
    <n v="5908"/>
    <n v="107838123"/>
    <n v="135849"/>
    <n v="40.200000000000003"/>
    <n v="8.9"/>
    <n v="6.9"/>
  </r>
  <r>
    <x v="51"/>
    <x v="2"/>
    <x v="44"/>
    <x v="48"/>
    <x v="51"/>
    <x v="51"/>
    <x v="0"/>
    <n v="319.29056501702502"/>
    <n v="395581"/>
    <n v="5097"/>
    <n v="126305281"/>
    <n v="137805"/>
    <n v="34.840000000000003"/>
    <n v="8.35"/>
    <n v="0.25"/>
  </r>
  <r>
    <x v="52"/>
    <x v="2"/>
    <x v="45"/>
    <x v="49"/>
    <x v="52"/>
    <x v="52"/>
    <x v="1"/>
    <n v="319.70023512760798"/>
    <n v="262836"/>
    <n v="3402"/>
    <n v="84028731"/>
    <n v="78479"/>
    <n v="29.86"/>
    <n v="6.7"/>
    <n v="-2.8"/>
  </r>
  <r>
    <x v="53"/>
    <x v="2"/>
    <x v="46"/>
    <x v="50"/>
    <x v="53"/>
    <x v="53"/>
    <x v="1"/>
    <n v="318.66949762398099"/>
    <n v="161194"/>
    <n v="2747"/>
    <n v="51367611"/>
    <n v="60808"/>
    <n v="37.72"/>
    <n v="5"/>
    <n v="-0.8"/>
  </r>
  <r>
    <x v="54"/>
    <x v="2"/>
    <x v="47"/>
    <x v="51"/>
    <x v="54"/>
    <x v="54"/>
    <x v="0"/>
    <n v="323.84197574041201"/>
    <n v="234464"/>
    <n v="4658"/>
    <n v="75929285"/>
    <n v="71506"/>
    <n v="30.5"/>
    <n v="8.4"/>
    <n v="7.35"/>
  </r>
  <r>
    <x v="55"/>
    <x v="2"/>
    <x v="48"/>
    <x v="52"/>
    <x v="55"/>
    <x v="55"/>
    <x v="0"/>
    <n v="329.19522013708001"/>
    <n v="133644"/>
    <n v="2618"/>
    <n v="43994966"/>
    <n v="37106"/>
    <n v="27.76"/>
    <n v="7.1"/>
    <n v="6.2"/>
  </r>
  <r>
    <x v="56"/>
    <x v="2"/>
    <x v="30"/>
    <x v="41"/>
    <x v="46"/>
    <x v="56"/>
    <x v="0"/>
    <n v="331.421471973537"/>
    <n v="139065"/>
    <n v="2319"/>
    <n v="46089127"/>
    <n v="39885"/>
    <n v="28.68"/>
    <n v="7.75"/>
    <n v="1.9"/>
  </r>
  <r>
    <x v="57"/>
    <x v="2"/>
    <x v="38"/>
    <x v="53"/>
    <x v="56"/>
    <x v="57"/>
    <x v="0"/>
    <n v="336.51734076405398"/>
    <n v="230036"/>
    <n v="4259"/>
    <n v="77411103"/>
    <n v="72511"/>
    <n v="31.52"/>
    <n v="8.5"/>
    <n v="4.0999999999999996"/>
  </r>
  <r>
    <x v="58"/>
    <x v="2"/>
    <x v="49"/>
    <x v="54"/>
    <x v="57"/>
    <x v="58"/>
    <x v="0"/>
    <n v="344.06745878586901"/>
    <n v="722871"/>
    <n v="9679"/>
    <n v="248716388"/>
    <n v="389713"/>
    <n v="53.91"/>
    <n v="15.5"/>
    <n v="7.5"/>
  </r>
  <r>
    <x v="59"/>
    <x v="2"/>
    <x v="50"/>
    <x v="55"/>
    <x v="58"/>
    <x v="59"/>
    <x v="0"/>
    <n v="358.79713034474997"/>
    <n v="857664"/>
    <n v="9942"/>
    <n v="307727382"/>
    <n v="389497"/>
    <n v="45.41"/>
    <n v="19"/>
    <n v="13.5"/>
  </r>
  <r>
    <x v="60"/>
    <x v="2"/>
    <x v="51"/>
    <x v="56"/>
    <x v="59"/>
    <x v="60"/>
    <x v="1"/>
    <n v="358.24079827041402"/>
    <n v="300650"/>
    <n v="5245"/>
    <n v="107705096"/>
    <n v="102745"/>
    <n v="34.17"/>
    <n v="6.45"/>
    <n v="-0.75"/>
  </r>
  <r>
    <x v="61"/>
    <x v="2"/>
    <x v="0"/>
    <x v="57"/>
    <x v="60"/>
    <x v="61"/>
    <x v="1"/>
    <n v="356.03909073860399"/>
    <n v="778522"/>
    <n v="6471"/>
    <n v="277184265"/>
    <n v="494885"/>
    <n v="63.57"/>
    <n v="7.5"/>
    <n v="-0.9"/>
  </r>
  <r>
    <x v="62"/>
    <x v="3"/>
    <x v="52"/>
    <x v="58"/>
    <x v="61"/>
    <x v="62"/>
    <x v="1"/>
    <n v="356.12796108736302"/>
    <n v="332437"/>
    <n v="3263"/>
    <n v="118390111"/>
    <n v="200080"/>
    <n v="60.19"/>
    <n v="6.95"/>
    <n v="-0.65"/>
  </r>
  <r>
    <x v="63"/>
    <x v="3"/>
    <x v="53"/>
    <x v="59"/>
    <x v="62"/>
    <x v="63"/>
    <x v="0"/>
    <n v="358.40792725064301"/>
    <n v="191012"/>
    <n v="3073"/>
    <n v="68460215"/>
    <n v="77459"/>
    <n v="40.549999999999997"/>
    <n v="8.8000000000000007"/>
    <n v="4.6500000000000004"/>
  </r>
  <r>
    <x v="64"/>
    <x v="3"/>
    <x v="54"/>
    <x v="60"/>
    <x v="63"/>
    <x v="64"/>
    <x v="1"/>
    <n v="359.85441079784903"/>
    <n v="155142"/>
    <n v="3484"/>
    <n v="55828533"/>
    <n v="63259"/>
    <n v="40.770000000000003"/>
    <n v="6.1"/>
    <n v="-0.55000000000000004"/>
  </r>
  <r>
    <x v="65"/>
    <x v="3"/>
    <x v="55"/>
    <x v="61"/>
    <x v="64"/>
    <x v="3"/>
    <x v="1"/>
    <n v="355.59775450747497"/>
    <n v="363840"/>
    <n v="4800"/>
    <n v="129380687"/>
    <n v="171120"/>
    <n v="47.03"/>
    <n v="12.3"/>
    <n v="-7"/>
  </r>
  <r>
    <x v="66"/>
    <x v="3"/>
    <x v="56"/>
    <x v="62"/>
    <x v="65"/>
    <x v="65"/>
    <x v="0"/>
    <n v="349.89823455790298"/>
    <n v="679150"/>
    <n v="8349"/>
    <n v="237633386"/>
    <n v="367114"/>
    <n v="54.05"/>
    <n v="12.1"/>
    <n v="4.4000000000000004"/>
  </r>
  <r>
    <x v="67"/>
    <x v="3"/>
    <x v="57"/>
    <x v="63"/>
    <x v="66"/>
    <x v="66"/>
    <x v="0"/>
    <n v="362.25068808273198"/>
    <n v="491220"/>
    <n v="7136"/>
    <n v="177944783"/>
    <n v="186703"/>
    <n v="38.01"/>
    <n v="8.0500000000000007"/>
    <n v="3.75"/>
  </r>
  <r>
    <x v="68"/>
    <x v="3"/>
    <x v="58"/>
    <x v="64"/>
    <x v="67"/>
    <x v="67"/>
    <x v="0"/>
    <n v="363.79897381235997"/>
    <n v="191388"/>
    <n v="3544"/>
    <n v="69626758"/>
    <n v="40748"/>
    <n v="21.29"/>
    <n v="7"/>
    <n v="0.35"/>
  </r>
  <r>
    <x v="69"/>
    <x v="3"/>
    <x v="59"/>
    <x v="65"/>
    <x v="1"/>
    <x v="68"/>
    <x v="0"/>
    <n v="363.05666283744898"/>
    <n v="522300"/>
    <n v="6877"/>
    <n v="189624495"/>
    <n v="260780"/>
    <n v="49.93"/>
    <n v="19.350000000000001"/>
    <n v="9.25"/>
  </r>
  <r>
    <x v="70"/>
    <x v="3"/>
    <x v="60"/>
    <x v="66"/>
    <x v="68"/>
    <x v="69"/>
    <x v="0"/>
    <n v="372.303305322396"/>
    <n v="417932"/>
    <n v="5465"/>
    <n v="155597465"/>
    <n v="147697"/>
    <n v="35.340000000000003"/>
    <n v="7.85"/>
    <n v="3.65"/>
  </r>
  <r>
    <x v="71"/>
    <x v="3"/>
    <x v="61"/>
    <x v="67"/>
    <x v="69"/>
    <x v="70"/>
    <x v="1"/>
    <n v="372.35750523195401"/>
    <n v="185877"/>
    <n v="3110"/>
    <n v="69212696"/>
    <n v="41026"/>
    <n v="22.07"/>
    <n v="11.6"/>
    <n v="-3.35"/>
  </r>
  <r>
    <x v="72"/>
    <x v="3"/>
    <x v="62"/>
    <x v="68"/>
    <x v="70"/>
    <x v="71"/>
    <x v="0"/>
    <n v="373.80236103382299"/>
    <n v="427694"/>
    <n v="4653"/>
    <n v="159873027"/>
    <n v="76610"/>
    <n v="17.91"/>
    <n v="11.65"/>
    <n v="8.8000000000000007"/>
  </r>
  <r>
    <x v="73"/>
    <x v="3"/>
    <x v="63"/>
    <x v="69"/>
    <x v="71"/>
    <x v="72"/>
    <x v="0"/>
    <n v="381.58992353832502"/>
    <n v="490311"/>
    <n v="7619"/>
    <n v="187097737"/>
    <n v="147145"/>
    <n v="30.01"/>
    <n v="10"/>
    <n v="2.4500000000000002"/>
  </r>
  <r>
    <x v="74"/>
    <x v="3"/>
    <x v="64"/>
    <x v="70"/>
    <x v="72"/>
    <x v="73"/>
    <x v="1"/>
    <n v="375.78485862472797"/>
    <n v="239080"/>
    <n v="4090"/>
    <n v="89842644"/>
    <n v="22162"/>
    <n v="9.27"/>
    <n v="12.6"/>
    <n v="-3.5"/>
  </r>
  <r>
    <x v="75"/>
    <x v="3"/>
    <x v="65"/>
    <x v="71"/>
    <x v="73"/>
    <x v="74"/>
    <x v="1"/>
    <n v="375.21130249167601"/>
    <n v="148976"/>
    <n v="2172"/>
    <n v="55897479"/>
    <n v="50520"/>
    <n v="33.909999999999997"/>
    <n v="6.25"/>
    <n v="-0.25"/>
  </r>
  <r>
    <x v="76"/>
    <x v="3"/>
    <x v="66"/>
    <x v="72"/>
    <x v="74"/>
    <x v="75"/>
    <x v="0"/>
    <n v="380.23914685154199"/>
    <n v="462147"/>
    <n v="3966"/>
    <n v="175726381"/>
    <n v="211515"/>
    <n v="45.77"/>
    <n v="8.5500000000000007"/>
    <n v="6.15"/>
  </r>
  <r>
    <x v="77"/>
    <x v="3"/>
    <x v="67"/>
    <x v="73"/>
    <x v="75"/>
    <x v="76"/>
    <x v="0"/>
    <n v="385.689732842627"/>
    <n v="379589"/>
    <n v="6070"/>
    <n v="146403580"/>
    <n v="166212"/>
    <n v="43.79"/>
    <n v="7"/>
    <n v="1.6"/>
  </r>
  <r>
    <x v="78"/>
    <x v="3"/>
    <x v="68"/>
    <x v="74"/>
    <x v="76"/>
    <x v="77"/>
    <x v="0"/>
    <n v="386.78213038541401"/>
    <n v="280062"/>
    <n v="4278"/>
    <n v="108322977"/>
    <n v="100637"/>
    <n v="35.93"/>
    <n v="7.75"/>
    <n v="1.75"/>
  </r>
  <r>
    <x v="79"/>
    <x v="3"/>
    <x v="69"/>
    <x v="75"/>
    <x v="77"/>
    <x v="78"/>
    <x v="1"/>
    <n v="382.63458445286602"/>
    <n v="326401"/>
    <n v="4804"/>
    <n v="124892311"/>
    <n v="128362"/>
    <n v="39.33"/>
    <n v="11.1"/>
    <n v="-6.7"/>
  </r>
  <r>
    <x v="80"/>
    <x v="4"/>
    <x v="70"/>
    <x v="76"/>
    <x v="78"/>
    <x v="79"/>
    <x v="0"/>
    <n v="382.63558952391401"/>
    <n v="153607"/>
    <n v="2877"/>
    <n v="58775505"/>
    <n v="51025"/>
    <n v="33.22"/>
    <n v="7"/>
    <n v="4.95"/>
  </r>
  <r>
    <x v="81"/>
    <x v="4"/>
    <x v="71"/>
    <x v="77"/>
    <x v="79"/>
    <x v="80"/>
    <x v="1"/>
    <n v="377.080948705298"/>
    <n v="251332"/>
    <n v="4003"/>
    <n v="94772509"/>
    <n v="92487"/>
    <n v="36.799999999999997"/>
    <n v="12"/>
    <n v="-6.9"/>
  </r>
  <r>
    <x v="82"/>
    <x v="4"/>
    <x v="72"/>
    <x v="78"/>
    <x v="80"/>
    <x v="81"/>
    <x v="1"/>
    <n v="370.70899267721597"/>
    <n v="187497"/>
    <n v="3236"/>
    <n v="69506824"/>
    <n v="50443"/>
    <n v="26.9"/>
    <n v="10.25"/>
    <n v="-4.4000000000000004"/>
  </r>
  <r>
    <x v="83"/>
    <x v="4"/>
    <x v="73"/>
    <x v="79"/>
    <x v="81"/>
    <x v="82"/>
    <x v="1"/>
    <n v="361.82998492565503"/>
    <n v="1036861"/>
    <n v="14509"/>
    <n v="375167400"/>
    <n v="223373"/>
    <n v="21.54"/>
    <n v="17.100000000000001"/>
    <n v="-1.4"/>
  </r>
  <r>
    <x v="84"/>
    <x v="4"/>
    <x v="74"/>
    <x v="80"/>
    <x v="82"/>
    <x v="83"/>
    <x v="1"/>
    <n v="346.07580720879503"/>
    <n v="16163476"/>
    <n v="15808"/>
    <n v="5593788004"/>
    <n v="13252832"/>
    <n v="81.99"/>
    <n v="54.85"/>
    <n v="-5.5"/>
  </r>
  <r>
    <x v="85"/>
    <x v="4"/>
    <x v="56"/>
    <x v="81"/>
    <x v="60"/>
    <x v="84"/>
    <x v="0"/>
    <n v="360.40229942587899"/>
    <n v="339650"/>
    <n v="6156"/>
    <n v="122410641"/>
    <n v="37540"/>
    <n v="11.05"/>
    <n v="14.5"/>
    <n v="12.45"/>
  </r>
  <r>
    <x v="86"/>
    <x v="4"/>
    <x v="75"/>
    <x v="82"/>
    <x v="83"/>
    <x v="85"/>
    <x v="0"/>
    <n v="365.221731194158"/>
    <n v="166544"/>
    <n v="2914"/>
    <n v="60825488"/>
    <n v="39390"/>
    <n v="23.65"/>
    <n v="4.3"/>
    <n v="0.05"/>
  </r>
  <r>
    <x v="87"/>
    <x v="4"/>
    <x v="76"/>
    <x v="83"/>
    <x v="84"/>
    <x v="86"/>
    <x v="0"/>
    <n v="365.42223393388798"/>
    <n v="184052"/>
    <n v="2964"/>
    <n v="67256693"/>
    <n v="50060"/>
    <n v="27.2"/>
    <n v="4.3499999999999996"/>
    <n v="0.25"/>
  </r>
  <r>
    <x v="88"/>
    <x v="4"/>
    <x v="77"/>
    <x v="84"/>
    <x v="85"/>
    <x v="87"/>
    <x v="0"/>
    <n v="365.05088289407598"/>
    <n v="251106"/>
    <n v="1477"/>
    <n v="91666467"/>
    <n v="178744"/>
    <n v="71.180000000000007"/>
    <n v="3.55"/>
    <n v="0.9"/>
  </r>
  <r>
    <x v="89"/>
    <x v="4"/>
    <x v="78"/>
    <x v="85"/>
    <x v="86"/>
    <x v="68"/>
    <x v="0"/>
    <n v="369.89685116520297"/>
    <n v="208204"/>
    <n v="3573"/>
    <n v="77014004"/>
    <n v="42871"/>
    <n v="20.59"/>
    <n v="10.95"/>
    <n v="2.2000000000000002"/>
  </r>
  <r>
    <x v="90"/>
    <x v="4"/>
    <x v="79"/>
    <x v="86"/>
    <x v="87"/>
    <x v="88"/>
    <x v="0"/>
    <n v="371.056138369466"/>
    <n v="171772"/>
    <n v="3209"/>
    <n v="63737055"/>
    <n v="24426"/>
    <n v="14.22"/>
    <n v="10.25"/>
    <n v="1.45"/>
  </r>
  <r>
    <x v="91"/>
    <x v="4"/>
    <x v="80"/>
    <x v="87"/>
    <x v="88"/>
    <x v="89"/>
    <x v="0"/>
    <n v="371.56414426229497"/>
    <n v="114375"/>
    <n v="2151"/>
    <n v="42497649"/>
    <n v="24005"/>
    <n v="20.99"/>
    <n v="5.15"/>
    <n v="0.8"/>
  </r>
  <r>
    <x v="92"/>
    <x v="4"/>
    <x v="81"/>
    <x v="88"/>
    <x v="89"/>
    <x v="90"/>
    <x v="0"/>
    <n v="372.02578061383798"/>
    <n v="195263"/>
    <n v="3097"/>
    <n v="72642870"/>
    <n v="79730"/>
    <n v="40.83"/>
    <n v="6.15"/>
    <n v="2"/>
  </r>
  <r>
    <x v="93"/>
    <x v="4"/>
    <x v="82"/>
    <x v="89"/>
    <x v="90"/>
    <x v="91"/>
    <x v="1"/>
    <n v="369.48137281784102"/>
    <n v="109410"/>
    <n v="2051"/>
    <n v="40424957"/>
    <n v="14593"/>
    <n v="13.34"/>
    <n v="10.8"/>
    <n v="-6.55"/>
  </r>
  <r>
    <x v="94"/>
    <x v="4"/>
    <x v="83"/>
    <x v="90"/>
    <x v="80"/>
    <x v="92"/>
    <x v="0"/>
    <n v="374.67724607284998"/>
    <n v="280356"/>
    <n v="4353"/>
    <n v="105043014"/>
    <n v="77406"/>
    <n v="27.61"/>
    <n v="12.8"/>
    <n v="6.9"/>
  </r>
  <r>
    <x v="95"/>
    <x v="4"/>
    <x v="84"/>
    <x v="91"/>
    <x v="91"/>
    <x v="93"/>
    <x v="1"/>
    <n v="370.91867337038002"/>
    <n v="170055"/>
    <n v="2612"/>
    <n v="63076575"/>
    <n v="41360"/>
    <n v="24.32"/>
    <n v="9.5500000000000007"/>
    <n v="-3.05"/>
  </r>
  <r>
    <x v="96"/>
    <x v="4"/>
    <x v="85"/>
    <x v="92"/>
    <x v="92"/>
    <x v="94"/>
    <x v="1"/>
    <n v="370.10711253600402"/>
    <n v="257953"/>
    <n v="3305"/>
    <n v="95470240"/>
    <n v="60509"/>
    <n v="23.46"/>
    <n v="5.95"/>
    <n v="-1"/>
  </r>
  <r>
    <x v="97"/>
    <x v="4"/>
    <x v="86"/>
    <x v="65"/>
    <x v="93"/>
    <x v="95"/>
    <x v="0"/>
    <n v="368.53823186883398"/>
    <n v="175168"/>
    <n v="2690"/>
    <n v="64556105"/>
    <n v="47480"/>
    <n v="27.11"/>
    <n v="9"/>
    <n v="3.95"/>
  </r>
  <r>
    <x v="98"/>
    <x v="4"/>
    <x v="87"/>
    <x v="92"/>
    <x v="94"/>
    <x v="96"/>
    <x v="1"/>
    <n v="370.057783816496"/>
    <n v="168542"/>
    <n v="2970"/>
    <n v="62370279"/>
    <n v="19516"/>
    <n v="11.58"/>
    <n v="8.5"/>
    <n v="-1.05"/>
  </r>
  <r>
    <x v="99"/>
    <x v="4"/>
    <x v="88"/>
    <x v="93"/>
    <x v="95"/>
    <x v="97"/>
    <x v="0"/>
    <n v="372.53559999689998"/>
    <n v="258118"/>
    <n v="1715"/>
    <n v="96158144"/>
    <n v="190206"/>
    <n v="73.69"/>
    <n v="4.7"/>
    <n v="2.85"/>
  </r>
  <r>
    <x v="100"/>
    <x v="4"/>
    <x v="82"/>
    <x v="94"/>
    <x v="96"/>
    <x v="97"/>
    <x v="1"/>
    <n v="370.86300772802701"/>
    <n v="119306"/>
    <n v="1817"/>
    <n v="44246182"/>
    <n v="35285"/>
    <n v="29.58"/>
    <n v="6.7"/>
    <n v="-0.05"/>
  </r>
  <r>
    <x v="101"/>
    <x v="4"/>
    <x v="89"/>
    <x v="95"/>
    <x v="97"/>
    <x v="98"/>
    <x v="0"/>
    <n v="373.13442559158301"/>
    <n v="149049"/>
    <n v="2154"/>
    <n v="55615313"/>
    <n v="63562"/>
    <n v="42.65"/>
    <n v="6"/>
    <n v="1.55"/>
  </r>
  <r>
    <x v="102"/>
    <x v="5"/>
    <x v="90"/>
    <x v="77"/>
    <x v="98"/>
    <x v="99"/>
    <x v="0"/>
    <n v="381.08117093752702"/>
    <n v="630435"/>
    <n v="4750"/>
    <n v="240246908"/>
    <n v="408656"/>
    <n v="64.819999999999993"/>
    <n v="9.5"/>
    <n v="5.45"/>
  </r>
  <r>
    <x v="103"/>
    <x v="5"/>
    <x v="70"/>
    <x v="96"/>
    <x v="78"/>
    <x v="100"/>
    <x v="0"/>
    <n v="381.78622055874399"/>
    <n v="369507"/>
    <n v="3332"/>
    <n v="141072681"/>
    <n v="203134"/>
    <n v="54.97"/>
    <n v="7.7"/>
    <n v="1.95"/>
  </r>
  <r>
    <x v="104"/>
    <x v="5"/>
    <x v="91"/>
    <x v="97"/>
    <x v="99"/>
    <x v="101"/>
    <x v="1"/>
    <n v="381.036370123994"/>
    <n v="78471"/>
    <n v="1493"/>
    <n v="29900305"/>
    <n v="18080"/>
    <n v="23.04"/>
    <n v="7.2"/>
    <n v="-2.5499999999999998"/>
  </r>
  <r>
    <x v="105"/>
    <x v="5"/>
    <x v="63"/>
    <x v="98"/>
    <x v="100"/>
    <x v="102"/>
    <x v="0"/>
    <n v="379.93958498033601"/>
    <n v="198593"/>
    <n v="1764"/>
    <n v="75453342"/>
    <n v="112076"/>
    <n v="56.44"/>
    <n v="6.95"/>
    <n v="1.95"/>
  </r>
  <r>
    <x v="106"/>
    <x v="5"/>
    <x v="70"/>
    <x v="99"/>
    <x v="101"/>
    <x v="103"/>
    <x v="1"/>
    <n v="379.60691019715398"/>
    <n v="127869"/>
    <n v="1513"/>
    <n v="48539956"/>
    <n v="57839"/>
    <n v="45.23"/>
    <n v="5.5"/>
    <n v="-1.25"/>
  </r>
  <r>
    <x v="107"/>
    <x v="5"/>
    <x v="92"/>
    <x v="100"/>
    <x v="102"/>
    <x v="104"/>
    <x v="1"/>
    <n v="375.84209713643997"/>
    <n v="213720"/>
    <n v="2751"/>
    <n v="80324973"/>
    <n v="46092"/>
    <n v="21.57"/>
    <n v="7.55"/>
    <n v="-0.4"/>
  </r>
  <r>
    <x v="108"/>
    <x v="5"/>
    <x v="63"/>
    <x v="101"/>
    <x v="103"/>
    <x v="105"/>
    <x v="1"/>
    <n v="376.82837804811101"/>
    <n v="200493"/>
    <n v="1845"/>
    <n v="75551452"/>
    <n v="125864"/>
    <n v="62.78"/>
    <n v="4"/>
    <n v="-1.5"/>
  </r>
  <r>
    <x v="109"/>
    <x v="5"/>
    <x v="93"/>
    <x v="102"/>
    <x v="104"/>
    <x v="106"/>
    <x v="1"/>
    <n v="373.82444345785501"/>
    <n v="78835"/>
    <n v="1515"/>
    <n v="29470450"/>
    <n v="26076"/>
    <n v="33.08"/>
    <n v="5.35"/>
    <n v="-2.65"/>
  </r>
  <r>
    <x v="110"/>
    <x v="5"/>
    <x v="63"/>
    <x v="103"/>
    <x v="105"/>
    <x v="107"/>
    <x v="1"/>
    <n v="377.52125285714999"/>
    <n v="184187"/>
    <n v="2044"/>
    <n v="69534507"/>
    <n v="109272"/>
    <n v="59.33"/>
    <n v="5.7"/>
    <n v="-0.6"/>
  </r>
  <r>
    <x v="111"/>
    <x v="5"/>
    <x v="92"/>
    <x v="104"/>
    <x v="101"/>
    <x v="108"/>
    <x v="0"/>
    <n v="377.969939395241"/>
    <n v="186124"/>
    <n v="1537"/>
    <n v="70349277"/>
    <n v="122820"/>
    <n v="65.989999999999995"/>
    <n v="4.0999999999999996"/>
    <n v="0.9"/>
  </r>
  <r>
    <x v="112"/>
    <x v="5"/>
    <x v="94"/>
    <x v="101"/>
    <x v="106"/>
    <x v="71"/>
    <x v="1"/>
    <n v="376.66979645490198"/>
    <n v="122479"/>
    <n v="1881"/>
    <n v="46134140"/>
    <n v="45994"/>
    <n v="37.549999999999997"/>
    <n v="4.75"/>
    <n v="-3.1"/>
  </r>
  <r>
    <x v="113"/>
    <x v="5"/>
    <x v="95"/>
    <x v="101"/>
    <x v="107"/>
    <x v="109"/>
    <x v="1"/>
    <n v="374.82970911164898"/>
    <n v="84156"/>
    <n v="1548"/>
    <n v="31544169"/>
    <n v="30731"/>
    <n v="36.520000000000003"/>
    <n v="11.15"/>
    <n v="-3.05"/>
  </r>
  <r>
    <x v="114"/>
    <x v="5"/>
    <x v="96"/>
    <x v="105"/>
    <x v="108"/>
    <x v="110"/>
    <x v="0"/>
    <n v="379.08458524153502"/>
    <n v="417496"/>
    <n v="4497"/>
    <n v="158266298"/>
    <n v="177784"/>
    <n v="42.58"/>
    <n v="12.35"/>
    <n v="11.35"/>
  </r>
  <r>
    <x v="115"/>
    <x v="5"/>
    <x v="97"/>
    <x v="106"/>
    <x v="109"/>
    <x v="111"/>
    <x v="0"/>
    <n v="387.15488066019401"/>
    <n v="664531"/>
    <n v="8141"/>
    <n v="257276420"/>
    <n v="266233"/>
    <n v="40.06"/>
    <n v="15.85"/>
    <n v="10.6"/>
  </r>
  <r>
    <x v="116"/>
    <x v="5"/>
    <x v="98"/>
    <x v="107"/>
    <x v="110"/>
    <x v="112"/>
    <x v="0"/>
    <n v="394.20405486326899"/>
    <n v="490966"/>
    <n v="7312"/>
    <n v="193540788"/>
    <n v="165311"/>
    <n v="33.67"/>
    <n v="9.9499999999999993"/>
    <n v="0.8"/>
  </r>
  <r>
    <x v="117"/>
    <x v="5"/>
    <x v="99"/>
    <x v="108"/>
    <x v="111"/>
    <x v="113"/>
    <x v="1"/>
    <n v="384.44263074324601"/>
    <n v="494385"/>
    <n v="7585"/>
    <n v="190062670"/>
    <n v="213826"/>
    <n v="43.25"/>
    <n v="16.95"/>
    <n v="-9.9"/>
  </r>
  <r>
    <x v="118"/>
    <x v="5"/>
    <x v="100"/>
    <x v="109"/>
    <x v="112"/>
    <x v="114"/>
    <x v="0"/>
    <n v="382.57289721764499"/>
    <n v="437040"/>
    <n v="3009"/>
    <n v="167199659"/>
    <n v="40025"/>
    <n v="9.16"/>
    <n v="7.8"/>
    <n v="1.95"/>
  </r>
  <r>
    <x v="119"/>
    <x v="5"/>
    <x v="101"/>
    <x v="110"/>
    <x v="113"/>
    <x v="115"/>
    <x v="0"/>
    <n v="389.97217815434499"/>
    <n v="795490"/>
    <n v="4784"/>
    <n v="310218968"/>
    <n v="469258"/>
    <n v="58.99"/>
    <n v="9.35"/>
    <n v="6.55"/>
  </r>
  <r>
    <x v="120"/>
    <x v="5"/>
    <x v="102"/>
    <x v="111"/>
    <x v="114"/>
    <x v="116"/>
    <x v="0"/>
    <n v="395.989914465352"/>
    <n v="1125275"/>
    <n v="6819"/>
    <n v="445597551"/>
    <n v="803781"/>
    <n v="71.430000000000007"/>
    <n v="10.5"/>
    <n v="6.85"/>
  </r>
  <r>
    <x v="121"/>
    <x v="5"/>
    <x v="103"/>
    <x v="112"/>
    <x v="115"/>
    <x v="117"/>
    <x v="0"/>
    <n v="400.54295722136197"/>
    <n v="797945"/>
    <n v="6311"/>
    <n v="319611250"/>
    <n v="525290"/>
    <n v="65.83"/>
    <n v="7.9"/>
    <n v="2.85"/>
  </r>
  <r>
    <x v="122"/>
    <x v="5"/>
    <x v="104"/>
    <x v="113"/>
    <x v="116"/>
    <x v="118"/>
    <x v="1"/>
    <n v="400.90766165732998"/>
    <n v="1145927"/>
    <n v="4254"/>
    <n v="459410914"/>
    <n v="992000"/>
    <n v="86.57"/>
    <n v="3.9"/>
    <n v="-0.45"/>
  </r>
  <r>
    <x v="123"/>
    <x v="5"/>
    <x v="105"/>
    <x v="114"/>
    <x v="117"/>
    <x v="119"/>
    <x v="1"/>
    <n v="394.30356239558398"/>
    <n v="666209"/>
    <n v="6468"/>
    <n v="262688582"/>
    <n v="355353"/>
    <n v="53.34"/>
    <n v="14.3"/>
    <n v="-5.75"/>
  </r>
  <r>
    <x v="124"/>
    <x v="6"/>
    <x v="106"/>
    <x v="115"/>
    <x v="118"/>
    <x v="120"/>
    <x v="1"/>
    <n v="385.12790619472503"/>
    <n v="297382"/>
    <n v="4924"/>
    <n v="114530107"/>
    <n v="110555"/>
    <n v="37.18"/>
    <n v="13.8"/>
    <n v="-12.55"/>
  </r>
  <r>
    <x v="125"/>
    <x v="6"/>
    <x v="107"/>
    <x v="116"/>
    <x v="119"/>
    <x v="121"/>
    <x v="1"/>
    <n v="384.83383194588902"/>
    <n v="199888"/>
    <n v="3041"/>
    <n v="76923665"/>
    <n v="83894"/>
    <n v="41.97"/>
    <n v="5.7"/>
    <n v="-4.5"/>
  </r>
  <r>
    <x v="126"/>
    <x v="6"/>
    <x v="108"/>
    <x v="69"/>
    <x v="120"/>
    <x v="122"/>
    <x v="1"/>
    <n v="380.84780952925797"/>
    <n v="1118618"/>
    <n v="3059"/>
    <n v="426023215"/>
    <n v="1013413"/>
    <n v="90.6"/>
    <n v="7.75"/>
    <n v="-3.95"/>
  </r>
  <r>
    <x v="127"/>
    <x v="6"/>
    <x v="109"/>
    <x v="117"/>
    <x v="121"/>
    <x v="123"/>
    <x v="0"/>
    <n v="384.62076213385097"/>
    <n v="260243"/>
    <n v="3303"/>
    <n v="100094861"/>
    <n v="108131"/>
    <n v="41.55"/>
    <n v="6.9"/>
    <n v="0.3"/>
  </r>
  <r>
    <x v="128"/>
    <x v="6"/>
    <x v="110"/>
    <x v="111"/>
    <x v="122"/>
    <x v="124"/>
    <x v="0"/>
    <n v="394.87381120546598"/>
    <n v="1095858"/>
    <n v="8392"/>
    <n v="432725625"/>
    <n v="501168"/>
    <n v="45.73"/>
    <n v="14"/>
    <n v="11"/>
  </r>
  <r>
    <x v="129"/>
    <x v="6"/>
    <x v="111"/>
    <x v="118"/>
    <x v="123"/>
    <x v="125"/>
    <x v="1"/>
    <n v="404.86500854196299"/>
    <n v="738706"/>
    <n v="7576"/>
    <n v="299076211"/>
    <n v="375037"/>
    <n v="50.77"/>
    <n v="13.45"/>
    <n v="-0.9"/>
  </r>
  <r>
    <x v="130"/>
    <x v="6"/>
    <x v="111"/>
    <x v="119"/>
    <x v="124"/>
    <x v="126"/>
    <x v="1"/>
    <n v="393.63550235665099"/>
    <n v="147455"/>
    <n v="2040"/>
    <n v="58043523"/>
    <n v="48281"/>
    <n v="32.74"/>
    <n v="9.4499999999999993"/>
    <n v="-7.7"/>
  </r>
  <r>
    <x v="131"/>
    <x v="6"/>
    <x v="110"/>
    <x v="120"/>
    <x v="125"/>
    <x v="127"/>
    <x v="0"/>
    <n v="390.063200243415"/>
    <n v="147895"/>
    <n v="2619"/>
    <n v="57688397"/>
    <n v="29659"/>
    <n v="20.05"/>
    <n v="9.5500000000000007"/>
    <n v="0.35"/>
  </r>
  <r>
    <x v="132"/>
    <x v="6"/>
    <x v="98"/>
    <x v="121"/>
    <x v="126"/>
    <x v="128"/>
    <x v="0"/>
    <n v="393.59816514499897"/>
    <n v="496933"/>
    <n v="4293"/>
    <n v="195591917"/>
    <n v="255364"/>
    <n v="51.39"/>
    <n v="10.5"/>
    <n v="4.05"/>
  </r>
  <r>
    <x v="133"/>
    <x v="6"/>
    <x v="112"/>
    <x v="122"/>
    <x v="127"/>
    <x v="129"/>
    <x v="0"/>
    <n v="395.89864216123402"/>
    <n v="410358"/>
    <n v="3193"/>
    <n v="162460175"/>
    <n v="189940"/>
    <n v="46.29"/>
    <n v="5.95"/>
    <n v="1.2"/>
  </r>
  <r>
    <x v="134"/>
    <x v="6"/>
    <x v="113"/>
    <x v="123"/>
    <x v="128"/>
    <x v="130"/>
    <x v="1"/>
    <n v="393.65212904949902"/>
    <n v="134708"/>
    <n v="1879"/>
    <n v="53028091"/>
    <n v="37461"/>
    <n v="27.81"/>
    <n v="7.5"/>
    <n v="-3.6"/>
  </r>
  <r>
    <x v="135"/>
    <x v="6"/>
    <x v="114"/>
    <x v="124"/>
    <x v="129"/>
    <x v="131"/>
    <x v="0"/>
    <n v="394.378926978187"/>
    <n v="499207"/>
    <n v="1211"/>
    <n v="196876721"/>
    <n v="22928"/>
    <n v="4.59"/>
    <n v="5.65"/>
    <n v="2.1"/>
  </r>
  <r>
    <x v="136"/>
    <x v="6"/>
    <x v="115"/>
    <x v="125"/>
    <x v="130"/>
    <x v="132"/>
    <x v="0"/>
    <n v="396.85662255675601"/>
    <n v="140029"/>
    <n v="2520"/>
    <n v="55571436"/>
    <n v="31853"/>
    <n v="22.75"/>
    <n v="8.35"/>
    <n v="5"/>
  </r>
  <r>
    <x v="137"/>
    <x v="6"/>
    <x v="116"/>
    <x v="126"/>
    <x v="131"/>
    <x v="119"/>
    <x v="1"/>
    <n v="397.24603980646799"/>
    <n v="141786"/>
    <n v="2177"/>
    <n v="56323927"/>
    <n v="29958"/>
    <n v="21.13"/>
    <n v="6.6"/>
    <n v="-4.75"/>
  </r>
  <r>
    <x v="138"/>
    <x v="6"/>
    <x v="112"/>
    <x v="127"/>
    <x v="130"/>
    <x v="133"/>
    <x v="0"/>
    <n v="394.94838048589003"/>
    <n v="275206"/>
    <n v="2915"/>
    <n v="108692164"/>
    <n v="106170"/>
    <n v="38.58"/>
    <n v="5.45"/>
    <n v="0.2"/>
  </r>
  <r>
    <x v="139"/>
    <x v="6"/>
    <x v="117"/>
    <x v="128"/>
    <x v="123"/>
    <x v="134"/>
    <x v="0"/>
    <n v="401.838745633553"/>
    <n v="5072489"/>
    <n v="13332"/>
    <n v="2038322617"/>
    <n v="4542112"/>
    <n v="89.54"/>
    <n v="16.8"/>
    <n v="12.95"/>
  </r>
  <r>
    <x v="140"/>
    <x v="6"/>
    <x v="118"/>
    <x v="129"/>
    <x v="132"/>
    <x v="135"/>
    <x v="0"/>
    <n v="425.82404783755698"/>
    <n v="3336458"/>
    <n v="23716"/>
    <n v="1420744051"/>
    <n v="2101518"/>
    <n v="62.99"/>
    <n v="28.3"/>
    <n v="22.5"/>
  </r>
  <r>
    <x v="141"/>
    <x v="6"/>
    <x v="119"/>
    <x v="130"/>
    <x v="133"/>
    <x v="136"/>
    <x v="1"/>
    <n v="426.846479796506"/>
    <n v="637662"/>
    <n v="8200"/>
    <n v="272183780"/>
    <n v="164063"/>
    <n v="25.73"/>
    <n v="10.8"/>
    <n v="-5.85"/>
  </r>
  <r>
    <x v="142"/>
    <x v="6"/>
    <x v="120"/>
    <x v="131"/>
    <x v="134"/>
    <x v="137"/>
    <x v="0"/>
    <n v="427.20442136103298"/>
    <n v="645774"/>
    <n v="5621"/>
    <n v="275877508"/>
    <n v="340883"/>
    <n v="52.79"/>
    <n v="9.75"/>
    <n v="4.75"/>
  </r>
  <r>
    <x v="143"/>
    <x v="6"/>
    <x v="121"/>
    <x v="132"/>
    <x v="135"/>
    <x v="138"/>
    <x v="0"/>
    <n v="430.49146577472999"/>
    <n v="452648"/>
    <n v="5455"/>
    <n v="194861101"/>
    <n v="160332"/>
    <n v="35.42"/>
    <n v="10.35"/>
    <n v="6.35"/>
  </r>
  <r>
    <x v="144"/>
    <x v="6"/>
    <x v="122"/>
    <x v="133"/>
    <x v="136"/>
    <x v="139"/>
    <x v="0"/>
    <n v="435.85692237535"/>
    <n v="872764"/>
    <n v="9138"/>
    <n v="380400231"/>
    <n v="429052"/>
    <n v="49.16"/>
    <n v="12.4"/>
    <n v="7.1"/>
  </r>
  <r>
    <x v="145"/>
    <x v="7"/>
    <x v="123"/>
    <x v="134"/>
    <x v="137"/>
    <x v="140"/>
    <x v="1"/>
    <n v="440.74923809689602"/>
    <n v="459376"/>
    <n v="5009"/>
    <n v="202469622"/>
    <n v="189483"/>
    <n v="41.25"/>
    <n v="7.6"/>
    <n v="-2.75"/>
  </r>
  <r>
    <x v="146"/>
    <x v="7"/>
    <x v="124"/>
    <x v="135"/>
    <x v="138"/>
    <x v="141"/>
    <x v="1"/>
    <n v="432.839602934141"/>
    <n v="125420"/>
    <n v="3625"/>
    <n v="54286743"/>
    <n v="21883"/>
    <n v="17.45"/>
    <n v="11.8"/>
    <n v="-5.6"/>
  </r>
  <r>
    <x v="147"/>
    <x v="7"/>
    <x v="125"/>
    <x v="136"/>
    <x v="139"/>
    <x v="142"/>
    <x v="1"/>
    <n v="422.43987077980898"/>
    <n v="1310012"/>
    <n v="20753"/>
    <n v="553401300"/>
    <n v="161939"/>
    <n v="12.36"/>
    <n v="18.350000000000001"/>
    <n v="-1.65"/>
  </r>
  <r>
    <x v="148"/>
    <x v="7"/>
    <x v="126"/>
    <x v="137"/>
    <x v="140"/>
    <x v="143"/>
    <x v="1"/>
    <n v="424.10644779726402"/>
    <n v="352539"/>
    <n v="6245"/>
    <n v="149514063"/>
    <n v="50783"/>
    <n v="14.4"/>
    <n v="9.1"/>
    <n v="-2.6"/>
  </r>
  <r>
    <x v="149"/>
    <x v="7"/>
    <x v="127"/>
    <x v="138"/>
    <x v="141"/>
    <x v="144"/>
    <x v="0"/>
    <n v="415.20597157318599"/>
    <n v="350092"/>
    <n v="5698"/>
    <n v="145360289"/>
    <n v="109262"/>
    <n v="31.21"/>
    <n v="13"/>
    <n v="5.15"/>
  </r>
  <r>
    <x v="150"/>
    <x v="7"/>
    <x v="111"/>
    <x v="139"/>
    <x v="142"/>
    <x v="145"/>
    <x v="0"/>
    <n v="404.79699268644498"/>
    <n v="476239"/>
    <n v="7318"/>
    <n v="192780115"/>
    <n v="97595"/>
    <n v="20.49"/>
    <n v="21.85"/>
    <n v="9.6"/>
  </r>
  <r>
    <x v="151"/>
    <x v="7"/>
    <x v="128"/>
    <x v="140"/>
    <x v="143"/>
    <x v="146"/>
    <x v="0"/>
    <n v="403.254408184748"/>
    <n v="425572"/>
    <n v="7487"/>
    <n v="171613785"/>
    <n v="107347"/>
    <n v="25.22"/>
    <n v="19.2"/>
    <n v="11.3"/>
  </r>
  <r>
    <x v="152"/>
    <x v="7"/>
    <x v="129"/>
    <x v="141"/>
    <x v="144"/>
    <x v="147"/>
    <x v="1"/>
    <n v="405.646199827126"/>
    <n v="657128"/>
    <n v="9721"/>
    <n v="266561476"/>
    <n v="256431"/>
    <n v="39.020000000000003"/>
    <n v="16.649999999999999"/>
    <n v="-5.45"/>
  </r>
  <r>
    <x v="153"/>
    <x v="7"/>
    <x v="130"/>
    <x v="142"/>
    <x v="145"/>
    <x v="148"/>
    <x v="1"/>
    <n v="400.28726327638702"/>
    <n v="241632"/>
    <n v="4310"/>
    <n v="96722212"/>
    <n v="33601"/>
    <n v="13.91"/>
    <n v="11.6"/>
    <n v="-7.85"/>
  </r>
  <r>
    <x v="154"/>
    <x v="7"/>
    <x v="131"/>
    <x v="126"/>
    <x v="125"/>
    <x v="111"/>
    <x v="1"/>
    <n v="391.99492271239899"/>
    <n v="310205"/>
    <n v="5939"/>
    <n v="121598785"/>
    <n v="83960"/>
    <n v="27.07"/>
    <n v="15.8"/>
    <n v="-11.2"/>
  </r>
  <r>
    <x v="155"/>
    <x v="7"/>
    <x v="132"/>
    <x v="143"/>
    <x v="146"/>
    <x v="149"/>
    <x v="0"/>
    <n v="397.03743343995802"/>
    <n v="412973"/>
    <n v="6890"/>
    <n v="163965740"/>
    <n v="114309"/>
    <n v="27.68"/>
    <n v="14.65"/>
    <n v="4"/>
  </r>
  <r>
    <x v="156"/>
    <x v="7"/>
    <x v="133"/>
    <x v="144"/>
    <x v="147"/>
    <x v="150"/>
    <x v="0"/>
    <n v="395.85005833935702"/>
    <n v="315396"/>
    <n v="4546"/>
    <n v="124849525"/>
    <n v="88010"/>
    <n v="27.9"/>
    <n v="17.3"/>
    <n v="2.75"/>
  </r>
  <r>
    <x v="157"/>
    <x v="7"/>
    <x v="134"/>
    <x v="145"/>
    <x v="148"/>
    <x v="151"/>
    <x v="1"/>
    <n v="396.35866013974601"/>
    <n v="271491"/>
    <n v="4096"/>
    <n v="107607809"/>
    <n v="77467"/>
    <n v="28.53"/>
    <n v="12.3"/>
    <n v="-4.75"/>
  </r>
  <r>
    <x v="158"/>
    <x v="7"/>
    <x v="135"/>
    <x v="146"/>
    <x v="149"/>
    <x v="152"/>
    <x v="1"/>
    <n v="387.11614458153502"/>
    <n v="299153"/>
    <n v="5200"/>
    <n v="115806956"/>
    <n v="78851"/>
    <n v="26.36"/>
    <n v="17.149999999999999"/>
    <n v="-5.9"/>
  </r>
  <r>
    <x v="159"/>
    <x v="7"/>
    <x v="136"/>
    <x v="115"/>
    <x v="150"/>
    <x v="153"/>
    <x v="0"/>
    <n v="389.36393497947"/>
    <n v="177790"/>
    <n v="3333"/>
    <n v="69225014"/>
    <n v="36177"/>
    <n v="20.350000000000001"/>
    <n v="14.45"/>
    <n v="10.25"/>
  </r>
  <r>
    <x v="160"/>
    <x v="7"/>
    <x v="137"/>
    <x v="147"/>
    <x v="151"/>
    <x v="154"/>
    <x v="0"/>
    <n v="400.79884878375401"/>
    <n v="388285"/>
    <n v="5067"/>
    <n v="155624181"/>
    <n v="168221"/>
    <n v="43.32"/>
    <n v="12.45"/>
    <n v="6.25"/>
  </r>
  <r>
    <x v="161"/>
    <x v="7"/>
    <x v="116"/>
    <x v="148"/>
    <x v="145"/>
    <x v="148"/>
    <x v="1"/>
    <n v="398.98933540235601"/>
    <n v="131463"/>
    <n v="2736"/>
    <n v="52452335"/>
    <n v="18274"/>
    <n v="13.9"/>
    <n v="8.75"/>
    <n v="-2.9"/>
  </r>
  <r>
    <x v="162"/>
    <x v="7"/>
    <x v="116"/>
    <x v="142"/>
    <x v="152"/>
    <x v="155"/>
    <x v="0"/>
    <n v="399.71847602639099"/>
    <n v="255385"/>
    <n v="3400"/>
    <n v="102082103"/>
    <n v="81290"/>
    <n v="31.83"/>
    <n v="13.95"/>
    <n v="1.8"/>
  </r>
  <r>
    <x v="163"/>
    <x v="7"/>
    <x v="138"/>
    <x v="149"/>
    <x v="153"/>
    <x v="156"/>
    <x v="0"/>
    <n v="403.75166948239303"/>
    <n v="300692"/>
    <n v="4786"/>
    <n v="121404897"/>
    <n v="69471"/>
    <n v="23.1"/>
    <n v="12.5"/>
    <n v="0.65"/>
  </r>
  <r>
    <x v="164"/>
    <x v="7"/>
    <x v="139"/>
    <x v="150"/>
    <x v="154"/>
    <x v="157"/>
    <x v="1"/>
    <n v="406.02371034482701"/>
    <n v="217500"/>
    <n v="2817"/>
    <n v="88310157"/>
    <n v="97178"/>
    <n v="44.68"/>
    <n v="7.85"/>
    <n v="-0.15"/>
  </r>
  <r>
    <x v="165"/>
    <x v="7"/>
    <x v="140"/>
    <x v="151"/>
    <x v="155"/>
    <x v="158"/>
    <x v="1"/>
    <n v="409.70708995399502"/>
    <n v="306490"/>
    <n v="5002"/>
    <n v="125571126"/>
    <n v="66399"/>
    <n v="21.66"/>
    <n v="14.4"/>
    <n v="-3.7"/>
  </r>
  <r>
    <x v="166"/>
    <x v="8"/>
    <x v="141"/>
    <x v="152"/>
    <x v="156"/>
    <x v="159"/>
    <x v="1"/>
    <n v="409.364163303753"/>
    <n v="186842"/>
    <n v="3352"/>
    <n v="76486419"/>
    <n v="52384"/>
    <n v="28.04"/>
    <n v="10.4"/>
    <n v="-5.35"/>
  </r>
  <r>
    <x v="167"/>
    <x v="8"/>
    <x v="142"/>
    <x v="153"/>
    <x v="157"/>
    <x v="160"/>
    <x v="0"/>
    <n v="404.874120990981"/>
    <n v="101677"/>
    <n v="5023"/>
    <n v="41166386"/>
    <n v="21504"/>
    <n v="21.15"/>
    <n v="9.25"/>
    <n v="1.65"/>
  </r>
  <r>
    <x v="168"/>
    <x v="8"/>
    <x v="143"/>
    <x v="154"/>
    <x v="158"/>
    <x v="161"/>
    <x v="1"/>
    <n v="397.81248795609702"/>
    <n v="238710"/>
    <n v="4407"/>
    <n v="94961819"/>
    <n v="51695"/>
    <n v="21.66"/>
    <n v="14.25"/>
    <n v="-5.45"/>
  </r>
  <r>
    <x v="169"/>
    <x v="8"/>
    <x v="144"/>
    <x v="155"/>
    <x v="159"/>
    <x v="162"/>
    <x v="0"/>
    <n v="402.190758096894"/>
    <n v="156418"/>
    <n v="2942"/>
    <n v="62909874"/>
    <n v="30131"/>
    <n v="19.260000000000002"/>
    <n v="7.7"/>
    <n v="2.7"/>
  </r>
  <r>
    <x v="170"/>
    <x v="8"/>
    <x v="145"/>
    <x v="156"/>
    <x v="160"/>
    <x v="163"/>
    <x v="1"/>
    <n v="399.62684498853002"/>
    <n v="169581"/>
    <n v="2608"/>
    <n v="67769120"/>
    <n v="29751"/>
    <n v="17.54"/>
    <n v="8.1"/>
    <n v="-5.4"/>
  </r>
  <r>
    <x v="171"/>
    <x v="8"/>
    <x v="146"/>
    <x v="157"/>
    <x v="161"/>
    <x v="164"/>
    <x v="1"/>
    <n v="402.47960130260998"/>
    <n v="308304"/>
    <n v="5253"/>
    <n v="124086071"/>
    <n v="77899"/>
    <n v="25.27"/>
    <n v="11.7"/>
    <n v="-4.0999999999999996"/>
  </r>
  <r>
    <x v="172"/>
    <x v="8"/>
    <x v="147"/>
    <x v="158"/>
    <x v="162"/>
    <x v="165"/>
    <x v="1"/>
    <n v="388.45490334084002"/>
    <n v="213120"/>
    <n v="4171"/>
    <n v="82787509"/>
    <n v="49536"/>
    <n v="23.24"/>
    <n v="14.75"/>
    <n v="-11.9"/>
  </r>
  <r>
    <x v="173"/>
    <x v="8"/>
    <x v="98"/>
    <x v="159"/>
    <x v="163"/>
    <x v="166"/>
    <x v="1"/>
    <n v="386.53471260908799"/>
    <n v="265840"/>
    <n v="5113"/>
    <n v="102756388"/>
    <n v="68171"/>
    <n v="25.64"/>
    <n v="12"/>
    <n v="-8.75"/>
  </r>
  <r>
    <x v="174"/>
    <x v="8"/>
    <x v="148"/>
    <x v="160"/>
    <x v="164"/>
    <x v="167"/>
    <x v="1"/>
    <n v="376.819795575189"/>
    <n v="311019"/>
    <n v="5410"/>
    <n v="117198116"/>
    <n v="72467"/>
    <n v="23.3"/>
    <n v="11.55"/>
    <n v="-3.4"/>
  </r>
  <r>
    <x v="175"/>
    <x v="8"/>
    <x v="149"/>
    <x v="74"/>
    <x v="165"/>
    <x v="168"/>
    <x v="0"/>
    <n v="379.91392548812098"/>
    <n v="464946"/>
    <n v="6577"/>
    <n v="176639460"/>
    <n v="144144"/>
    <n v="31"/>
    <n v="17.100000000000001"/>
    <n v="6.85"/>
  </r>
  <r>
    <x v="176"/>
    <x v="8"/>
    <x v="150"/>
    <x v="161"/>
    <x v="118"/>
    <x v="169"/>
    <x v="1"/>
    <n v="385.55703459992901"/>
    <n v="185405"/>
    <n v="3265"/>
    <n v="71484202"/>
    <n v="29762"/>
    <n v="16.05"/>
    <n v="9.35"/>
    <n v="-5.7"/>
  </r>
  <r>
    <x v="177"/>
    <x v="8"/>
    <x v="151"/>
    <x v="162"/>
    <x v="166"/>
    <x v="170"/>
    <x v="0"/>
    <n v="386.138292433537"/>
    <n v="164304"/>
    <n v="2626"/>
    <n v="63444066"/>
    <n v="16987"/>
    <n v="10.34"/>
    <n v="10"/>
    <n v="3.85"/>
  </r>
  <r>
    <x v="178"/>
    <x v="8"/>
    <x v="152"/>
    <x v="163"/>
    <x v="167"/>
    <x v="171"/>
    <x v="0"/>
    <n v="390.61448238911601"/>
    <n v="171712"/>
    <n v="3775"/>
    <n v="67073194"/>
    <n v="18558"/>
    <n v="10.81"/>
    <n v="7.15"/>
    <n v="5.95"/>
  </r>
  <r>
    <x v="179"/>
    <x v="8"/>
    <x v="153"/>
    <x v="164"/>
    <x v="168"/>
    <x v="172"/>
    <x v="1"/>
    <n v="393.15897503448002"/>
    <n v="129058"/>
    <n v="2514"/>
    <n v="50740311"/>
    <n v="30135"/>
    <n v="23.35"/>
    <n v="5.4"/>
    <n v="-2.25"/>
  </r>
  <r>
    <x v="180"/>
    <x v="8"/>
    <x v="154"/>
    <x v="165"/>
    <x v="169"/>
    <x v="90"/>
    <x v="1"/>
    <n v="377.47737850212798"/>
    <n v="292001"/>
    <n v="5433"/>
    <n v="110223772"/>
    <n v="98941"/>
    <n v="33.880000000000003"/>
    <n v="21.75"/>
    <n v="-18.100000000000001"/>
  </r>
  <r>
    <x v="181"/>
    <x v="8"/>
    <x v="155"/>
    <x v="166"/>
    <x v="170"/>
    <x v="173"/>
    <x v="0"/>
    <n v="371.45961960250497"/>
    <n v="444535"/>
    <n v="7166"/>
    <n v="165126802"/>
    <n v="117966"/>
    <n v="26.54"/>
    <n v="20.9"/>
    <n v="5.2"/>
  </r>
  <r>
    <x v="182"/>
    <x v="8"/>
    <x v="156"/>
    <x v="76"/>
    <x v="171"/>
    <x v="174"/>
    <x v="0"/>
    <n v="378.65827230902403"/>
    <n v="355596"/>
    <n v="5743"/>
    <n v="134649367"/>
    <n v="108665"/>
    <n v="30.56"/>
    <n v="16.3"/>
    <n v="5.35"/>
  </r>
  <r>
    <x v="183"/>
    <x v="8"/>
    <x v="157"/>
    <x v="167"/>
    <x v="118"/>
    <x v="168"/>
    <x v="0"/>
    <n v="386.65566208549598"/>
    <n v="115982"/>
    <n v="2671"/>
    <n v="44845097"/>
    <n v="33419"/>
    <n v="28.81"/>
    <n v="6.8"/>
    <n v="0.95"/>
  </r>
  <r>
    <x v="184"/>
    <x v="8"/>
    <x v="102"/>
    <x v="168"/>
    <x v="172"/>
    <x v="175"/>
    <x v="1"/>
    <n v="380.92880240900598"/>
    <n v="125861"/>
    <n v="2351"/>
    <n v="47944080"/>
    <n v="41651"/>
    <n v="33.090000000000003"/>
    <n v="12.35"/>
    <n v="-10.25"/>
  </r>
  <r>
    <x v="185"/>
    <x v="8"/>
    <x v="158"/>
    <x v="169"/>
    <x v="106"/>
    <x v="176"/>
    <x v="1"/>
    <n v="376.90453826499498"/>
    <n v="82190"/>
    <n v="2126"/>
    <n v="30977784"/>
    <n v="14934"/>
    <n v="18.170000000000002"/>
    <n v="5.65"/>
    <n v="-0.55000000000000004"/>
  </r>
  <r>
    <x v="186"/>
    <x v="8"/>
    <x v="158"/>
    <x v="170"/>
    <x v="173"/>
    <x v="177"/>
    <x v="0"/>
    <n v="382.76621418891"/>
    <n v="275962"/>
    <n v="4952"/>
    <n v="105628930"/>
    <n v="82244"/>
    <n v="29.8"/>
    <n v="16"/>
    <n v="1.1000000000000001"/>
  </r>
  <r>
    <x v="187"/>
    <x v="9"/>
    <x v="159"/>
    <x v="171"/>
    <x v="174"/>
    <x v="178"/>
    <x v="0"/>
    <n v="377.19370298231098"/>
    <n v="227441"/>
    <n v="4747"/>
    <n v="85789313"/>
    <n v="58882"/>
    <n v="25.89"/>
    <n v="10.9"/>
    <n v="5.75"/>
  </r>
  <r>
    <x v="188"/>
    <x v="9"/>
    <x v="70"/>
    <x v="172"/>
    <x v="175"/>
    <x v="179"/>
    <x v="1"/>
    <n v="375.058574562449"/>
    <n v="167752"/>
    <n v="3395"/>
    <n v="62916826"/>
    <n v="25539"/>
    <n v="15.22"/>
    <n v="17.55"/>
    <n v="-9"/>
  </r>
  <r>
    <x v="189"/>
    <x v="9"/>
    <x v="160"/>
    <x v="88"/>
    <x v="70"/>
    <x v="180"/>
    <x v="1"/>
    <n v="369.20645169723002"/>
    <n v="153014"/>
    <n v="3463"/>
    <n v="56493756"/>
    <n v="11868"/>
    <n v="7.76"/>
    <n v="9.35"/>
    <n v="-7.85"/>
  </r>
  <r>
    <x v="190"/>
    <x v="9"/>
    <x v="161"/>
    <x v="173"/>
    <x v="176"/>
    <x v="181"/>
    <x v="1"/>
    <n v="357.22671176964002"/>
    <n v="706827"/>
    <n v="12216"/>
    <n v="252497485"/>
    <n v="176402"/>
    <n v="24.96"/>
    <n v="27.85"/>
    <n v="-18.25"/>
  </r>
  <r>
    <x v="191"/>
    <x v="9"/>
    <x v="162"/>
    <x v="174"/>
    <x v="177"/>
    <x v="182"/>
    <x v="0"/>
    <n v="356.49042092246799"/>
    <n v="603294"/>
    <n v="12124"/>
    <n v="215068532"/>
    <n v="94920"/>
    <n v="15.73"/>
    <n v="23.7"/>
    <n v="10.95"/>
  </r>
  <r>
    <x v="192"/>
    <x v="9"/>
    <x v="163"/>
    <x v="175"/>
    <x v="178"/>
    <x v="183"/>
    <x v="0"/>
    <n v="376.230128377141"/>
    <n v="398747"/>
    <n v="6990"/>
    <n v="150020635"/>
    <n v="91133"/>
    <n v="22.85"/>
    <n v="13.7"/>
    <n v="8.3000000000000007"/>
  </r>
  <r>
    <x v="193"/>
    <x v="9"/>
    <x v="164"/>
    <x v="176"/>
    <x v="179"/>
    <x v="184"/>
    <x v="1"/>
    <n v="374.24576036589002"/>
    <n v="249255"/>
    <n v="4501"/>
    <n v="93282627"/>
    <n v="36949"/>
    <n v="14.82"/>
    <n v="7.6"/>
    <n v="-2.85"/>
  </r>
  <r>
    <x v="194"/>
    <x v="9"/>
    <x v="165"/>
    <x v="177"/>
    <x v="180"/>
    <x v="185"/>
    <x v="1"/>
    <n v="370.24096485136999"/>
    <n v="241944"/>
    <n v="4630"/>
    <n v="89577580"/>
    <n v="32411"/>
    <n v="13.4"/>
    <n v="10.8"/>
    <n v="-7.1"/>
  </r>
  <r>
    <x v="195"/>
    <x v="9"/>
    <x v="166"/>
    <x v="178"/>
    <x v="181"/>
    <x v="186"/>
    <x v="0"/>
    <n v="378.42859711900098"/>
    <n v="272475"/>
    <n v="4691"/>
    <n v="103112332"/>
    <n v="67771"/>
    <n v="24.87"/>
    <n v="16.7"/>
    <n v="14.8"/>
  </r>
  <r>
    <x v="196"/>
    <x v="9"/>
    <x v="167"/>
    <x v="179"/>
    <x v="182"/>
    <x v="187"/>
    <x v="1"/>
    <n v="380.67064148672802"/>
    <n v="146254"/>
    <n v="2970"/>
    <n v="55674604"/>
    <n v="34405"/>
    <n v="23.52"/>
    <n v="9.4499999999999993"/>
    <n v="-2.7"/>
  </r>
  <r>
    <x v="197"/>
    <x v="9"/>
    <x v="168"/>
    <x v="180"/>
    <x v="183"/>
    <x v="184"/>
    <x v="1"/>
    <n v="375.23323419309003"/>
    <n v="184587"/>
    <n v="4723"/>
    <n v="69263177"/>
    <n v="49577"/>
    <n v="26.86"/>
    <n v="7.5"/>
    <n v="-2.75"/>
  </r>
  <r>
    <x v="198"/>
    <x v="9"/>
    <x v="169"/>
    <x v="69"/>
    <x v="184"/>
    <x v="188"/>
    <x v="0"/>
    <n v="382.202714513226"/>
    <n v="308932"/>
    <n v="6224"/>
    <n v="118074649"/>
    <n v="71638"/>
    <n v="23.19"/>
    <n v="14.25"/>
    <n v="10.9"/>
  </r>
  <r>
    <x v="199"/>
    <x v="9"/>
    <x v="170"/>
    <x v="181"/>
    <x v="185"/>
    <x v="189"/>
    <x v="0"/>
    <n v="386.42488909054202"/>
    <n v="198360"/>
    <n v="3813"/>
    <n v="76651241"/>
    <n v="38184"/>
    <n v="19.25"/>
    <n v="11.3"/>
    <n v="9.3000000000000007"/>
  </r>
  <r>
    <x v="200"/>
    <x v="9"/>
    <x v="171"/>
    <x v="159"/>
    <x v="186"/>
    <x v="190"/>
    <x v="1"/>
    <n v="383.31348788693202"/>
    <n v="212828"/>
    <n v="3841"/>
    <n v="81579843"/>
    <n v="48326"/>
    <n v="22.71"/>
    <n v="15.5"/>
    <n v="-12.6"/>
  </r>
  <r>
    <x v="201"/>
    <x v="9"/>
    <x v="172"/>
    <x v="182"/>
    <x v="187"/>
    <x v="191"/>
    <x v="1"/>
    <n v="381.15818043503401"/>
    <n v="155114"/>
    <n v="2820"/>
    <n v="59122970"/>
    <n v="29976"/>
    <n v="19.329999999999998"/>
    <n v="7.7"/>
    <n v="-0.25"/>
  </r>
  <r>
    <x v="202"/>
    <x v="9"/>
    <x v="173"/>
    <x v="183"/>
    <x v="188"/>
    <x v="192"/>
    <x v="0"/>
    <n v="388.51722834836102"/>
    <n v="264622"/>
    <n v="3905"/>
    <n v="102810206"/>
    <n v="88233"/>
    <n v="33.340000000000003"/>
    <n v="10.35"/>
    <n v="4.3"/>
  </r>
  <r>
    <x v="203"/>
    <x v="9"/>
    <x v="174"/>
    <x v="184"/>
    <x v="189"/>
    <x v="193"/>
    <x v="0"/>
    <n v="392.885101548075"/>
    <n v="56328"/>
    <n v="1233"/>
    <n v="22130432"/>
    <n v="17862"/>
    <n v="31.71"/>
    <n v="6.55"/>
    <n v="4.4000000000000004"/>
  </r>
  <r>
    <x v="204"/>
    <x v="9"/>
    <x v="103"/>
    <x v="185"/>
    <x v="190"/>
    <x v="194"/>
    <x v="1"/>
    <n v="394.483322964411"/>
    <n v="472566"/>
    <n v="5633"/>
    <n v="186419406"/>
    <n v="253870"/>
    <n v="53.72"/>
    <n v="19.75"/>
    <n v="-5.4"/>
  </r>
  <r>
    <x v="205"/>
    <x v="9"/>
    <x v="175"/>
    <x v="186"/>
    <x v="189"/>
    <x v="195"/>
    <x v="1"/>
    <n v="391.92446411905399"/>
    <n v="196079"/>
    <n v="2428"/>
    <n v="76848157"/>
    <n v="74916"/>
    <n v="38.21"/>
    <n v="7.25"/>
    <n v="-1.65"/>
  </r>
  <r>
    <x v="206"/>
    <x v="10"/>
    <x v="176"/>
    <x v="187"/>
    <x v="191"/>
    <x v="196"/>
    <x v="0"/>
    <n v="393.86627093780902"/>
    <n v="117252"/>
    <n v="2406"/>
    <n v="46181608"/>
    <n v="29532"/>
    <n v="25.19"/>
    <n v="7.55"/>
    <n v="4.8"/>
  </r>
  <r>
    <x v="207"/>
    <x v="10"/>
    <x v="177"/>
    <x v="184"/>
    <x v="192"/>
    <x v="197"/>
    <x v="1"/>
    <n v="389.76144308646002"/>
    <n v="260026"/>
    <n v="4130"/>
    <n v="101348109"/>
    <n v="139623"/>
    <n v="53.7"/>
    <n v="11.9"/>
    <n v="-5.85"/>
  </r>
  <r>
    <x v="208"/>
    <x v="10"/>
    <x v="173"/>
    <x v="188"/>
    <x v="193"/>
    <x v="198"/>
    <x v="0"/>
    <n v="388.76277675859097"/>
    <n v="269278"/>
    <n v="4674"/>
    <n v="104685263"/>
    <n v="67583"/>
    <n v="25.1"/>
    <n v="11.15"/>
    <n v="8.5500000000000007"/>
  </r>
  <r>
    <x v="209"/>
    <x v="10"/>
    <x v="102"/>
    <x v="189"/>
    <x v="194"/>
    <x v="199"/>
    <x v="0"/>
    <n v="395.37772099908"/>
    <n v="1166713"/>
    <n v="16270"/>
    <n v="461292327"/>
    <n v="386980"/>
    <n v="33.17"/>
    <n v="14.45"/>
    <n v="8.9499999999999993"/>
  </r>
  <r>
    <x v="210"/>
    <x v="10"/>
    <x v="178"/>
    <x v="190"/>
    <x v="195"/>
    <x v="200"/>
    <x v="0"/>
    <n v="397.45096147605301"/>
    <n v="338958"/>
    <n v="3309"/>
    <n v="134719183"/>
    <n v="216120"/>
    <n v="63.76"/>
    <n v="7.15"/>
    <n v="0.3"/>
  </r>
  <r>
    <x v="211"/>
    <x v="10"/>
    <x v="178"/>
    <x v="191"/>
    <x v="196"/>
    <x v="133"/>
    <x v="1"/>
    <n v="399.814936288512"/>
    <n v="366182"/>
    <n v="3984"/>
    <n v="146405033"/>
    <n v="195235"/>
    <n v="53.32"/>
    <n v="9"/>
    <n v="-1.75"/>
  </r>
  <r>
    <x v="212"/>
    <x v="10"/>
    <x v="179"/>
    <x v="192"/>
    <x v="197"/>
    <x v="201"/>
    <x v="0"/>
    <n v="395.00489469598398"/>
    <n v="198378"/>
    <n v="3083"/>
    <n v="78360281"/>
    <n v="63821"/>
    <n v="32.17"/>
    <n v="9.75"/>
    <n v="4.55"/>
  </r>
  <r>
    <x v="213"/>
    <x v="10"/>
    <x v="117"/>
    <x v="193"/>
    <x v="198"/>
    <x v="202"/>
    <x v="0"/>
    <n v="404.26569808569798"/>
    <n v="648853"/>
    <n v="5167"/>
    <n v="262309011"/>
    <n v="346905"/>
    <n v="53.46"/>
    <n v="8.4"/>
    <n v="7.3"/>
  </r>
  <r>
    <x v="214"/>
    <x v="10"/>
    <x v="130"/>
    <x v="194"/>
    <x v="199"/>
    <x v="203"/>
    <x v="1"/>
    <n v="404.68331604292098"/>
    <n v="322915"/>
    <n v="7660"/>
    <n v="130678313"/>
    <n v="123951"/>
    <n v="38.39"/>
    <n v="8.3000000000000007"/>
    <n v="-3.5"/>
  </r>
  <r>
    <x v="215"/>
    <x v="10"/>
    <x v="139"/>
    <x v="195"/>
    <x v="200"/>
    <x v="204"/>
    <x v="1"/>
    <n v="404.93491126608501"/>
    <n v="755968"/>
    <n v="8657"/>
    <n v="306117835"/>
    <n v="334892"/>
    <n v="44.3"/>
    <n v="17"/>
    <n v="-3.9"/>
  </r>
  <r>
    <x v="216"/>
    <x v="10"/>
    <x v="105"/>
    <x v="196"/>
    <x v="196"/>
    <x v="205"/>
    <x v="1"/>
    <n v="402.35973844202402"/>
    <n v="228630"/>
    <n v="5205"/>
    <n v="91991507"/>
    <n v="74238"/>
    <n v="32.47"/>
    <n v="15.1"/>
    <n v="-5.3"/>
  </r>
  <r>
    <x v="217"/>
    <x v="10"/>
    <x v="180"/>
    <x v="197"/>
    <x v="201"/>
    <x v="206"/>
    <x v="0"/>
    <n v="396.65628863500302"/>
    <n v="765174"/>
    <n v="8261"/>
    <n v="303511079"/>
    <n v="383050"/>
    <n v="50.06"/>
    <n v="10.75"/>
    <n v="5.65"/>
  </r>
  <r>
    <x v="218"/>
    <x v="10"/>
    <x v="173"/>
    <x v="198"/>
    <x v="163"/>
    <x v="207"/>
    <x v="0"/>
    <n v="391.03376792957999"/>
    <n v="905208"/>
    <n v="9984"/>
    <n v="353966895"/>
    <n v="402811"/>
    <n v="44.5"/>
    <n v="15.45"/>
    <n v="4.5"/>
  </r>
  <r>
    <x v="219"/>
    <x v="10"/>
    <x v="68"/>
    <x v="116"/>
    <x v="202"/>
    <x v="208"/>
    <x v="1"/>
    <n v="379.11033796259102"/>
    <n v="311425"/>
    <n v="7773"/>
    <n v="118064437"/>
    <n v="47312"/>
    <n v="15.19"/>
    <n v="15.6"/>
    <n v="-6.15"/>
  </r>
  <r>
    <x v="220"/>
    <x v="10"/>
    <x v="181"/>
    <x v="199"/>
    <x v="203"/>
    <x v="209"/>
    <x v="1"/>
    <n v="362.83283453024899"/>
    <n v="948270"/>
    <n v="14019"/>
    <n v="344063492"/>
    <n v="329504"/>
    <n v="34.75"/>
    <n v="19.55"/>
    <n v="-9.65"/>
  </r>
  <r>
    <x v="221"/>
    <x v="10"/>
    <x v="182"/>
    <x v="200"/>
    <x v="85"/>
    <x v="210"/>
    <x v="0"/>
    <n v="370.45903916184199"/>
    <n v="504726"/>
    <n v="7511"/>
    <n v="186980309"/>
    <n v="159374"/>
    <n v="31.58"/>
    <n v="20.9"/>
    <n v="13"/>
  </r>
  <r>
    <x v="222"/>
    <x v="10"/>
    <x v="66"/>
    <x v="201"/>
    <x v="204"/>
    <x v="211"/>
    <x v="1"/>
    <n v="377.87064186024799"/>
    <n v="343782"/>
    <n v="5598"/>
    <n v="129905125"/>
    <n v="121700"/>
    <n v="35.4"/>
    <n v="11.85"/>
    <n v="-0.6"/>
  </r>
  <r>
    <x v="223"/>
    <x v="10"/>
    <x v="183"/>
    <x v="202"/>
    <x v="111"/>
    <x v="212"/>
    <x v="0"/>
    <n v="382.99238786125602"/>
    <n v="265497"/>
    <n v="4032"/>
    <n v="101683330"/>
    <n v="66902"/>
    <n v="25.2"/>
    <n v="12.85"/>
    <n v="10.55"/>
  </r>
  <r>
    <x v="224"/>
    <x v="10"/>
    <x v="184"/>
    <x v="203"/>
    <x v="205"/>
    <x v="213"/>
    <x v="1"/>
    <n v="376.55129640942101"/>
    <n v="412524"/>
    <n v="9938"/>
    <n v="155336447"/>
    <n v="104221"/>
    <n v="25.26"/>
    <n v="24.45"/>
    <n v="-16.600000000000001"/>
  </r>
  <r>
    <x v="225"/>
    <x v="10"/>
    <x v="185"/>
    <x v="204"/>
    <x v="206"/>
    <x v="214"/>
    <x v="0"/>
    <n v="380.14013939566502"/>
    <n v="930445"/>
    <n v="12765"/>
    <n v="353699492"/>
    <n v="186469"/>
    <n v="20.04"/>
    <n v="22.25"/>
    <n v="10.050000000000001"/>
  </r>
  <r>
    <x v="226"/>
    <x v="11"/>
    <x v="186"/>
    <x v="205"/>
    <x v="98"/>
    <x v="215"/>
    <x v="1"/>
    <n v="380.068726678703"/>
    <n v="1453875"/>
    <n v="10628"/>
    <n v="552572420"/>
    <n v="1002901"/>
    <n v="69"/>
    <n v="20.5"/>
    <n v="-11"/>
  </r>
  <r>
    <x v="227"/>
    <x v="11"/>
    <x v="187"/>
    <x v="206"/>
    <x v="207"/>
    <x v="216"/>
    <x v="0"/>
    <n v="381.49334269568902"/>
    <n v="448605"/>
    <n v="8426"/>
    <n v="171139821"/>
    <n v="66880"/>
    <n v="14.91"/>
    <n v="20.399999999999999"/>
    <n v="9.65"/>
  </r>
  <r>
    <x v="228"/>
    <x v="11"/>
    <x v="188"/>
    <x v="207"/>
    <x v="208"/>
    <x v="217"/>
    <x v="1"/>
    <n v="391.04143697627097"/>
    <n v="442262"/>
    <n v="6366"/>
    <n v="172942768"/>
    <n v="132146"/>
    <n v="29.88"/>
    <n v="12.25"/>
    <n v="-1.1000000000000001"/>
  </r>
  <r>
    <x v="229"/>
    <x v="11"/>
    <x v="98"/>
    <x v="74"/>
    <x v="209"/>
    <x v="218"/>
    <x v="1"/>
    <n v="381.64012184966901"/>
    <n v="379484"/>
    <n v="8118"/>
    <n v="144826320"/>
    <n v="99299"/>
    <n v="26.17"/>
    <n v="14.1"/>
    <n v="-12.7"/>
  </r>
  <r>
    <x v="230"/>
    <x v="11"/>
    <x v="90"/>
    <x v="208"/>
    <x v="210"/>
    <x v="219"/>
    <x v="1"/>
    <n v="368.32773315378"/>
    <n v="399511"/>
    <n v="8380"/>
    <n v="147150981"/>
    <n v="105364"/>
    <n v="26.37"/>
    <n v="12.1"/>
    <n v="-8.9"/>
  </r>
  <r>
    <x v="231"/>
    <x v="11"/>
    <x v="78"/>
    <x v="209"/>
    <x v="211"/>
    <x v="220"/>
    <x v="1"/>
    <n v="358.45571631506101"/>
    <n v="528671"/>
    <n v="10224"/>
    <n v="189505142"/>
    <n v="87146"/>
    <n v="16.48"/>
    <n v="14.25"/>
    <n v="-6.3"/>
  </r>
  <r>
    <x v="232"/>
    <x v="11"/>
    <x v="73"/>
    <x v="210"/>
    <x v="212"/>
    <x v="221"/>
    <x v="1"/>
    <n v="349.40405890743898"/>
    <n v="651259"/>
    <n v="10921"/>
    <n v="227552538"/>
    <n v="235821"/>
    <n v="36.21"/>
    <n v="22.1"/>
    <n v="-16.8"/>
  </r>
  <r>
    <x v="233"/>
    <x v="11"/>
    <x v="4"/>
    <x v="211"/>
    <x v="213"/>
    <x v="222"/>
    <x v="0"/>
    <n v="344.86754612113702"/>
    <n v="388271"/>
    <n v="7704"/>
    <n v="133902067"/>
    <n v="84762"/>
    <n v="21.83"/>
    <n v="13.65"/>
    <n v="5.9"/>
  </r>
  <r>
    <x v="234"/>
    <x v="11"/>
    <x v="189"/>
    <x v="212"/>
    <x v="214"/>
    <x v="223"/>
    <x v="0"/>
    <n v="349.82787595677598"/>
    <n v="533040"/>
    <n v="7313"/>
    <n v="186472251"/>
    <n v="234611"/>
    <n v="44.01"/>
    <n v="11.5"/>
    <n v="1.95"/>
  </r>
  <r>
    <x v="235"/>
    <x v="11"/>
    <x v="190"/>
    <x v="213"/>
    <x v="215"/>
    <x v="224"/>
    <x v="1"/>
    <n v="336.39104085652201"/>
    <n v="455423"/>
    <n v="7720"/>
    <n v="153200217"/>
    <n v="134742"/>
    <n v="29.59"/>
    <n v="10.25"/>
    <n v="-2"/>
  </r>
  <r>
    <x v="236"/>
    <x v="11"/>
    <x v="191"/>
    <x v="214"/>
    <x v="216"/>
    <x v="225"/>
    <x v="1"/>
    <n v="346.164299076747"/>
    <n v="511561"/>
    <n v="9760"/>
    <n v="177084155"/>
    <n v="134320"/>
    <n v="26.26"/>
    <n v="23.15"/>
    <n v="-0.95"/>
  </r>
  <r>
    <x v="237"/>
    <x v="11"/>
    <x v="36"/>
    <x v="215"/>
    <x v="217"/>
    <x v="226"/>
    <x v="0"/>
    <n v="333.33990658873"/>
    <n v="568668"/>
    <n v="11317"/>
    <n v="189559738"/>
    <n v="143938"/>
    <n v="25.31"/>
    <n v="22"/>
    <n v="2.4"/>
  </r>
  <r>
    <x v="238"/>
    <x v="11"/>
    <x v="13"/>
    <x v="13"/>
    <x v="218"/>
    <x v="47"/>
    <x v="1"/>
    <n v="327.331511749105"/>
    <n v="442289"/>
    <n v="8980"/>
    <n v="144775127"/>
    <n v="143815"/>
    <n v="32.520000000000003"/>
    <n v="20.5"/>
    <n v="-17.149999999999999"/>
  </r>
  <r>
    <x v="239"/>
    <x v="11"/>
    <x v="192"/>
    <x v="216"/>
    <x v="219"/>
    <x v="227"/>
    <x v="0"/>
    <n v="336.156457552532"/>
    <n v="367678"/>
    <n v="9243"/>
    <n v="123597334"/>
    <n v="79976"/>
    <n v="21.75"/>
    <n v="17.149999999999999"/>
    <n v="9.5"/>
  </r>
  <r>
    <x v="240"/>
    <x v="11"/>
    <x v="190"/>
    <x v="217"/>
    <x v="220"/>
    <x v="228"/>
    <x v="1"/>
    <n v="330.68021711845"/>
    <n v="488397"/>
    <n v="10383"/>
    <n v="161503226"/>
    <n v="43680"/>
    <n v="8.94"/>
    <n v="18.399999999999999"/>
    <n v="-3.55"/>
  </r>
  <r>
    <x v="241"/>
    <x v="11"/>
    <x v="193"/>
    <x v="218"/>
    <x v="221"/>
    <x v="229"/>
    <x v="1"/>
    <n v="331.268342093934"/>
    <n v="276427"/>
    <n v="5979"/>
    <n v="91571514"/>
    <n v="22471"/>
    <n v="8.1300000000000008"/>
    <n v="9.6999999999999993"/>
    <n v="-4.5999999999999996"/>
  </r>
  <r>
    <x v="242"/>
    <x v="11"/>
    <x v="194"/>
    <x v="219"/>
    <x v="222"/>
    <x v="230"/>
    <x v="0"/>
    <n v="341.53595928878298"/>
    <n v="422881"/>
    <n v="9105"/>
    <n v="144429068"/>
    <n v="85888"/>
    <n v="20.309999999999999"/>
    <n v="12.9"/>
    <n v="10.75"/>
  </r>
  <r>
    <x v="243"/>
    <x v="11"/>
    <x v="195"/>
    <x v="220"/>
    <x v="223"/>
    <x v="231"/>
    <x v="1"/>
    <n v="343.22194874067299"/>
    <n v="207611"/>
    <n v="4673"/>
    <n v="71256652"/>
    <n v="26089"/>
    <n v="12.57"/>
    <n v="7.15"/>
    <n v="-3.95"/>
  </r>
  <r>
    <x v="244"/>
    <x v="11"/>
    <x v="196"/>
    <x v="221"/>
    <x v="224"/>
    <x v="232"/>
    <x v="1"/>
    <n v="342.85828302465899"/>
    <n v="166141"/>
    <n v="3744"/>
    <n v="56962818"/>
    <n v="17436"/>
    <n v="10.49"/>
    <n v="5.75"/>
    <n v="-1.3"/>
  </r>
  <r>
    <x v="245"/>
    <x v="11"/>
    <x v="197"/>
    <x v="222"/>
    <x v="225"/>
    <x v="233"/>
    <x v="1"/>
    <n v="343.91950939689798"/>
    <n v="242314"/>
    <n v="5336"/>
    <n v="83336512"/>
    <n v="30071"/>
    <n v="12.41"/>
    <n v="13.9"/>
    <n v="-0.2"/>
  </r>
  <r>
    <x v="246"/>
    <x v="11"/>
    <x v="198"/>
    <x v="223"/>
    <x v="226"/>
    <x v="234"/>
    <x v="0"/>
    <n v="341.90614107192999"/>
    <n v="192214"/>
    <n v="4763"/>
    <n v="65719147"/>
    <n v="21213"/>
    <n v="11.04"/>
    <n v="8.85"/>
    <n v="1.8"/>
  </r>
  <r>
    <x v="247"/>
    <x v="0"/>
    <x v="50"/>
    <x v="224"/>
    <x v="227"/>
    <x v="235"/>
    <x v="1"/>
    <n v="345.24202138883902"/>
    <n v="118473"/>
    <n v="4008"/>
    <n v="40901858"/>
    <n v="29135"/>
    <n v="24.59"/>
    <n v="6.7"/>
    <n v="-1.1000000000000001"/>
  </r>
  <r>
    <x v="248"/>
    <x v="0"/>
    <x v="199"/>
    <x v="225"/>
    <x v="58"/>
    <x v="236"/>
    <x v="0"/>
    <n v="353.55597958307402"/>
    <n v="209630"/>
    <n v="5538"/>
    <n v="74115940"/>
    <n v="31933"/>
    <n v="15.23"/>
    <n v="14.9"/>
    <n v="9.3000000000000007"/>
  </r>
  <r>
    <x v="249"/>
    <x v="0"/>
    <x v="200"/>
    <x v="226"/>
    <x v="228"/>
    <x v="237"/>
    <x v="1"/>
    <n v="350.02815963277698"/>
    <n v="124611"/>
    <n v="3728"/>
    <n v="43617359"/>
    <n v="20518"/>
    <n v="16.47"/>
    <n v="10.050000000000001"/>
    <n v="-8.8000000000000007"/>
  </r>
  <r>
    <x v="250"/>
    <x v="0"/>
    <x v="201"/>
    <x v="227"/>
    <x v="229"/>
    <x v="238"/>
    <x v="1"/>
    <n v="345.14674342399002"/>
    <n v="145567"/>
    <n v="3362"/>
    <n v="50241976"/>
    <n v="26750"/>
    <n v="18.38"/>
    <n v="6.95"/>
    <n v="-3.95"/>
  </r>
  <r>
    <x v="251"/>
    <x v="0"/>
    <x v="202"/>
    <x v="228"/>
    <x v="230"/>
    <x v="239"/>
    <x v="1"/>
    <n v="331.91657658156998"/>
    <n v="324693"/>
    <n v="7114"/>
    <n v="107770989"/>
    <n v="106019"/>
    <n v="32.65"/>
    <n v="14.9"/>
    <n v="-12.7"/>
  </r>
  <r>
    <x v="252"/>
    <x v="0"/>
    <x v="203"/>
    <x v="36"/>
    <x v="231"/>
    <x v="240"/>
    <x v="1"/>
    <n v="331.079542849657"/>
    <n v="30537"/>
    <n v="740"/>
    <n v="10110176"/>
    <n v="8790"/>
    <n v="28.78"/>
    <n v="3.5"/>
    <n v="-2.1"/>
  </r>
  <r>
    <x v="253"/>
    <x v="0"/>
    <x v="31"/>
    <x v="229"/>
    <x v="232"/>
    <x v="241"/>
    <x v="1"/>
    <n v="322.385329849931"/>
    <n v="326118"/>
    <n v="6483"/>
    <n v="105135659"/>
    <n v="67995"/>
    <n v="20.85"/>
    <n v="9.4499999999999993"/>
    <n v="-8.8000000000000007"/>
  </r>
  <r>
    <x v="254"/>
    <x v="0"/>
    <x v="204"/>
    <x v="28"/>
    <x v="233"/>
    <x v="242"/>
    <x v="0"/>
    <n v="328.94462640378998"/>
    <n v="343178"/>
    <n v="7325"/>
    <n v="112886559"/>
    <n v="104750"/>
    <n v="30.52"/>
    <n v="11.5"/>
    <n v="6.85"/>
  </r>
  <r>
    <x v="255"/>
    <x v="0"/>
    <x v="205"/>
    <x v="36"/>
    <x v="30"/>
    <x v="243"/>
    <x v="1"/>
    <n v="327.04705209891898"/>
    <n v="297415"/>
    <n v="5525"/>
    <n v="97268699"/>
    <n v="81674"/>
    <n v="27.46"/>
    <n v="9.9499999999999993"/>
    <n v="-7.95"/>
  </r>
  <r>
    <x v="256"/>
    <x v="0"/>
    <x v="26"/>
    <x v="230"/>
    <x v="234"/>
    <x v="244"/>
    <x v="1"/>
    <n v="327.13780234055901"/>
    <n v="181666"/>
    <n v="3630"/>
    <n v="59429816"/>
    <n v="46483"/>
    <n v="25.59"/>
    <n v="5.5"/>
    <n v="-1.95"/>
  </r>
  <r>
    <x v="257"/>
    <x v="0"/>
    <x v="206"/>
    <x v="231"/>
    <x v="235"/>
    <x v="245"/>
    <x v="0"/>
    <n v="334.46284375866702"/>
    <n v="486715"/>
    <n v="7252"/>
    <n v="162788083"/>
    <n v="243202"/>
    <n v="49.97"/>
    <n v="9.9499999999999993"/>
    <n v="5.15"/>
  </r>
  <r>
    <x v="258"/>
    <x v="0"/>
    <x v="207"/>
    <x v="232"/>
    <x v="5"/>
    <x v="246"/>
    <x v="0"/>
    <n v="339.93361607966"/>
    <n v="254881"/>
    <n v="5397"/>
    <n v="86642620"/>
    <n v="69094"/>
    <n v="27.11"/>
    <n v="7.65"/>
    <n v="4.75"/>
  </r>
  <r>
    <x v="259"/>
    <x v="0"/>
    <x v="9"/>
    <x v="233"/>
    <x v="236"/>
    <x v="247"/>
    <x v="0"/>
    <n v="344.05823238531298"/>
    <n v="213146"/>
    <n v="4237"/>
    <n v="73334636"/>
    <n v="57775"/>
    <n v="27.11"/>
    <n v="6.5"/>
    <n v="0.6"/>
  </r>
  <r>
    <x v="260"/>
    <x v="0"/>
    <x v="195"/>
    <x v="234"/>
    <x v="237"/>
    <x v="235"/>
    <x v="1"/>
    <n v="347.32664129400501"/>
    <n v="115610"/>
    <n v="3085"/>
    <n v="40154433"/>
    <n v="25147"/>
    <n v="21.75"/>
    <n v="8.1"/>
    <n v="-2.1"/>
  </r>
  <r>
    <x v="261"/>
    <x v="0"/>
    <x v="13"/>
    <x v="235"/>
    <x v="238"/>
    <x v="248"/>
    <x v="0"/>
    <n v="341.41062555470302"/>
    <n v="331258"/>
    <n v="5775"/>
    <n v="113095001"/>
    <n v="61627"/>
    <n v="18.600000000000001"/>
    <n v="8.3000000000000007"/>
    <n v="2.0499999999999998"/>
  </r>
  <r>
    <x v="262"/>
    <x v="0"/>
    <x v="208"/>
    <x v="220"/>
    <x v="239"/>
    <x v="249"/>
    <x v="1"/>
    <n v="342.84021016930302"/>
    <n v="179855"/>
    <n v="4208"/>
    <n v="61661526"/>
    <n v="31038"/>
    <n v="17.260000000000002"/>
    <n v="9.75"/>
    <n v="-0.55000000000000004"/>
  </r>
  <r>
    <x v="263"/>
    <x v="0"/>
    <x v="11"/>
    <x v="236"/>
    <x v="240"/>
    <x v="250"/>
    <x v="0"/>
    <n v="349.908739759752"/>
    <n v="235590"/>
    <n v="5567"/>
    <n v="82435000"/>
    <n v="47524"/>
    <n v="20.170000000000002"/>
    <n v="12.8"/>
    <n v="9.3000000000000007"/>
  </r>
  <r>
    <x v="264"/>
    <x v="0"/>
    <x v="209"/>
    <x v="237"/>
    <x v="62"/>
    <x v="251"/>
    <x v="0"/>
    <n v="356.48343089900499"/>
    <n v="273491"/>
    <n v="6653"/>
    <n v="97495010"/>
    <n v="71760"/>
    <n v="26.24"/>
    <n v="7.75"/>
    <n v="1.65"/>
  </r>
  <r>
    <x v="265"/>
    <x v="0"/>
    <x v="210"/>
    <x v="60"/>
    <x v="241"/>
    <x v="252"/>
    <x v="0"/>
    <n v="359.66847242008402"/>
    <n v="160044"/>
    <n v="5482"/>
    <n v="57562781"/>
    <n v="32167"/>
    <n v="20.100000000000001"/>
    <n v="8.9499999999999993"/>
    <n v="0.6"/>
  </r>
  <r>
    <x v="266"/>
    <x v="0"/>
    <x v="211"/>
    <x v="66"/>
    <x v="242"/>
    <x v="173"/>
    <x v="0"/>
    <n v="371.16695460653199"/>
    <n v="395916"/>
    <n v="6818"/>
    <n v="146950936"/>
    <n v="140848"/>
    <n v="35.58"/>
    <n v="16.149999999999999"/>
    <n v="14.3"/>
  </r>
  <r>
    <x v="267"/>
    <x v="0"/>
    <x v="212"/>
    <x v="238"/>
    <x v="243"/>
    <x v="253"/>
    <x v="1"/>
    <n v="361.33806693954699"/>
    <n v="139499"/>
    <n v="3601"/>
    <n v="50406299"/>
    <n v="39768"/>
    <n v="28.51"/>
    <n v="18.149999999999999"/>
    <n v="-16.05"/>
  </r>
  <r>
    <x v="268"/>
    <x v="0"/>
    <x v="213"/>
    <x v="79"/>
    <x v="244"/>
    <x v="254"/>
    <x v="0"/>
    <n v="358.62747371194502"/>
    <n v="626235"/>
    <n v="7505"/>
    <n v="224585076"/>
    <n v="310330"/>
    <n v="49.55"/>
    <n v="14.9"/>
    <n v="5.85"/>
  </r>
  <r>
    <x v="269"/>
    <x v="1"/>
    <x v="214"/>
    <x v="239"/>
    <x v="245"/>
    <x v="255"/>
    <x v="0"/>
    <n v="359.78503032717202"/>
    <n v="266098"/>
    <n v="3832"/>
    <n v="95738077"/>
    <n v="118121"/>
    <n v="44.39"/>
    <n v="8.15"/>
    <n v="1"/>
  </r>
  <r>
    <x v="270"/>
    <x v="1"/>
    <x v="215"/>
    <x v="205"/>
    <x v="246"/>
    <x v="256"/>
    <x v="0"/>
    <n v="382.44176124557799"/>
    <n v="3140323"/>
    <n v="51012"/>
    <n v="1200990659"/>
    <n v="701800"/>
    <n v="22.35"/>
    <n v="37.200000000000003"/>
    <n v="19.95"/>
  </r>
  <r>
    <x v="271"/>
    <x v="1"/>
    <x v="216"/>
    <x v="240"/>
    <x v="247"/>
    <x v="257"/>
    <x v="1"/>
    <n v="394.26327565826199"/>
    <n v="1231728"/>
    <n v="21604"/>
    <n v="485625116"/>
    <n v="349412"/>
    <n v="28.37"/>
    <n v="14.15"/>
    <n v="-4.4000000000000004"/>
  </r>
  <r>
    <x v="272"/>
    <x v="1"/>
    <x v="133"/>
    <x v="115"/>
    <x v="248"/>
    <x v="207"/>
    <x v="1"/>
    <n v="388.72636720221402"/>
    <n v="623847"/>
    <n v="9343"/>
    <n v="242505778"/>
    <n v="253031"/>
    <n v="40.56"/>
    <n v="10.5"/>
    <n v="-5.5"/>
  </r>
  <r>
    <x v="273"/>
    <x v="1"/>
    <x v="102"/>
    <x v="74"/>
    <x v="98"/>
    <x v="215"/>
    <x v="1"/>
    <n v="380.56328655709399"/>
    <n v="324595"/>
    <n v="5811"/>
    <n v="123528940"/>
    <n v="131689"/>
    <n v="40.57"/>
    <n v="15"/>
    <n v="-10.050000000000001"/>
  </r>
  <r>
    <x v="274"/>
    <x v="1"/>
    <x v="217"/>
    <x v="241"/>
    <x v="60"/>
    <x v="258"/>
    <x v="1"/>
    <n v="358.82245454545398"/>
    <n v="1903000"/>
    <n v="36130"/>
    <n v="682839131"/>
    <n v="638556"/>
    <n v="33.56"/>
    <n v="16.8"/>
    <n v="-14"/>
  </r>
  <r>
    <x v="275"/>
    <x v="1"/>
    <x v="218"/>
    <x v="8"/>
    <x v="249"/>
    <x v="259"/>
    <x v="1"/>
    <n v="349.01179548522998"/>
    <n v="1987964"/>
    <n v="26822"/>
    <n v="693822885"/>
    <n v="1168674"/>
    <n v="58.79"/>
    <n v="9.75"/>
    <n v="-4"/>
  </r>
  <r>
    <x v="276"/>
    <x v="1"/>
    <x v="219"/>
    <x v="242"/>
    <x v="250"/>
    <x v="2"/>
    <x v="1"/>
    <n v="352.585885317183"/>
    <n v="1104141"/>
    <n v="16657"/>
    <n v="389304532"/>
    <n v="419596"/>
    <n v="38"/>
    <n v="9.35"/>
    <n v="-2"/>
  </r>
  <r>
    <x v="277"/>
    <x v="1"/>
    <x v="220"/>
    <x v="243"/>
    <x v="251"/>
    <x v="260"/>
    <x v="1"/>
    <n v="347.65894729961798"/>
    <n v="703771"/>
    <n v="10223"/>
    <n v="244672285"/>
    <n v="416634"/>
    <n v="59.2"/>
    <n v="9.1999999999999993"/>
    <n v="-4"/>
  </r>
  <r>
    <x v="278"/>
    <x v="1"/>
    <x v="221"/>
    <x v="244"/>
    <x v="252"/>
    <x v="261"/>
    <x v="1"/>
    <n v="343.68737937095199"/>
    <n v="481331"/>
    <n v="13134"/>
    <n v="165427390"/>
    <n v="230314"/>
    <n v="47.85"/>
    <n v="7.2"/>
    <n v="-5.95"/>
  </r>
  <r>
    <x v="279"/>
    <x v="1"/>
    <x v="195"/>
    <x v="245"/>
    <x v="253"/>
    <x v="262"/>
    <x v="0"/>
    <n v="349.29896327603302"/>
    <n v="869759"/>
    <n v="14388"/>
    <n v="303805917"/>
    <n v="276291"/>
    <n v="31.77"/>
    <n v="9.4"/>
    <n v="2.7"/>
  </r>
  <r>
    <x v="280"/>
    <x v="1"/>
    <x v="222"/>
    <x v="246"/>
    <x v="254"/>
    <x v="263"/>
    <x v="1"/>
    <n v="351.98310956446301"/>
    <n v="830470"/>
    <n v="13850"/>
    <n v="292311413"/>
    <n v="275414"/>
    <n v="33.159999999999997"/>
    <n v="10.5"/>
    <n v="-2.75"/>
  </r>
  <r>
    <x v="281"/>
    <x v="1"/>
    <x v="223"/>
    <x v="247"/>
    <x v="250"/>
    <x v="264"/>
    <x v="1"/>
    <n v="352.048625199637"/>
    <n v="695010"/>
    <n v="13622"/>
    <n v="244677315"/>
    <n v="241470"/>
    <n v="34.74"/>
    <n v="8"/>
    <n v="-4.95"/>
  </r>
  <r>
    <x v="282"/>
    <x v="1"/>
    <x v="3"/>
    <x v="248"/>
    <x v="255"/>
    <x v="265"/>
    <x v="0"/>
    <n v="355.75360978967302"/>
    <n v="787442"/>
    <n v="14742"/>
    <n v="280135334"/>
    <n v="331768"/>
    <n v="42.13"/>
    <n v="14.4"/>
    <n v="8.3000000000000007"/>
  </r>
  <r>
    <x v="283"/>
    <x v="1"/>
    <x v="224"/>
    <x v="210"/>
    <x v="256"/>
    <x v="266"/>
    <x v="1"/>
    <n v="352.19000960636799"/>
    <n v="870256"/>
    <n v="13026"/>
    <n v="306495469"/>
    <n v="245688"/>
    <n v="28.23"/>
    <n v="21.6"/>
    <n v="-14.65"/>
  </r>
  <r>
    <x v="284"/>
    <x v="1"/>
    <x v="225"/>
    <x v="249"/>
    <x v="257"/>
    <x v="267"/>
    <x v="1"/>
    <n v="339.317239871835"/>
    <n v="562713"/>
    <n v="10544"/>
    <n v="190938222"/>
    <n v="152319"/>
    <n v="27.07"/>
    <n v="9.5500000000000007"/>
    <n v="-2.65"/>
  </r>
  <r>
    <x v="285"/>
    <x v="1"/>
    <x v="195"/>
    <x v="250"/>
    <x v="258"/>
    <x v="268"/>
    <x v="1"/>
    <n v="341.87426059480902"/>
    <n v="462703"/>
    <n v="8754"/>
    <n v="158186246"/>
    <n v="167360"/>
    <n v="36.17"/>
    <n v="8.9499999999999993"/>
    <n v="-4.7"/>
  </r>
  <r>
    <x v="286"/>
    <x v="1"/>
    <x v="226"/>
    <x v="250"/>
    <x v="259"/>
    <x v="269"/>
    <x v="1"/>
    <n v="343.07800204601"/>
    <n v="358747"/>
    <n v="6310"/>
    <n v="123078204"/>
    <n v="78355"/>
    <n v="21.84"/>
    <n v="9"/>
    <n v="-5.7"/>
  </r>
  <r>
    <x v="287"/>
    <x v="1"/>
    <x v="227"/>
    <x v="251"/>
    <x v="260"/>
    <x v="270"/>
    <x v="1"/>
    <n v="345.034154731444"/>
    <n v="282567"/>
    <n v="5389"/>
    <n v="97495266"/>
    <n v="62426"/>
    <n v="22.09"/>
    <n v="9.5"/>
    <n v="-1.6"/>
  </r>
  <r>
    <x v="288"/>
    <x v="1"/>
    <x v="9"/>
    <x v="252"/>
    <x v="261"/>
    <x v="271"/>
    <x v="0"/>
    <n v="348.29599728983101"/>
    <n v="383740"/>
    <n v="6876"/>
    <n v="133655106"/>
    <n v="86341"/>
    <n v="22.5"/>
    <n v="7.65"/>
    <n v="5.25"/>
  </r>
  <r>
    <x v="289"/>
    <x v="2"/>
    <x v="228"/>
    <x v="54"/>
    <x v="262"/>
    <x v="272"/>
    <x v="1"/>
    <n v="346.16994325607101"/>
    <n v="176759"/>
    <n v="3330"/>
    <n v="61188653"/>
    <n v="53247"/>
    <n v="30.12"/>
    <n v="5.9"/>
    <n v="-3.4"/>
  </r>
  <r>
    <x v="290"/>
    <x v="2"/>
    <x v="229"/>
    <x v="253"/>
    <x v="263"/>
    <x v="273"/>
    <x v="0"/>
    <n v="348.98960285277002"/>
    <n v="302583"/>
    <n v="4210"/>
    <n v="105598321"/>
    <n v="92113"/>
    <n v="30.44"/>
    <n v="7.2"/>
    <n v="2.15"/>
  </r>
  <r>
    <x v="291"/>
    <x v="2"/>
    <x v="230"/>
    <x v="10"/>
    <x v="264"/>
    <x v="274"/>
    <x v="1"/>
    <n v="349.54320717567202"/>
    <n v="13713"/>
    <n v="331"/>
    <n v="4793286"/>
    <n v="5124"/>
    <n v="37.369999999999997"/>
    <n v="2.95"/>
    <n v="-0.95"/>
  </r>
  <r>
    <x v="292"/>
    <x v="2"/>
    <x v="231"/>
    <x v="254"/>
    <x v="262"/>
    <x v="275"/>
    <x v="0"/>
    <n v="351.73276304163801"/>
    <n v="323694"/>
    <n v="5131"/>
    <n v="113853785"/>
    <n v="138807"/>
    <n v="42.88"/>
    <n v="10.5"/>
    <n v="2.15"/>
  </r>
  <r>
    <x v="293"/>
    <x v="2"/>
    <x v="232"/>
    <x v="255"/>
    <x v="4"/>
    <x v="276"/>
    <x v="1"/>
    <n v="340.275067004248"/>
    <n v="377588"/>
    <n v="5303"/>
    <n v="128483782"/>
    <n v="173617"/>
    <n v="45.98"/>
    <n v="15.95"/>
    <n v="-10.8"/>
  </r>
  <r>
    <x v="294"/>
    <x v="2"/>
    <x v="207"/>
    <x v="256"/>
    <x v="265"/>
    <x v="277"/>
    <x v="1"/>
    <n v="332.16127644581297"/>
    <n v="488168"/>
    <n v="6315"/>
    <n v="162150506"/>
    <n v="280342"/>
    <n v="57.43"/>
    <n v="9.1"/>
    <n v="-5.55"/>
  </r>
  <r>
    <x v="295"/>
    <x v="2"/>
    <x v="233"/>
    <x v="13"/>
    <x v="266"/>
    <x v="278"/>
    <x v="0"/>
    <n v="335.275527520732"/>
    <n v="624620"/>
    <n v="5877"/>
    <n v="209419800"/>
    <n v="301146"/>
    <n v="48.21"/>
    <n v="9.8000000000000007"/>
    <n v="4.6500000000000004"/>
  </r>
  <r>
    <x v="296"/>
    <x v="2"/>
    <x v="234"/>
    <x v="257"/>
    <x v="267"/>
    <x v="279"/>
    <x v="1"/>
    <n v="340.08045368174999"/>
    <n v="118938"/>
    <n v="2422"/>
    <n v="40448489"/>
    <n v="26787"/>
    <n v="22.52"/>
    <n v="7"/>
    <n v="-4.3499999999999996"/>
  </r>
  <r>
    <x v="297"/>
    <x v="2"/>
    <x v="13"/>
    <x v="258"/>
    <x v="7"/>
    <x v="278"/>
    <x v="1"/>
    <n v="338.89647957928901"/>
    <n v="264315"/>
    <n v="4230"/>
    <n v="89575423"/>
    <n v="109616"/>
    <n v="41.47"/>
    <n v="5.9"/>
    <n v="-1.1000000000000001"/>
  </r>
  <r>
    <x v="298"/>
    <x v="2"/>
    <x v="4"/>
    <x v="259"/>
    <x v="268"/>
    <x v="280"/>
    <x v="1"/>
    <n v="341.27300948352303"/>
    <n v="351768"/>
    <n v="5700"/>
    <n v="120048924"/>
    <n v="89150"/>
    <n v="25.34"/>
    <n v="8.3000000000000007"/>
    <n v="-2.4500000000000002"/>
  </r>
  <r>
    <x v="299"/>
    <x v="2"/>
    <x v="235"/>
    <x v="260"/>
    <x v="269"/>
    <x v="34"/>
    <x v="1"/>
    <n v="333.77869777711601"/>
    <n v="644928"/>
    <n v="3929"/>
    <n v="215263228"/>
    <n v="480071"/>
    <n v="74.44"/>
    <n v="7.35"/>
    <n v="-6.05"/>
  </r>
  <r>
    <x v="300"/>
    <x v="2"/>
    <x v="236"/>
    <x v="261"/>
    <x v="270"/>
    <x v="281"/>
    <x v="1"/>
    <n v="330.31893437531397"/>
    <n v="288169"/>
    <n v="6598"/>
    <n v="95187677"/>
    <n v="121710"/>
    <n v="42.24"/>
    <n v="9"/>
    <n v="-5.15"/>
  </r>
  <r>
    <x v="301"/>
    <x v="2"/>
    <x v="31"/>
    <x v="262"/>
    <x v="271"/>
    <x v="282"/>
    <x v="1"/>
    <n v="325.68198380679701"/>
    <n v="179211"/>
    <n v="4340"/>
    <n v="58365794"/>
    <n v="48558"/>
    <n v="27.1"/>
    <n v="8.35"/>
    <n v="-4.9000000000000004"/>
  </r>
  <r>
    <x v="302"/>
    <x v="2"/>
    <x v="18"/>
    <x v="263"/>
    <x v="272"/>
    <x v="283"/>
    <x v="1"/>
    <n v="324.00276965238402"/>
    <n v="205802"/>
    <n v="5193"/>
    <n v="66680418"/>
    <n v="62048"/>
    <n v="30.15"/>
    <n v="5.55"/>
    <n v="-2.2000000000000002"/>
  </r>
  <r>
    <x v="303"/>
    <x v="2"/>
    <x v="237"/>
    <x v="36"/>
    <x v="18"/>
    <x v="284"/>
    <x v="0"/>
    <n v="328.28586580072403"/>
    <n v="305486"/>
    <n v="6060"/>
    <n v="100286736"/>
    <n v="81849"/>
    <n v="26.79"/>
    <n v="11"/>
    <n v="9.4499999999999993"/>
  </r>
  <r>
    <x v="304"/>
    <x v="2"/>
    <x v="238"/>
    <x v="264"/>
    <x v="273"/>
    <x v="285"/>
    <x v="1"/>
    <n v="328.22593142015501"/>
    <n v="281103"/>
    <n v="6313"/>
    <n v="92265294"/>
    <n v="108549"/>
    <n v="38.619999999999997"/>
    <n v="12.9"/>
    <n v="-12.15"/>
  </r>
  <r>
    <x v="305"/>
    <x v="2"/>
    <x v="239"/>
    <x v="265"/>
    <x v="274"/>
    <x v="286"/>
    <x v="0"/>
    <n v="333.00812434339798"/>
    <n v="556845"/>
    <n v="11194"/>
    <n v="185433909"/>
    <n v="129642"/>
    <n v="23.28"/>
    <n v="18.8"/>
    <n v="10.8"/>
  </r>
  <r>
    <x v="306"/>
    <x v="2"/>
    <x v="240"/>
    <x v="42"/>
    <x v="275"/>
    <x v="287"/>
    <x v="1"/>
    <n v="330.19561597757502"/>
    <n v="178375"/>
    <n v="5398"/>
    <n v="58898643"/>
    <n v="45186"/>
    <n v="25.33"/>
    <n v="10.1"/>
    <n v="-8.6"/>
  </r>
  <r>
    <x v="307"/>
    <x v="2"/>
    <x v="241"/>
    <x v="14"/>
    <x v="276"/>
    <x v="288"/>
    <x v="0"/>
    <n v="336.023064125112"/>
    <n v="315555"/>
    <n v="7428"/>
    <n v="106033758"/>
    <n v="117750"/>
    <n v="37.32"/>
    <n v="8.6999999999999993"/>
    <n v="4.8499999999999996"/>
  </r>
  <r>
    <x v="308"/>
    <x v="2"/>
    <x v="235"/>
    <x v="266"/>
    <x v="4"/>
    <x v="289"/>
    <x v="1"/>
    <n v="337.752411370711"/>
    <n v="235447"/>
    <n v="5814"/>
    <n v="79522792"/>
    <n v="76629"/>
    <n v="32.549999999999997"/>
    <n v="6"/>
    <n v="-0.95"/>
  </r>
  <r>
    <x v="309"/>
    <x v="2"/>
    <x v="242"/>
    <x v="42"/>
    <x v="277"/>
    <x v="290"/>
    <x v="1"/>
    <n v="332.58242899489102"/>
    <n v="237835"/>
    <n v="6416"/>
    <n v="79099742"/>
    <n v="74099"/>
    <n v="31.16"/>
    <n v="8.35"/>
    <n v="-2.85"/>
  </r>
  <r>
    <x v="310"/>
    <x v="2"/>
    <x v="192"/>
    <x v="267"/>
    <x v="215"/>
    <x v="291"/>
    <x v="0"/>
    <n v="335.52387229101902"/>
    <n v="324707"/>
    <n v="6098"/>
    <n v="108946950"/>
    <n v="175955"/>
    <n v="54.19"/>
    <n v="5.8"/>
    <n v="4.75"/>
  </r>
  <r>
    <x v="311"/>
    <x v="3"/>
    <x v="191"/>
    <x v="268"/>
    <x v="278"/>
    <x v="292"/>
    <x v="0"/>
    <n v="340.04428909869603"/>
    <n v="85687"/>
    <n v="2441"/>
    <n v="29137375"/>
    <n v="27774"/>
    <n v="32.409999999999997"/>
    <n v="5.2"/>
    <n v="2.7"/>
  </r>
  <r>
    <x v="312"/>
    <x v="3"/>
    <x v="243"/>
    <x v="22"/>
    <x v="279"/>
    <x v="293"/>
    <x v="1"/>
    <n v="339.715603135462"/>
    <n v="149643"/>
    <n v="4284"/>
    <n v="50836062"/>
    <n v="41317"/>
    <n v="27.61"/>
    <n v="8.6"/>
    <n v="-3.45"/>
  </r>
  <r>
    <x v="313"/>
    <x v="3"/>
    <x v="14"/>
    <x v="34"/>
    <x v="280"/>
    <x v="294"/>
    <x v="1"/>
    <n v="331.01128134300501"/>
    <n v="327266"/>
    <n v="4806"/>
    <n v="108328738"/>
    <n v="198634"/>
    <n v="60.69"/>
    <n v="8"/>
    <n v="-7"/>
  </r>
  <r>
    <x v="314"/>
    <x v="3"/>
    <x v="31"/>
    <x v="269"/>
    <x v="41"/>
    <x v="55"/>
    <x v="0"/>
    <n v="330.487979563691"/>
    <n v="191424"/>
    <n v="4679"/>
    <n v="63263331"/>
    <n v="70753"/>
    <n v="36.96"/>
    <n v="5.55"/>
    <n v="0.4"/>
  </r>
  <r>
    <x v="315"/>
    <x v="3"/>
    <x v="244"/>
    <x v="36"/>
    <x v="281"/>
    <x v="295"/>
    <x v="1"/>
    <n v="330.53666395726799"/>
    <n v="206688"/>
    <n v="4833"/>
    <n v="68317962"/>
    <n v="35101"/>
    <n v="16.98"/>
    <n v="5.0999999999999996"/>
    <n v="-2.75"/>
  </r>
  <r>
    <x v="316"/>
    <x v="3"/>
    <x v="245"/>
    <x v="229"/>
    <x v="282"/>
    <x v="47"/>
    <x v="1"/>
    <n v="325.74134014617999"/>
    <n v="194143"/>
    <n v="4585"/>
    <n v="63240401"/>
    <n v="78101"/>
    <n v="40.229999999999997"/>
    <n v="7.9"/>
    <n v="-6.65"/>
  </r>
  <r>
    <x v="317"/>
    <x v="3"/>
    <x v="246"/>
    <x v="270"/>
    <x v="282"/>
    <x v="285"/>
    <x v="0"/>
    <n v="325.33664219743503"/>
    <n v="175186"/>
    <n v="4166"/>
    <n v="56994425"/>
    <n v="59890"/>
    <n v="34.19"/>
    <n v="5.7"/>
    <n v="1.65"/>
  </r>
  <r>
    <x v="318"/>
    <x v="3"/>
    <x v="18"/>
    <x v="271"/>
    <x v="283"/>
    <x v="296"/>
    <x v="1"/>
    <n v="326.31146460843303"/>
    <n v="531200"/>
    <n v="6379"/>
    <n v="173336650"/>
    <n v="252408"/>
    <n v="47.52"/>
    <n v="8.85"/>
    <n v="-2.5499999999999998"/>
  </r>
  <r>
    <x v="319"/>
    <x v="3"/>
    <x v="247"/>
    <x v="45"/>
    <x v="284"/>
    <x v="297"/>
    <x v="1"/>
    <n v="317.38533911701001"/>
    <n v="514321"/>
    <n v="7649"/>
    <n v="163237945"/>
    <n v="166243"/>
    <n v="32.32"/>
    <n v="9.3000000000000007"/>
    <n v="-6.6"/>
  </r>
  <r>
    <x v="320"/>
    <x v="3"/>
    <x v="248"/>
    <x v="272"/>
    <x v="285"/>
    <x v="47"/>
    <x v="0"/>
    <n v="319.71562391737302"/>
    <n v="369472"/>
    <n v="6845"/>
    <n v="118125971"/>
    <n v="121675"/>
    <n v="32.93"/>
    <n v="8.65"/>
    <n v="5.85"/>
  </r>
  <r>
    <x v="321"/>
    <x v="3"/>
    <x v="18"/>
    <x v="273"/>
    <x v="47"/>
    <x v="298"/>
    <x v="1"/>
    <n v="324.01232627654002"/>
    <n v="129804"/>
    <n v="3163"/>
    <n v="42058096"/>
    <n v="38765"/>
    <n v="29.86"/>
    <n v="5.3"/>
    <n v="-3.25"/>
  </r>
  <r>
    <x v="322"/>
    <x v="3"/>
    <x v="249"/>
    <x v="274"/>
    <x v="40"/>
    <x v="299"/>
    <x v="0"/>
    <n v="323.65905992030298"/>
    <n v="94609"/>
    <n v="2497"/>
    <n v="30621060"/>
    <n v="27146"/>
    <n v="28.69"/>
    <n v="3.6"/>
    <n v="1.35"/>
  </r>
  <r>
    <x v="323"/>
    <x v="3"/>
    <x v="19"/>
    <x v="275"/>
    <x v="286"/>
    <x v="300"/>
    <x v="0"/>
    <n v="325.12825176903402"/>
    <n v="195163"/>
    <n v="4720"/>
    <n v="63453005"/>
    <n v="54080"/>
    <n v="27.71"/>
    <n v="7.4"/>
    <n v="1.1499999999999999"/>
  </r>
  <r>
    <x v="324"/>
    <x v="3"/>
    <x v="37"/>
    <x v="276"/>
    <x v="287"/>
    <x v="301"/>
    <x v="1"/>
    <n v="316.56556013079103"/>
    <n v="377394"/>
    <n v="8690"/>
    <n v="119469943"/>
    <n v="119616"/>
    <n v="31.7"/>
    <n v="15.55"/>
    <n v="-11.35"/>
  </r>
  <r>
    <x v="325"/>
    <x v="3"/>
    <x v="250"/>
    <x v="277"/>
    <x v="288"/>
    <x v="302"/>
    <x v="1"/>
    <n v="301.52915618145801"/>
    <n v="1460788"/>
    <n v="26598"/>
    <n v="440470173"/>
    <n v="436169"/>
    <n v="29.86"/>
    <n v="20.7"/>
    <n v="-0.65"/>
  </r>
  <r>
    <x v="326"/>
    <x v="3"/>
    <x v="251"/>
    <x v="278"/>
    <x v="289"/>
    <x v="303"/>
    <x v="0"/>
    <n v="312.441222836485"/>
    <n v="415493"/>
    <n v="6617"/>
    <n v="129817141"/>
    <n v="160442"/>
    <n v="38.61"/>
    <n v="10.199999999999999"/>
    <n v="7.25"/>
  </r>
  <r>
    <x v="327"/>
    <x v="3"/>
    <x v="252"/>
    <x v="279"/>
    <x v="290"/>
    <x v="304"/>
    <x v="1"/>
    <n v="311.66601523337903"/>
    <n v="374047"/>
    <n v="5964"/>
    <n v="116577738"/>
    <n v="142453"/>
    <n v="38.08"/>
    <n v="10.6"/>
    <n v="-5.9"/>
  </r>
  <r>
    <x v="328"/>
    <x v="3"/>
    <x v="253"/>
    <x v="280"/>
    <x v="291"/>
    <x v="305"/>
    <x v="1"/>
    <n v="305.98257906884697"/>
    <n v="399462"/>
    <n v="5681"/>
    <n v="122228413"/>
    <n v="164362"/>
    <n v="41.15"/>
    <n v="9.6999999999999993"/>
    <n v="-2.4"/>
  </r>
  <r>
    <x v="329"/>
    <x v="3"/>
    <x v="20"/>
    <x v="281"/>
    <x v="292"/>
    <x v="306"/>
    <x v="1"/>
    <n v="307.62921437031099"/>
    <n v="12665"/>
    <n v="526"/>
    <n v="3896124"/>
    <n v="5606"/>
    <n v="44.26"/>
    <n v="4.3499999999999996"/>
    <n v="-0.45"/>
  </r>
  <r>
    <x v="330"/>
    <x v="3"/>
    <x v="254"/>
    <x v="282"/>
    <x v="293"/>
    <x v="307"/>
    <x v="0"/>
    <n v="310.05308715204001"/>
    <n v="144988"/>
    <n v="4413"/>
    <n v="44953977"/>
    <n v="50473"/>
    <n v="34.81"/>
    <n v="4.1500000000000004"/>
    <n v="1.1000000000000001"/>
  </r>
  <r>
    <x v="331"/>
    <x v="4"/>
    <x v="255"/>
    <x v="283"/>
    <x v="294"/>
    <x v="308"/>
    <x v="0"/>
    <n v="315.59068719120501"/>
    <n v="1120285"/>
    <n v="20217"/>
    <n v="353551513"/>
    <n v="231773"/>
    <n v="20.69"/>
    <n v="13.1"/>
    <n v="4.6500000000000004"/>
  </r>
  <r>
    <x v="332"/>
    <x v="4"/>
    <x v="252"/>
    <x v="284"/>
    <x v="295"/>
    <x v="309"/>
    <x v="0"/>
    <n v="315.23120030841602"/>
    <n v="178979"/>
    <n v="4654"/>
    <n v="56419765"/>
    <n v="79343"/>
    <n v="44.33"/>
    <n v="4.3"/>
    <n v="0.05"/>
  </r>
  <r>
    <x v="333"/>
    <x v="4"/>
    <x v="256"/>
    <x v="285"/>
    <x v="296"/>
    <x v="310"/>
    <x v="0"/>
    <n v="312.72165859912002"/>
    <n v="226215"/>
    <n v="5598"/>
    <n v="70742330"/>
    <n v="62524"/>
    <n v="27.64"/>
    <n v="5"/>
    <n v="1.35"/>
  </r>
  <r>
    <x v="334"/>
    <x v="4"/>
    <x v="20"/>
    <x v="284"/>
    <x v="297"/>
    <x v="311"/>
    <x v="0"/>
    <n v="313.79648654658598"/>
    <n v="224850"/>
    <n v="4480"/>
    <n v="70557140"/>
    <n v="69903"/>
    <n v="31.09"/>
    <n v="9.9"/>
    <n v="7.4"/>
  </r>
  <r>
    <x v="335"/>
    <x v="4"/>
    <x v="252"/>
    <x v="286"/>
    <x v="27"/>
    <x v="312"/>
    <x v="0"/>
    <n v="315.51530931242002"/>
    <n v="111958"/>
    <n v="2003"/>
    <n v="35324463"/>
    <n v="19903"/>
    <n v="17.78"/>
    <n v="6"/>
    <n v="0.1"/>
  </r>
  <r>
    <x v="336"/>
    <x v="4"/>
    <x v="257"/>
    <x v="287"/>
    <x v="298"/>
    <x v="313"/>
    <x v="1"/>
    <n v="310.52486634651802"/>
    <n v="139727"/>
    <n v="2575"/>
    <n v="43388708"/>
    <n v="29610"/>
    <n v="21.19"/>
    <n v="5.6"/>
    <n v="-4.2"/>
  </r>
  <r>
    <x v="337"/>
    <x v="4"/>
    <x v="253"/>
    <x v="288"/>
    <x v="299"/>
    <x v="314"/>
    <x v="1"/>
    <n v="310.98339023911001"/>
    <n v="188323"/>
    <n v="3126"/>
    <n v="58565325"/>
    <n v="45502"/>
    <n v="24.16"/>
    <n v="6.35"/>
    <n v="-0.3"/>
  </r>
  <r>
    <x v="338"/>
    <x v="4"/>
    <x v="251"/>
    <x v="289"/>
    <x v="300"/>
    <x v="315"/>
    <x v="0"/>
    <n v="308.30943713444998"/>
    <n v="140371"/>
    <n v="2168"/>
    <n v="43277704"/>
    <n v="60580"/>
    <n v="43.16"/>
    <n v="6.2"/>
    <n v="1.1000000000000001"/>
  </r>
  <r>
    <x v="339"/>
    <x v="4"/>
    <x v="258"/>
    <x v="290"/>
    <x v="301"/>
    <x v="316"/>
    <x v="1"/>
    <n v="306.282965916455"/>
    <n v="182082"/>
    <n v="2944"/>
    <n v="55768615"/>
    <n v="71923"/>
    <n v="39.5"/>
    <n v="7.8"/>
    <n v="-1.1499999999999999"/>
  </r>
  <r>
    <x v="340"/>
    <x v="4"/>
    <x v="251"/>
    <x v="291"/>
    <x v="302"/>
    <x v="317"/>
    <x v="1"/>
    <n v="301.35134747540599"/>
    <n v="432327"/>
    <n v="7977"/>
    <n v="130282324"/>
    <n v="44407"/>
    <n v="10.27"/>
    <n v="16.600000000000001"/>
    <n v="-2.5"/>
  </r>
  <r>
    <x v="341"/>
    <x v="4"/>
    <x v="259"/>
    <x v="292"/>
    <x v="303"/>
    <x v="318"/>
    <x v="0"/>
    <n v="300.22543432778798"/>
    <n v="259539"/>
    <n v="3972"/>
    <n v="77920209"/>
    <n v="72285"/>
    <n v="27.85"/>
    <n v="8.35"/>
    <n v="0.05"/>
  </r>
  <r>
    <x v="342"/>
    <x v="4"/>
    <x v="260"/>
    <x v="293"/>
    <x v="304"/>
    <x v="319"/>
    <x v="1"/>
    <n v="300.63848451290301"/>
    <n v="148995"/>
    <n v="2769"/>
    <n v="44793631"/>
    <n v="27712"/>
    <n v="18.600000000000001"/>
    <n v="8.15"/>
    <n v="-2.7"/>
  </r>
  <r>
    <x v="343"/>
    <x v="4"/>
    <x v="261"/>
    <x v="294"/>
    <x v="305"/>
    <x v="320"/>
    <x v="0"/>
    <n v="295.129667527489"/>
    <n v="123138"/>
    <n v="2249"/>
    <n v="36341677"/>
    <n v="36739"/>
    <n v="29.84"/>
    <n v="6.4"/>
    <n v="2.2999999999999998"/>
  </r>
  <r>
    <x v="344"/>
    <x v="4"/>
    <x v="262"/>
    <x v="295"/>
    <x v="306"/>
    <x v="321"/>
    <x v="1"/>
    <n v="298.07531638175999"/>
    <n v="128405"/>
    <n v="2641"/>
    <n v="38274361"/>
    <n v="41303"/>
    <n v="32.17"/>
    <n v="8.65"/>
    <n v="-3.9"/>
  </r>
  <r>
    <x v="345"/>
    <x v="4"/>
    <x v="263"/>
    <x v="296"/>
    <x v="307"/>
    <x v="322"/>
    <x v="1"/>
    <n v="296.26239759986697"/>
    <n v="102661"/>
    <n v="1992"/>
    <n v="30414594"/>
    <n v="19753"/>
    <n v="19.239999999999998"/>
    <n v="5.7"/>
    <n v="-3.4"/>
  </r>
  <r>
    <x v="346"/>
    <x v="4"/>
    <x v="261"/>
    <x v="297"/>
    <x v="308"/>
    <x v="323"/>
    <x v="1"/>
    <n v="285.392391059945"/>
    <n v="333555"/>
    <n v="7738"/>
    <n v="95194059"/>
    <n v="106088"/>
    <n v="31.81"/>
    <n v="16.100000000000001"/>
    <n v="-13.05"/>
  </r>
  <r>
    <x v="347"/>
    <x v="4"/>
    <x v="264"/>
    <x v="298"/>
    <x v="309"/>
    <x v="324"/>
    <x v="0"/>
    <n v="290.94271585100603"/>
    <n v="360955"/>
    <n v="7441"/>
    <n v="105017228"/>
    <n v="67414"/>
    <n v="18.68"/>
    <n v="20.5"/>
    <n v="16.8"/>
  </r>
  <r>
    <x v="348"/>
    <x v="4"/>
    <x v="265"/>
    <x v="299"/>
    <x v="310"/>
    <x v="325"/>
    <x v="1"/>
    <n v="299.85071337527199"/>
    <n v="243210"/>
    <n v="9397"/>
    <n v="72926692"/>
    <n v="57979"/>
    <n v="23.84"/>
    <n v="5.8"/>
    <n v="-4.25"/>
  </r>
  <r>
    <x v="349"/>
    <x v="4"/>
    <x v="266"/>
    <x v="300"/>
    <x v="311"/>
    <x v="326"/>
    <x v="0"/>
    <n v="302.44023237431799"/>
    <n v="155611"/>
    <n v="2654"/>
    <n v="47063027"/>
    <n v="67267"/>
    <n v="43.23"/>
    <n v="4.45"/>
    <n v="0.8"/>
  </r>
  <r>
    <x v="350"/>
    <x v="4"/>
    <x v="267"/>
    <x v="301"/>
    <x v="312"/>
    <x v="327"/>
    <x v="1"/>
    <n v="301.17226340598597"/>
    <n v="99284"/>
    <n v="1814"/>
    <n v="29901587"/>
    <n v="21073"/>
    <n v="21.22"/>
    <n v="5.3"/>
    <n v="-4.75"/>
  </r>
  <r>
    <x v="351"/>
    <x v="4"/>
    <x v="268"/>
    <x v="302"/>
    <x v="313"/>
    <x v="328"/>
    <x v="0"/>
    <n v="302.65966352850199"/>
    <n v="137129"/>
    <n v="2851"/>
    <n v="41503417"/>
    <n v="24361"/>
    <n v="17.77"/>
    <n v="7.45"/>
    <n v="1.8"/>
  </r>
  <r>
    <x v="352"/>
    <x v="4"/>
    <x v="269"/>
    <x v="303"/>
    <x v="314"/>
    <x v="329"/>
    <x v="0"/>
    <n v="303.88191065163898"/>
    <n v="300442"/>
    <n v="4805"/>
    <n v="91298889"/>
    <n v="78022"/>
    <n v="25.97"/>
    <n v="8"/>
    <n v="0.3"/>
  </r>
  <r>
    <x v="353"/>
    <x v="5"/>
    <x v="268"/>
    <x v="304"/>
    <x v="315"/>
    <x v="330"/>
    <x v="0"/>
    <n v="301.55741053150302"/>
    <n v="211024"/>
    <n v="3869"/>
    <n v="63635851"/>
    <n v="82211"/>
    <n v="38.96"/>
    <n v="6.5"/>
    <n v="0.95"/>
  </r>
  <r>
    <x v="354"/>
    <x v="5"/>
    <x v="270"/>
    <x v="305"/>
    <x v="316"/>
    <x v="331"/>
    <x v="1"/>
    <n v="293.522505976189"/>
    <n v="422510"/>
    <n v="6000"/>
    <n v="124016194"/>
    <n v="168944"/>
    <n v="39.99"/>
    <n v="10.45"/>
    <n v="-5.25"/>
  </r>
  <r>
    <x v="355"/>
    <x v="5"/>
    <x v="271"/>
    <x v="306"/>
    <x v="317"/>
    <x v="332"/>
    <x v="1"/>
    <n v="290.27758886962101"/>
    <n v="295264"/>
    <n v="8364"/>
    <n v="85708522"/>
    <n v="57031"/>
    <n v="19.32"/>
    <n v="11.8"/>
    <n v="-9.9499999999999993"/>
  </r>
  <r>
    <x v="356"/>
    <x v="5"/>
    <x v="272"/>
    <x v="307"/>
    <x v="318"/>
    <x v="333"/>
    <x v="0"/>
    <n v="291.54506655292198"/>
    <n v="398555"/>
    <n v="7897"/>
    <n v="116196744"/>
    <n v="74707"/>
    <n v="18.739999999999998"/>
    <n v="12.6"/>
    <n v="5.75"/>
  </r>
  <r>
    <x v="357"/>
    <x v="5"/>
    <x v="273"/>
    <x v="308"/>
    <x v="306"/>
    <x v="334"/>
    <x v="0"/>
    <n v="298.72854377529598"/>
    <n v="176161"/>
    <n v="3569"/>
    <n v="52624319"/>
    <n v="35404"/>
    <n v="20.100000000000001"/>
    <n v="8.0500000000000007"/>
    <n v="2.35"/>
  </r>
  <r>
    <x v="358"/>
    <x v="5"/>
    <x v="274"/>
    <x v="309"/>
    <x v="319"/>
    <x v="335"/>
    <x v="0"/>
    <n v="302.47047210964098"/>
    <n v="219843"/>
    <n v="3072"/>
    <n v="66496016"/>
    <n v="82997"/>
    <n v="37.75"/>
    <n v="8.3000000000000007"/>
    <n v="4.0999999999999996"/>
  </r>
  <r>
    <x v="359"/>
    <x v="5"/>
    <x v="275"/>
    <x v="310"/>
    <x v="320"/>
    <x v="336"/>
    <x v="1"/>
    <n v="305.14207499606101"/>
    <n v="152328"/>
    <n v="1867"/>
    <n v="46481682"/>
    <n v="62975"/>
    <n v="41.34"/>
    <n v="5.05"/>
    <n v="-4.1500000000000004"/>
  </r>
  <r>
    <x v="360"/>
    <x v="5"/>
    <x v="276"/>
    <x v="277"/>
    <x v="321"/>
    <x v="337"/>
    <x v="0"/>
    <n v="306.91411543088702"/>
    <n v="126344"/>
    <n v="2449"/>
    <n v="38776757"/>
    <n v="26716"/>
    <n v="21.15"/>
    <n v="8.1"/>
    <n v="6.8"/>
  </r>
  <r>
    <x v="361"/>
    <x v="5"/>
    <x v="253"/>
    <x v="280"/>
    <x v="322"/>
    <x v="338"/>
    <x v="1"/>
    <n v="309.71419489240401"/>
    <n v="176169"/>
    <n v="3852"/>
    <n v="54562040"/>
    <n v="36379"/>
    <n v="20.65"/>
    <n v="6.75"/>
    <n v="-2.35"/>
  </r>
  <r>
    <x v="362"/>
    <x v="5"/>
    <x v="277"/>
    <x v="311"/>
    <x v="323"/>
    <x v="339"/>
    <x v="1"/>
    <n v="305.30331292635901"/>
    <n v="142925"/>
    <n v="1651"/>
    <n v="43635476"/>
    <n v="75953"/>
    <n v="53.14"/>
    <n v="6.05"/>
    <n v="-4.55"/>
  </r>
  <r>
    <x v="363"/>
    <x v="5"/>
    <x v="278"/>
    <x v="312"/>
    <x v="324"/>
    <x v="340"/>
    <x v="0"/>
    <n v="308.13003819413501"/>
    <n v="190867"/>
    <n v="3534"/>
    <n v="58811856"/>
    <n v="44977"/>
    <n v="23.56"/>
    <n v="10.25"/>
    <n v="7.9"/>
  </r>
  <r>
    <x v="364"/>
    <x v="5"/>
    <x v="279"/>
    <x v="313"/>
    <x v="325"/>
    <x v="304"/>
    <x v="1"/>
    <n v="310.21075631043902"/>
    <n v="84899"/>
    <n v="1628"/>
    <n v="26336583"/>
    <n v="20723"/>
    <n v="24.41"/>
    <n v="8.6999999999999993"/>
    <n v="-3.9"/>
  </r>
  <r>
    <x v="365"/>
    <x v="5"/>
    <x v="280"/>
    <x v="314"/>
    <x v="326"/>
    <x v="341"/>
    <x v="0"/>
    <n v="312.36376910707298"/>
    <n v="108206"/>
    <n v="2196"/>
    <n v="33799634"/>
    <n v="32921"/>
    <n v="30.42"/>
    <n v="7.15"/>
    <n v="5.75"/>
  </r>
  <r>
    <x v="366"/>
    <x v="5"/>
    <x v="281"/>
    <x v="315"/>
    <x v="327"/>
    <x v="342"/>
    <x v="1"/>
    <n v="311.54717952237098"/>
    <n v="145720"/>
    <n v="2500"/>
    <n v="45398655"/>
    <n v="52194"/>
    <n v="35.82"/>
    <n v="7.5"/>
    <n v="-5"/>
  </r>
  <r>
    <x v="367"/>
    <x v="5"/>
    <x v="282"/>
    <x v="287"/>
    <x v="328"/>
    <x v="343"/>
    <x v="0"/>
    <n v="311.72314306994298"/>
    <n v="147690"/>
    <n v="2455"/>
    <n v="46038391"/>
    <n v="25624"/>
    <n v="17.350000000000001"/>
    <n v="4.5"/>
    <n v="0.45"/>
  </r>
  <r>
    <x v="368"/>
    <x v="5"/>
    <x v="283"/>
    <x v="316"/>
    <x v="329"/>
    <x v="344"/>
    <x v="1"/>
    <n v="309.78175951474202"/>
    <n v="87706"/>
    <n v="1768"/>
    <n v="27169719"/>
    <n v="18382"/>
    <n v="20.96"/>
    <n v="5.85"/>
    <n v="-0.75"/>
  </r>
  <r>
    <x v="369"/>
    <x v="5"/>
    <x v="256"/>
    <x v="317"/>
    <x v="330"/>
    <x v="337"/>
    <x v="1"/>
    <n v="310.20869121857402"/>
    <n v="101988"/>
    <n v="1435"/>
    <n v="31637564"/>
    <n v="44253"/>
    <n v="43.39"/>
    <n v="6.8"/>
    <n v="-2.2999999999999998"/>
  </r>
  <r>
    <x v="370"/>
    <x v="5"/>
    <x v="280"/>
    <x v="318"/>
    <x v="331"/>
    <x v="345"/>
    <x v="1"/>
    <n v="306.63113025877402"/>
    <n v="142286"/>
    <n v="1994"/>
    <n v="43629317"/>
    <n v="40003"/>
    <n v="28.11"/>
    <n v="6.6"/>
    <n v="-2.7"/>
  </r>
  <r>
    <x v="371"/>
    <x v="5"/>
    <x v="20"/>
    <x v="303"/>
    <x v="332"/>
    <x v="346"/>
    <x v="1"/>
    <n v="305.38988950888699"/>
    <n v="135305"/>
    <n v="1604"/>
    <n v="41320779"/>
    <n v="56767"/>
    <n v="41.95"/>
    <n v="4.9000000000000004"/>
    <n v="-3"/>
  </r>
  <r>
    <x v="372"/>
    <x v="5"/>
    <x v="284"/>
    <x v="319"/>
    <x v="333"/>
    <x v="347"/>
    <x v="1"/>
    <n v="304.18684828508799"/>
    <n v="381973"/>
    <n v="3886"/>
    <n v="116191163"/>
    <n v="254953"/>
    <n v="66.75"/>
    <n v="4.5999999999999996"/>
    <n v="-2.35"/>
  </r>
  <r>
    <x v="373"/>
    <x v="5"/>
    <x v="278"/>
    <x v="320"/>
    <x v="334"/>
    <x v="346"/>
    <x v="0"/>
    <n v="304.52006553548802"/>
    <n v="531010"/>
    <n v="4510"/>
    <n v="161703200"/>
    <n v="371298"/>
    <n v="69.92"/>
    <n v="5.0999999999999996"/>
    <n v="1"/>
  </r>
  <r>
    <x v="374"/>
    <x v="6"/>
    <x v="285"/>
    <x v="321"/>
    <x v="335"/>
    <x v="348"/>
    <x v="0"/>
    <n v="308.78312537556099"/>
    <n v="141455"/>
    <n v="2046"/>
    <n v="43678917"/>
    <n v="35788"/>
    <n v="25.3"/>
    <n v="5.75"/>
    <n v="3.55"/>
  </r>
  <r>
    <x v="375"/>
    <x v="6"/>
    <x v="286"/>
    <x v="322"/>
    <x v="336"/>
    <x v="349"/>
    <x v="0"/>
    <n v="319.33585838372801"/>
    <n v="724606"/>
    <n v="14460"/>
    <n v="231392679"/>
    <n v="231818"/>
    <n v="31.99"/>
    <n v="10.65"/>
    <n v="7.55"/>
  </r>
  <r>
    <x v="376"/>
    <x v="6"/>
    <x v="287"/>
    <x v="323"/>
    <x v="337"/>
    <x v="350"/>
    <x v="0"/>
    <n v="324.16147691582597"/>
    <n v="271593"/>
    <n v="5402"/>
    <n v="88039988"/>
    <n v="102431"/>
    <n v="37.71"/>
    <n v="8.9"/>
    <n v="7"/>
  </r>
  <r>
    <x v="377"/>
    <x v="6"/>
    <x v="25"/>
    <x v="324"/>
    <x v="338"/>
    <x v="43"/>
    <x v="1"/>
    <n v="325.01703549478702"/>
    <n v="139767"/>
    <n v="2416"/>
    <n v="45426656"/>
    <n v="54578"/>
    <n v="39.049999999999997"/>
    <n v="5.65"/>
    <n v="-2.5499999999999998"/>
  </r>
  <r>
    <x v="378"/>
    <x v="6"/>
    <x v="37"/>
    <x v="325"/>
    <x v="339"/>
    <x v="351"/>
    <x v="1"/>
    <n v="322.49606579885398"/>
    <n v="75746"/>
    <n v="1573"/>
    <n v="24427787"/>
    <n v="14171"/>
    <n v="18.71"/>
    <n v="5.6"/>
    <n v="-2.5"/>
  </r>
  <r>
    <x v="379"/>
    <x v="6"/>
    <x v="288"/>
    <x v="326"/>
    <x v="340"/>
    <x v="352"/>
    <x v="1"/>
    <n v="316.56938017419498"/>
    <n v="78877"/>
    <n v="1625"/>
    <n v="24970043"/>
    <n v="16350"/>
    <n v="20.73"/>
    <n v="6.7"/>
    <n v="-3.8"/>
  </r>
  <r>
    <x v="380"/>
    <x v="6"/>
    <x v="248"/>
    <x v="327"/>
    <x v="341"/>
    <x v="353"/>
    <x v="0"/>
    <n v="320.64521487135897"/>
    <n v="84888"/>
    <n v="2279"/>
    <n v="27218931"/>
    <n v="23733"/>
    <n v="27.96"/>
    <n v="8.1999999999999993"/>
    <n v="4.45"/>
  </r>
  <r>
    <x v="381"/>
    <x v="6"/>
    <x v="289"/>
    <x v="328"/>
    <x v="342"/>
    <x v="354"/>
    <x v="1"/>
    <n v="317.78813319703301"/>
    <n v="91954"/>
    <n v="1682"/>
    <n v="29221890"/>
    <n v="21723"/>
    <n v="23.62"/>
    <n v="5.55"/>
    <n v="-1.9"/>
  </r>
  <r>
    <x v="382"/>
    <x v="6"/>
    <x v="290"/>
    <x v="329"/>
    <x v="343"/>
    <x v="355"/>
    <x v="1"/>
    <n v="307.87246289975701"/>
    <n v="186926"/>
    <n v="3421"/>
    <n v="57549368"/>
    <n v="91401"/>
    <n v="48.9"/>
    <n v="10.3"/>
    <n v="-9.75"/>
  </r>
  <r>
    <x v="383"/>
    <x v="6"/>
    <x v="280"/>
    <x v="330"/>
    <x v="344"/>
    <x v="356"/>
    <x v="1"/>
    <n v="308.379177002772"/>
    <n v="137060"/>
    <n v="2358"/>
    <n v="42266450"/>
    <n v="57625"/>
    <n v="42.04"/>
    <n v="3.2"/>
    <n v="-1.2"/>
  </r>
  <r>
    <x v="384"/>
    <x v="6"/>
    <x v="291"/>
    <x v="26"/>
    <x v="296"/>
    <x v="357"/>
    <x v="0"/>
    <n v="317.452026073083"/>
    <n v="403021"/>
    <n v="6700"/>
    <n v="127939833"/>
    <n v="172413"/>
    <n v="42.78"/>
    <n v="12"/>
    <n v="4.2"/>
  </r>
  <r>
    <x v="385"/>
    <x v="6"/>
    <x v="292"/>
    <x v="331"/>
    <x v="345"/>
    <x v="358"/>
    <x v="0"/>
    <n v="325.64145991394798"/>
    <n v="613817"/>
    <n v="8071"/>
    <n v="199884264"/>
    <n v="369577"/>
    <n v="60.21"/>
    <n v="8.85"/>
    <n v="0.4"/>
  </r>
  <r>
    <x v="386"/>
    <x v="6"/>
    <x v="37"/>
    <x v="276"/>
    <x v="346"/>
    <x v="359"/>
    <x v="0"/>
    <n v="323.078344108262"/>
    <n v="408046"/>
    <n v="5779"/>
    <n v="131830826"/>
    <n v="146851"/>
    <n v="35.99"/>
    <n v="8.9"/>
    <n v="0.6"/>
  </r>
  <r>
    <x v="387"/>
    <x v="6"/>
    <x v="32"/>
    <x v="332"/>
    <x v="347"/>
    <x v="360"/>
    <x v="1"/>
    <n v="319.181454918881"/>
    <n v="241498"/>
    <n v="5867"/>
    <n v="77081683"/>
    <n v="72255"/>
    <n v="29.92"/>
    <n v="11.25"/>
    <n v="-10"/>
  </r>
  <r>
    <x v="388"/>
    <x v="6"/>
    <x v="248"/>
    <x v="333"/>
    <x v="348"/>
    <x v="361"/>
    <x v="1"/>
    <n v="315.75655140087503"/>
    <n v="253877"/>
    <n v="4665"/>
    <n v="80163326"/>
    <n v="59618"/>
    <n v="23.48"/>
    <n v="5.65"/>
    <n v="-2.75"/>
  </r>
  <r>
    <x v="389"/>
    <x v="6"/>
    <x v="293"/>
    <x v="334"/>
    <x v="349"/>
    <x v="335"/>
    <x v="1"/>
    <n v="306.681624768939"/>
    <n v="252639"/>
    <n v="5998"/>
    <n v="77479739"/>
    <n v="103603"/>
    <n v="41.01"/>
    <n v="17.399999999999999"/>
    <n v="-12.6"/>
  </r>
  <r>
    <x v="390"/>
    <x v="6"/>
    <x v="294"/>
    <x v="335"/>
    <x v="350"/>
    <x v="362"/>
    <x v="0"/>
    <n v="304.92464924446602"/>
    <n v="192513"/>
    <n v="3869"/>
    <n v="58701959"/>
    <n v="50189"/>
    <n v="26.07"/>
    <n v="8.4499999999999993"/>
    <n v="2.25"/>
  </r>
  <r>
    <x v="391"/>
    <x v="6"/>
    <x v="280"/>
    <x v="336"/>
    <x v="351"/>
    <x v="363"/>
    <x v="1"/>
    <n v="301.90862641970398"/>
    <n v="193174"/>
    <n v="4062"/>
    <n v="58320897"/>
    <n v="62419"/>
    <n v="32.31"/>
    <n v="11.05"/>
    <n v="-7.8"/>
  </r>
  <r>
    <x v="392"/>
    <x v="6"/>
    <x v="295"/>
    <x v="292"/>
    <x v="315"/>
    <x v="364"/>
    <x v="1"/>
    <n v="301.86839430700797"/>
    <n v="262709"/>
    <n v="2889"/>
    <n v="79303544"/>
    <n v="130739"/>
    <n v="49.77"/>
    <n v="6.6"/>
    <n v="-2.2000000000000002"/>
  </r>
  <r>
    <x v="393"/>
    <x v="6"/>
    <x v="296"/>
    <x v="337"/>
    <x v="333"/>
    <x v="365"/>
    <x v="1"/>
    <n v="307.173089565618"/>
    <n v="184055"/>
    <n v="3266"/>
    <n v="56536743"/>
    <n v="37533"/>
    <n v="20.39"/>
    <n v="9"/>
    <n v="-0.85"/>
  </r>
  <r>
    <x v="394"/>
    <x v="6"/>
    <x v="253"/>
    <x v="338"/>
    <x v="352"/>
    <x v="337"/>
    <x v="1"/>
    <n v="310.54997923378198"/>
    <n v="178174"/>
    <n v="3086"/>
    <n v="55331932"/>
    <n v="51402"/>
    <n v="28.85"/>
    <n v="6.4"/>
    <n v="-1.3"/>
  </r>
  <r>
    <x v="395"/>
    <x v="6"/>
    <x v="297"/>
    <x v="337"/>
    <x v="353"/>
    <x v="366"/>
    <x v="1"/>
    <n v="301.72340784906498"/>
    <n v="355227"/>
    <n v="6779"/>
    <n v="107180301"/>
    <n v="120899"/>
    <n v="34.03"/>
    <n v="12.4"/>
    <n v="-11.25"/>
  </r>
  <r>
    <x v="396"/>
    <x v="7"/>
    <x v="298"/>
    <x v="299"/>
    <x v="354"/>
    <x v="367"/>
    <x v="1"/>
    <n v="298.04142290969901"/>
    <n v="332811"/>
    <n v="6891"/>
    <n v="99191464"/>
    <n v="120379"/>
    <n v="36.17"/>
    <n v="7.3"/>
    <n v="-4.95"/>
  </r>
  <r>
    <x v="397"/>
    <x v="7"/>
    <x v="299"/>
    <x v="339"/>
    <x v="303"/>
    <x v="368"/>
    <x v="1"/>
    <n v="299.14928638953103"/>
    <n v="282437"/>
    <n v="3709"/>
    <n v="84490827"/>
    <n v="109957"/>
    <n v="38.93"/>
    <n v="5.4"/>
    <n v="-0.15"/>
  </r>
  <r>
    <x v="398"/>
    <x v="7"/>
    <x v="300"/>
    <x v="340"/>
    <x v="355"/>
    <x v="369"/>
    <x v="1"/>
    <n v="296.58026095626599"/>
    <n v="349024"/>
    <n v="4574"/>
    <n v="103513629"/>
    <n v="172161"/>
    <n v="49.33"/>
    <n v="5.6"/>
    <n v="-1.2"/>
  </r>
  <r>
    <x v="399"/>
    <x v="7"/>
    <x v="301"/>
    <x v="298"/>
    <x v="356"/>
    <x v="370"/>
    <x v="1"/>
    <n v="298.39019018382601"/>
    <n v="220208"/>
    <n v="3150"/>
    <n v="65707907"/>
    <n v="117881"/>
    <n v="53.53"/>
    <n v="6.5"/>
    <n v="-3.15"/>
  </r>
  <r>
    <x v="400"/>
    <x v="7"/>
    <x v="302"/>
    <x v="341"/>
    <x v="357"/>
    <x v="371"/>
    <x v="1"/>
    <n v="295.35763528189602"/>
    <n v="370615"/>
    <n v="5421"/>
    <n v="109463970"/>
    <n v="164875"/>
    <n v="44.49"/>
    <n v="4.8499999999999996"/>
    <n v="-4.0999999999999996"/>
  </r>
  <r>
    <x v="401"/>
    <x v="7"/>
    <x v="303"/>
    <x v="342"/>
    <x v="358"/>
    <x v="372"/>
    <x v="1"/>
    <n v="284.43105135685101"/>
    <n v="5290706"/>
    <n v="38530"/>
    <n v="1504841070"/>
    <n v="3370519"/>
    <n v="63.71"/>
    <n v="21.3"/>
    <n v="-19.5"/>
  </r>
  <r>
    <x v="402"/>
    <x v="7"/>
    <x v="304"/>
    <x v="343"/>
    <x v="359"/>
    <x v="373"/>
    <x v="1"/>
    <n v="261.07321476219801"/>
    <n v="3020634"/>
    <n v="45901"/>
    <n v="788606629"/>
    <n v="900493"/>
    <n v="29.81"/>
    <n v="21.65"/>
    <n v="-19.05"/>
  </r>
  <r>
    <x v="403"/>
    <x v="7"/>
    <x v="305"/>
    <x v="344"/>
    <x v="360"/>
    <x v="374"/>
    <x v="1"/>
    <n v="257.903930315612"/>
    <n v="1632159"/>
    <n v="26713"/>
    <n v="420940221"/>
    <n v="406437"/>
    <n v="24.9"/>
    <n v="10.65"/>
    <n v="-2.75"/>
  </r>
  <r>
    <x v="404"/>
    <x v="7"/>
    <x v="306"/>
    <x v="345"/>
    <x v="361"/>
    <x v="375"/>
    <x v="0"/>
    <n v="259.88790809793801"/>
    <n v="1031707"/>
    <n v="10514"/>
    <n v="268128174"/>
    <n v="313926"/>
    <n v="30.43"/>
    <n v="5.2"/>
    <n v="2.0499999999999998"/>
  </r>
  <r>
    <x v="405"/>
    <x v="7"/>
    <x v="307"/>
    <x v="346"/>
    <x v="362"/>
    <x v="376"/>
    <x v="1"/>
    <n v="261.16575503113"/>
    <n v="573877"/>
    <n v="10536"/>
    <n v="149877020"/>
    <n v="142184"/>
    <n v="24.78"/>
    <n v="4.0999999999999996"/>
    <n v="-1.3"/>
  </r>
  <r>
    <x v="406"/>
    <x v="7"/>
    <x v="308"/>
    <x v="347"/>
    <x v="363"/>
    <x v="377"/>
    <x v="1"/>
    <n v="260.64803126983901"/>
    <n v="431598"/>
    <n v="6254"/>
    <n v="112495169"/>
    <n v="232259"/>
    <n v="53.81"/>
    <n v="3"/>
    <n v="-2.6"/>
  </r>
  <r>
    <x v="407"/>
    <x v="7"/>
    <x v="309"/>
    <x v="348"/>
    <x v="364"/>
    <x v="378"/>
    <x v="0"/>
    <n v="261.51352431366399"/>
    <n v="578070"/>
    <n v="8385"/>
    <n v="151173123"/>
    <n v="204184"/>
    <n v="35.32"/>
    <n v="5.55"/>
    <n v="1.7"/>
  </r>
  <r>
    <x v="408"/>
    <x v="7"/>
    <x v="310"/>
    <x v="349"/>
    <x v="365"/>
    <x v="379"/>
    <x v="1"/>
    <n v="259.69585967994499"/>
    <n v="1429817"/>
    <n v="11192"/>
    <n v="371317555"/>
    <n v="760369"/>
    <n v="53.18"/>
    <n v="8.25"/>
    <n v="-2.85"/>
  </r>
  <r>
    <x v="409"/>
    <x v="7"/>
    <x v="311"/>
    <x v="350"/>
    <x v="366"/>
    <x v="380"/>
    <x v="1"/>
    <n v="250.674850652652"/>
    <n v="1595107"/>
    <n v="20114"/>
    <n v="399853209"/>
    <n v="693325"/>
    <n v="43.47"/>
    <n v="7.8"/>
    <n v="-7.1"/>
  </r>
  <r>
    <x v="410"/>
    <x v="7"/>
    <x v="312"/>
    <x v="351"/>
    <x v="367"/>
    <x v="380"/>
    <x v="0"/>
    <n v="247.89920947149901"/>
    <n v="1212733"/>
    <n v="20147"/>
    <n v="300635552"/>
    <n v="273901"/>
    <n v="22.59"/>
    <n v="7.9"/>
    <n v="1.7"/>
  </r>
  <r>
    <x v="411"/>
    <x v="7"/>
    <x v="313"/>
    <x v="352"/>
    <x v="368"/>
    <x v="381"/>
    <x v="2"/>
    <n v="247.85171914834899"/>
    <n v="595033"/>
    <n v="11846"/>
    <n v="147479952"/>
    <n v="107278"/>
    <n v="18.03"/>
    <n v="6.15"/>
    <n v="0"/>
  </r>
  <r>
    <x v="412"/>
    <x v="7"/>
    <x v="314"/>
    <x v="353"/>
    <x v="369"/>
    <x v="382"/>
    <x v="1"/>
    <n v="251.43821838139201"/>
    <n v="763261"/>
    <n v="10860"/>
    <n v="191912986"/>
    <n v="297631"/>
    <n v="38.99"/>
    <n v="6.05"/>
    <n v="-0.9"/>
  </r>
  <r>
    <x v="413"/>
    <x v="7"/>
    <x v="315"/>
    <x v="354"/>
    <x v="370"/>
    <x v="383"/>
    <x v="1"/>
    <n v="248.221592767163"/>
    <n v="510671"/>
    <n v="6633"/>
    <n v="126759569"/>
    <n v="205340"/>
    <n v="40.21"/>
    <n v="4.6500000000000004"/>
    <n v="-0.05"/>
  </r>
  <r>
    <x v="414"/>
    <x v="7"/>
    <x v="315"/>
    <x v="355"/>
    <x v="371"/>
    <x v="384"/>
    <x v="1"/>
    <n v="245.58480142889201"/>
    <n v="717199"/>
    <n v="9021"/>
    <n v="176133174"/>
    <n v="405447"/>
    <n v="56.53"/>
    <n v="9.6999999999999993"/>
    <n v="-6.7"/>
  </r>
  <r>
    <x v="415"/>
    <x v="7"/>
    <x v="316"/>
    <x v="356"/>
    <x v="372"/>
    <x v="385"/>
    <x v="0"/>
    <n v="240.90050650836"/>
    <n v="826245"/>
    <n v="8424"/>
    <n v="199042839"/>
    <n v="397471"/>
    <n v="48.11"/>
    <n v="5.5"/>
    <n v="2.25"/>
  </r>
  <r>
    <x v="416"/>
    <x v="7"/>
    <x v="317"/>
    <x v="357"/>
    <x v="373"/>
    <x v="386"/>
    <x v="0"/>
    <n v="245.69933611915599"/>
    <n v="648761"/>
    <n v="7028"/>
    <n v="159400147"/>
    <n v="267018"/>
    <n v="41.16"/>
    <n v="7.75"/>
    <n v="4.7"/>
  </r>
  <r>
    <x v="417"/>
    <x v="8"/>
    <x v="312"/>
    <x v="358"/>
    <x v="374"/>
    <x v="387"/>
    <x v="1"/>
    <n v="247.03671641982001"/>
    <n v="5782481"/>
    <n v="4120"/>
    <n v="1428485119"/>
    <n v="5559855"/>
    <n v="96.15"/>
    <n v="4.75"/>
    <n v="-0.05"/>
  </r>
  <r>
    <x v="418"/>
    <x v="8"/>
    <x v="318"/>
    <x v="359"/>
    <x v="375"/>
    <x v="388"/>
    <x v="0"/>
    <n v="246.46296535984001"/>
    <n v="463566"/>
    <n v="6061"/>
    <n v="114251851"/>
    <n v="99030"/>
    <n v="21.36"/>
    <n v="10.55"/>
    <n v="3.75"/>
  </r>
  <r>
    <x v="419"/>
    <x v="8"/>
    <x v="313"/>
    <x v="360"/>
    <x v="376"/>
    <x v="389"/>
    <x v="0"/>
    <n v="255.70142596207299"/>
    <n v="1020504"/>
    <n v="11478"/>
    <n v="260944328"/>
    <n v="444508"/>
    <n v="43.56"/>
    <n v="11.3"/>
    <n v="9.85"/>
  </r>
  <r>
    <x v="420"/>
    <x v="8"/>
    <x v="319"/>
    <x v="361"/>
    <x v="377"/>
    <x v="390"/>
    <x v="1"/>
    <n v="252.333170197313"/>
    <n v="1148326"/>
    <n v="10206"/>
    <n v="289760740"/>
    <n v="610343"/>
    <n v="53.15"/>
    <n v="9.6"/>
    <n v="-4.55"/>
  </r>
  <r>
    <x v="421"/>
    <x v="8"/>
    <x v="320"/>
    <x v="362"/>
    <x v="378"/>
    <x v="391"/>
    <x v="0"/>
    <n v="255.42689978939899"/>
    <n v="227920"/>
    <n v="4272"/>
    <n v="58216899"/>
    <n v="80852"/>
    <n v="35.47"/>
    <n v="2.8"/>
    <n v="0.55000000000000004"/>
  </r>
  <r>
    <x v="422"/>
    <x v="8"/>
    <x v="321"/>
    <x v="363"/>
    <x v="379"/>
    <x v="392"/>
    <x v="1"/>
    <n v="254.40541415012899"/>
    <n v="27816"/>
    <n v="599"/>
    <n v="7076541"/>
    <n v="9599"/>
    <n v="34.51"/>
    <n v="4.8499999999999996"/>
    <n v="-1.35"/>
  </r>
  <r>
    <x v="423"/>
    <x v="8"/>
    <x v="322"/>
    <x v="364"/>
    <x v="359"/>
    <x v="393"/>
    <x v="0"/>
    <n v="259.406508750966"/>
    <n v="569080"/>
    <n v="5709"/>
    <n v="147623056"/>
    <n v="329430"/>
    <n v="57.89"/>
    <n v="6.5"/>
    <n v="4.45"/>
  </r>
  <r>
    <x v="424"/>
    <x v="8"/>
    <x v="323"/>
    <x v="365"/>
    <x v="380"/>
    <x v="394"/>
    <x v="0"/>
    <n v="258.85549499059499"/>
    <n v="573122"/>
    <n v="5845"/>
    <n v="148355779"/>
    <n v="290235"/>
    <n v="50.64"/>
    <n v="6.2"/>
    <n v="1.35"/>
  </r>
  <r>
    <x v="425"/>
    <x v="8"/>
    <x v="324"/>
    <x v="365"/>
    <x v="381"/>
    <x v="395"/>
    <x v="1"/>
    <n v="260.28908058905699"/>
    <n v="653451"/>
    <n v="7215"/>
    <n v="170086160"/>
    <n v="418925"/>
    <n v="64.11"/>
    <n v="3.85"/>
    <n v="-0.9"/>
  </r>
  <r>
    <x v="426"/>
    <x v="8"/>
    <x v="325"/>
    <x v="366"/>
    <x v="382"/>
    <x v="396"/>
    <x v="1"/>
    <n v="255.74002260638801"/>
    <n v="763501"/>
    <n v="9684"/>
    <n v="195257763"/>
    <n v="407786"/>
    <n v="53.41"/>
    <n v="8.4"/>
    <n v="-6.35"/>
  </r>
  <r>
    <x v="427"/>
    <x v="8"/>
    <x v="326"/>
    <x v="367"/>
    <x v="378"/>
    <x v="397"/>
    <x v="1"/>
    <n v="255.521424946678"/>
    <n v="534027"/>
    <n v="8423"/>
    <n v="136455340"/>
    <n v="260305"/>
    <n v="48.74"/>
    <n v="5.9"/>
    <n v="-3.15"/>
  </r>
  <r>
    <x v="428"/>
    <x v="8"/>
    <x v="327"/>
    <x v="368"/>
    <x v="383"/>
    <x v="398"/>
    <x v="0"/>
    <n v="262.83277453152499"/>
    <n v="527617"/>
    <n v="8088"/>
    <n v="138675040"/>
    <n v="180191"/>
    <n v="34.15"/>
    <n v="10.8"/>
    <n v="4"/>
  </r>
  <r>
    <x v="429"/>
    <x v="8"/>
    <x v="328"/>
    <x v="369"/>
    <x v="384"/>
    <x v="399"/>
    <x v="0"/>
    <n v="268.85974159163999"/>
    <n v="594795"/>
    <n v="8109"/>
    <n v="159916430"/>
    <n v="237841"/>
    <n v="39.99"/>
    <n v="5.45"/>
    <n v="2.15"/>
  </r>
  <r>
    <x v="430"/>
    <x v="8"/>
    <x v="329"/>
    <x v="370"/>
    <x v="385"/>
    <x v="400"/>
    <x v="0"/>
    <n v="270.47849816815301"/>
    <n v="424708"/>
    <n v="8204"/>
    <n v="114874382"/>
    <n v="167489"/>
    <n v="39.44"/>
    <n v="7.4"/>
    <n v="1.85"/>
  </r>
  <r>
    <x v="431"/>
    <x v="8"/>
    <x v="330"/>
    <x v="371"/>
    <x v="386"/>
    <x v="401"/>
    <x v="0"/>
    <n v="276.465241081371"/>
    <n v="535172"/>
    <n v="9107"/>
    <n v="147956456"/>
    <n v="262069"/>
    <n v="48.97"/>
    <n v="9.65"/>
    <n v="8.75"/>
  </r>
  <r>
    <x v="432"/>
    <x v="8"/>
    <x v="331"/>
    <x v="372"/>
    <x v="387"/>
    <x v="402"/>
    <x v="1"/>
    <n v="279.08639059244302"/>
    <n v="355629"/>
    <n v="5621"/>
    <n v="99251214"/>
    <n v="69177"/>
    <n v="19.45"/>
    <n v="10.25"/>
    <n v="-2.5499999999999998"/>
  </r>
  <r>
    <x v="433"/>
    <x v="8"/>
    <x v="332"/>
    <x v="373"/>
    <x v="388"/>
    <x v="403"/>
    <x v="1"/>
    <n v="276.989352356864"/>
    <n v="207182"/>
    <n v="3440"/>
    <n v="57387208"/>
    <n v="42906"/>
    <n v="20.71"/>
    <n v="6.45"/>
    <n v="-3.95"/>
  </r>
  <r>
    <x v="434"/>
    <x v="8"/>
    <x v="333"/>
    <x v="374"/>
    <x v="389"/>
    <x v="404"/>
    <x v="1"/>
    <n v="266.62084114768498"/>
    <n v="695835"/>
    <n v="8863"/>
    <n v="185524113"/>
    <n v="330901"/>
    <n v="47.55"/>
    <n v="13.55"/>
    <n v="-9.3000000000000007"/>
  </r>
  <r>
    <x v="435"/>
    <x v="8"/>
    <x v="334"/>
    <x v="375"/>
    <x v="390"/>
    <x v="405"/>
    <x v="1"/>
    <n v="264.518673939189"/>
    <n v="343393"/>
    <n v="4819"/>
    <n v="90833861"/>
    <n v="119483"/>
    <n v="34.79"/>
    <n v="9.75"/>
    <n v="-4.5999999999999996"/>
  </r>
  <r>
    <x v="436"/>
    <x v="8"/>
    <x v="335"/>
    <x v="376"/>
    <x v="391"/>
    <x v="406"/>
    <x v="1"/>
    <n v="264.80472395408299"/>
    <n v="252458"/>
    <n v="4640"/>
    <n v="66852071"/>
    <n v="91534"/>
    <n v="36.26"/>
    <n v="4.7"/>
    <n v="-0.65"/>
  </r>
  <r>
    <x v="437"/>
    <x v="9"/>
    <x v="335"/>
    <x v="377"/>
    <x v="392"/>
    <x v="407"/>
    <x v="1"/>
    <n v="265.65337521029699"/>
    <n v="200906"/>
    <n v="3162"/>
    <n v="53371357"/>
    <n v="61925"/>
    <n v="30.82"/>
    <n v="5.05"/>
    <n v="-0.25"/>
  </r>
  <r>
    <x v="438"/>
    <x v="9"/>
    <x v="336"/>
    <x v="378"/>
    <x v="393"/>
    <x v="408"/>
    <x v="1"/>
    <n v="266.99932430503299"/>
    <n v="210154"/>
    <n v="3027"/>
    <n v="56110976"/>
    <n v="66117"/>
    <n v="31.46"/>
    <n v="4.8499999999999996"/>
    <n v="-3.35"/>
  </r>
  <r>
    <x v="439"/>
    <x v="9"/>
    <x v="337"/>
    <x v="379"/>
    <x v="394"/>
    <x v="409"/>
    <x v="0"/>
    <n v="270.46176785939002"/>
    <n v="230369"/>
    <n v="4011"/>
    <n v="62306007"/>
    <n v="70972"/>
    <n v="30.81"/>
    <n v="5.5"/>
    <n v="0.65"/>
  </r>
  <r>
    <x v="440"/>
    <x v="9"/>
    <x v="338"/>
    <x v="380"/>
    <x v="395"/>
    <x v="410"/>
    <x v="1"/>
    <n v="265.92526173183001"/>
    <n v="273849"/>
    <n v="3989"/>
    <n v="72823367"/>
    <n v="42124"/>
    <n v="15.38"/>
    <n v="14.5"/>
    <n v="-5.05"/>
  </r>
  <r>
    <x v="441"/>
    <x v="9"/>
    <x v="339"/>
    <x v="381"/>
    <x v="396"/>
    <x v="411"/>
    <x v="0"/>
    <n v="270.56071345836801"/>
    <n v="902197"/>
    <n v="8387"/>
    <n v="244099064"/>
    <n v="153568"/>
    <n v="17.02"/>
    <n v="10.1"/>
    <n v="1.65"/>
  </r>
  <r>
    <x v="442"/>
    <x v="9"/>
    <x v="340"/>
    <x v="382"/>
    <x v="397"/>
    <x v="404"/>
    <x v="1"/>
    <n v="266.93739311405602"/>
    <n v="331545"/>
    <n v="5952"/>
    <n v="88501758"/>
    <n v="108253"/>
    <n v="32.65"/>
    <n v="8.65"/>
    <n v="-7.1"/>
  </r>
  <r>
    <x v="443"/>
    <x v="9"/>
    <x v="341"/>
    <x v="383"/>
    <x v="398"/>
    <x v="412"/>
    <x v="1"/>
    <n v="263.30084902772597"/>
    <n v="186213"/>
    <n v="3349"/>
    <n v="49030041"/>
    <n v="49164"/>
    <n v="26.4"/>
    <n v="5.55"/>
    <n v="-3.2"/>
  </r>
  <r>
    <x v="444"/>
    <x v="9"/>
    <x v="342"/>
    <x v="384"/>
    <x v="399"/>
    <x v="413"/>
    <x v="0"/>
    <n v="265.715699376494"/>
    <n v="223735"/>
    <n v="4342"/>
    <n v="59449902"/>
    <n v="33661"/>
    <n v="15.05"/>
    <n v="6.6"/>
    <n v="3.4"/>
  </r>
  <r>
    <x v="445"/>
    <x v="9"/>
    <x v="343"/>
    <x v="385"/>
    <x v="400"/>
    <x v="414"/>
    <x v="1"/>
    <n v="263.32650198740703"/>
    <n v="227432"/>
    <n v="4270"/>
    <n v="59888873"/>
    <n v="72997"/>
    <n v="32.1"/>
    <n v="10.35"/>
    <n v="-7.2"/>
  </r>
  <r>
    <x v="446"/>
    <x v="9"/>
    <x v="309"/>
    <x v="349"/>
    <x v="401"/>
    <x v="415"/>
    <x v="0"/>
    <n v="260.81824107757001"/>
    <n v="332897"/>
    <n v="5481"/>
    <n v="86825610"/>
    <n v="53760"/>
    <n v="16.149999999999999"/>
    <n v="7.35"/>
    <n v="2.9"/>
  </r>
  <r>
    <x v="447"/>
    <x v="9"/>
    <x v="344"/>
    <x v="375"/>
    <x v="402"/>
    <x v="416"/>
    <x v="0"/>
    <n v="267.44369609589398"/>
    <n v="369406"/>
    <n v="4561"/>
    <n v="98795306"/>
    <n v="163290"/>
    <n v="44.2"/>
    <n v="8.5"/>
    <n v="3.95"/>
  </r>
  <r>
    <x v="448"/>
    <x v="9"/>
    <x v="345"/>
    <x v="386"/>
    <x v="403"/>
    <x v="411"/>
    <x v="0"/>
    <n v="269.55669422469299"/>
    <n v="437743"/>
    <n v="5103"/>
    <n v="117996556"/>
    <n v="191679"/>
    <n v="43.79"/>
    <n v="5.8"/>
    <n v="0.65"/>
  </r>
  <r>
    <x v="449"/>
    <x v="9"/>
    <x v="346"/>
    <x v="387"/>
    <x v="404"/>
    <x v="417"/>
    <x v="1"/>
    <n v="266.00920364730098"/>
    <n v="421572"/>
    <n v="5237"/>
    <n v="112142032"/>
    <n v="210385"/>
    <n v="49.9"/>
    <n v="6.8"/>
    <n v="-3.05"/>
  </r>
  <r>
    <x v="450"/>
    <x v="9"/>
    <x v="347"/>
    <x v="388"/>
    <x v="402"/>
    <x v="418"/>
    <x v="0"/>
    <n v="264.19693574973297"/>
    <n v="226287"/>
    <n v="3501"/>
    <n v="59784332"/>
    <n v="40510"/>
    <n v="17.899999999999999"/>
    <n v="5.9"/>
    <n v="3.65"/>
  </r>
  <r>
    <x v="451"/>
    <x v="9"/>
    <x v="348"/>
    <x v="389"/>
    <x v="405"/>
    <x v="419"/>
    <x v="0"/>
    <n v="270.113938471572"/>
    <n v="229975"/>
    <n v="3291"/>
    <n v="62119453"/>
    <n v="94742"/>
    <n v="41.2"/>
    <n v="7.25"/>
    <n v="5.95"/>
  </r>
  <r>
    <x v="452"/>
    <x v="9"/>
    <x v="349"/>
    <x v="390"/>
    <x v="406"/>
    <x v="420"/>
    <x v="1"/>
    <n v="272.65199881239698"/>
    <n v="208824"/>
    <n v="3165"/>
    <n v="56936281"/>
    <n v="77133"/>
    <n v="36.94"/>
    <n v="4.45"/>
    <n v="-0.75"/>
  </r>
  <r>
    <x v="453"/>
    <x v="9"/>
    <x v="350"/>
    <x v="391"/>
    <x v="407"/>
    <x v="421"/>
    <x v="1"/>
    <n v="270.06234249905202"/>
    <n v="179364"/>
    <n v="1808"/>
    <n v="48439462"/>
    <n v="99678"/>
    <n v="55.57"/>
    <n v="6.65"/>
    <n v="-2.6"/>
  </r>
  <r>
    <x v="454"/>
    <x v="9"/>
    <x v="336"/>
    <x v="387"/>
    <x v="408"/>
    <x v="422"/>
    <x v="1"/>
    <n v="266.70803661147198"/>
    <n v="91556"/>
    <n v="1734"/>
    <n v="24418721"/>
    <n v="20119"/>
    <n v="21.97"/>
    <n v="5.5"/>
    <n v="-2.2000000000000002"/>
  </r>
  <r>
    <x v="455"/>
    <x v="9"/>
    <x v="351"/>
    <x v="392"/>
    <x v="409"/>
    <x v="423"/>
    <x v="0"/>
    <n v="268.63348836529002"/>
    <n v="136746"/>
    <n v="1639"/>
    <n v="36734555"/>
    <n v="70014"/>
    <n v="51.2"/>
    <n v="4.25"/>
    <n v="2.75"/>
  </r>
  <r>
    <x v="456"/>
    <x v="9"/>
    <x v="352"/>
    <x v="393"/>
    <x v="410"/>
    <x v="424"/>
    <x v="1"/>
    <n v="271.11555843515998"/>
    <n v="186754"/>
    <n v="2996"/>
    <n v="50631915"/>
    <n v="57561"/>
    <n v="30.82"/>
    <n v="5.6"/>
    <n v="-0.4"/>
  </r>
  <r>
    <x v="457"/>
    <x v="9"/>
    <x v="353"/>
    <x v="394"/>
    <x v="411"/>
    <x v="425"/>
    <x v="1"/>
    <n v="270.70566283793897"/>
    <n v="99685"/>
    <n v="1748"/>
    <n v="26985294"/>
    <n v="26151"/>
    <n v="26.23"/>
    <n v="6.5"/>
    <n v="-1.2"/>
  </r>
  <r>
    <x v="458"/>
    <x v="10"/>
    <x v="345"/>
    <x v="395"/>
    <x v="412"/>
    <x v="426"/>
    <x v="0"/>
    <n v="277.98630694911998"/>
    <n v="387934"/>
    <n v="6984"/>
    <n v="107840340"/>
    <n v="134373"/>
    <n v="34.64"/>
    <n v="12.3"/>
    <n v="11.35"/>
  </r>
  <r>
    <x v="459"/>
    <x v="10"/>
    <x v="354"/>
    <x v="396"/>
    <x v="413"/>
    <x v="427"/>
    <x v="1"/>
    <n v="278.07149277950901"/>
    <n v="256977"/>
    <n v="4228"/>
    <n v="71457978"/>
    <n v="86324"/>
    <n v="33.590000000000003"/>
    <n v="9.1999999999999993"/>
    <n v="-6.8"/>
  </r>
  <r>
    <x v="460"/>
    <x v="10"/>
    <x v="355"/>
    <x v="397"/>
    <x v="414"/>
    <x v="428"/>
    <x v="1"/>
    <n v="273.49098403182097"/>
    <n v="173470"/>
    <n v="2175"/>
    <n v="47442481"/>
    <n v="69498"/>
    <n v="40.06"/>
    <n v="6.45"/>
    <n v="-1.7"/>
  </r>
  <r>
    <x v="461"/>
    <x v="10"/>
    <x v="356"/>
    <x v="398"/>
    <x v="415"/>
    <x v="429"/>
    <x v="0"/>
    <n v="273.60877419354802"/>
    <n v="81375"/>
    <n v="1511"/>
    <n v="22264914"/>
    <n v="18798"/>
    <n v="23.1"/>
    <n v="6.15"/>
    <n v="0.3"/>
  </r>
  <r>
    <x v="462"/>
    <x v="10"/>
    <x v="357"/>
    <x v="399"/>
    <x v="416"/>
    <x v="420"/>
    <x v="0"/>
    <n v="273.33782040230602"/>
    <n v="719252"/>
    <n v="10546"/>
    <n v="196598774"/>
    <n v="177669"/>
    <n v="24.7"/>
    <n v="11.45"/>
    <n v="1.2"/>
  </r>
  <r>
    <x v="463"/>
    <x v="10"/>
    <x v="339"/>
    <x v="400"/>
    <x v="417"/>
    <x v="430"/>
    <x v="0"/>
    <n v="274.28904211160602"/>
    <n v="446409"/>
    <n v="6964"/>
    <n v="122445097"/>
    <n v="89214"/>
    <n v="19.98"/>
    <n v="9.4499999999999993"/>
    <n v="7.75"/>
  </r>
  <r>
    <x v="464"/>
    <x v="10"/>
    <x v="358"/>
    <x v="401"/>
    <x v="418"/>
    <x v="431"/>
    <x v="2"/>
    <n v="276.47843640163302"/>
    <n v="189486"/>
    <n v="3008"/>
    <n v="52388793"/>
    <n v="35932"/>
    <n v="18.96"/>
    <n v="5.3"/>
    <n v="0"/>
  </r>
  <r>
    <x v="465"/>
    <x v="10"/>
    <x v="359"/>
    <x v="402"/>
    <x v="419"/>
    <x v="432"/>
    <x v="0"/>
    <n v="281.14820800205302"/>
    <n v="4052460"/>
    <n v="3695"/>
    <n v="1139341867"/>
    <n v="51519"/>
    <n v="1.27"/>
    <n v="10.3"/>
    <n v="5.9"/>
  </r>
  <r>
    <x v="466"/>
    <x v="10"/>
    <x v="360"/>
    <x v="403"/>
    <x v="420"/>
    <x v="433"/>
    <x v="0"/>
    <n v="282.57500032186198"/>
    <n v="77673"/>
    <n v="1560"/>
    <n v="21948448"/>
    <n v="28575"/>
    <n v="36.79"/>
    <n v="3.15"/>
    <n v="1.7"/>
  </r>
  <r>
    <x v="467"/>
    <x v="10"/>
    <x v="361"/>
    <x v="404"/>
    <x v="421"/>
    <x v="434"/>
    <x v="0"/>
    <n v="292.15632252366902"/>
    <n v="584292"/>
    <n v="8627"/>
    <n v="170704602"/>
    <n v="247990"/>
    <n v="42.44"/>
    <n v="11.05"/>
    <n v="6"/>
  </r>
  <r>
    <x v="468"/>
    <x v="10"/>
    <x v="362"/>
    <x v="405"/>
    <x v="422"/>
    <x v="435"/>
    <x v="0"/>
    <n v="300.12654893357899"/>
    <n v="789979"/>
    <n v="13861"/>
    <n v="237093671"/>
    <n v="344824"/>
    <n v="43.65"/>
    <n v="11.05"/>
    <n v="7.7"/>
  </r>
  <r>
    <x v="469"/>
    <x v="10"/>
    <x v="298"/>
    <x v="337"/>
    <x v="423"/>
    <x v="313"/>
    <x v="0"/>
    <n v="309.00609906914099"/>
    <n v="1018844"/>
    <n v="11319"/>
    <n v="314829010"/>
    <n v="597658"/>
    <n v="58.66"/>
    <n v="8.9"/>
    <n v="7.3"/>
  </r>
  <r>
    <x v="470"/>
    <x v="10"/>
    <x v="297"/>
    <x v="406"/>
    <x v="424"/>
    <x v="436"/>
    <x v="1"/>
    <n v="309.60027743114102"/>
    <n v="545721"/>
    <n v="8962"/>
    <n v="168955373"/>
    <n v="257179"/>
    <n v="47.13"/>
    <n v="6.6"/>
    <n v="-2.15"/>
  </r>
  <r>
    <x v="471"/>
    <x v="10"/>
    <x v="363"/>
    <x v="407"/>
    <x v="425"/>
    <x v="437"/>
    <x v="1"/>
    <n v="306.22616789336502"/>
    <n v="197685"/>
    <n v="4090"/>
    <n v="60536320"/>
    <n v="41788"/>
    <n v="21.14"/>
    <n v="6.5"/>
    <n v="-2.2999999999999998"/>
  </r>
  <r>
    <x v="472"/>
    <x v="10"/>
    <x v="364"/>
    <x v="408"/>
    <x v="426"/>
    <x v="438"/>
    <x v="0"/>
    <n v="308.53118005403701"/>
    <n v="276106"/>
    <n v="4578"/>
    <n v="85187310"/>
    <n v="30429"/>
    <n v="11.02"/>
    <n v="5.9"/>
    <n v="0.9"/>
  </r>
  <r>
    <x v="473"/>
    <x v="10"/>
    <x v="280"/>
    <x v="409"/>
    <x v="427"/>
    <x v="439"/>
    <x v="1"/>
    <n v="306.837995084743"/>
    <n v="266924"/>
    <n v="4333"/>
    <n v="81902425"/>
    <n v="84993"/>
    <n v="31.84"/>
    <n v="8.5"/>
    <n v="-3.6"/>
  </r>
  <r>
    <x v="474"/>
    <x v="10"/>
    <x v="250"/>
    <x v="409"/>
    <x v="294"/>
    <x v="440"/>
    <x v="0"/>
    <n v="309.55074302058"/>
    <n v="241245"/>
    <n v="2941"/>
    <n v="74677569"/>
    <n v="87122"/>
    <n v="36.11"/>
    <n v="5.2"/>
    <n v="3.35"/>
  </r>
  <r>
    <x v="475"/>
    <x v="10"/>
    <x v="365"/>
    <x v="262"/>
    <x v="428"/>
    <x v="441"/>
    <x v="0"/>
    <n v="319.57386723150501"/>
    <n v="741215"/>
    <n v="14540"/>
    <n v="236872944"/>
    <n v="170543"/>
    <n v="23.01"/>
    <n v="20"/>
    <n v="14.55"/>
  </r>
  <r>
    <x v="476"/>
    <x v="10"/>
    <x v="366"/>
    <x v="29"/>
    <x v="429"/>
    <x v="442"/>
    <x v="0"/>
    <n v="328.367389288536"/>
    <n v="1269313"/>
    <n v="8571"/>
    <n v="416800996"/>
    <n v="785781"/>
    <n v="61.91"/>
    <n v="7.4"/>
    <n v="3.75"/>
  </r>
  <r>
    <x v="477"/>
    <x v="10"/>
    <x v="192"/>
    <x v="410"/>
    <x v="430"/>
    <x v="443"/>
    <x v="0"/>
    <n v="333.33740036076898"/>
    <n v="906395"/>
    <n v="10668"/>
    <n v="302135353"/>
    <n v="309369"/>
    <n v="34.130000000000003"/>
    <n v="16.149999999999999"/>
    <n v="5.15"/>
  </r>
  <r>
    <x v="478"/>
    <x v="11"/>
    <x v="24"/>
    <x v="13"/>
    <x v="431"/>
    <x v="444"/>
    <x v="1"/>
    <n v="333.891958538133"/>
    <n v="300903"/>
    <n v="4738"/>
    <n v="100469092"/>
    <n v="110108"/>
    <n v="36.590000000000003"/>
    <n v="9.9499999999999993"/>
    <n v="-4.8"/>
  </r>
  <r>
    <x v="479"/>
    <x v="11"/>
    <x v="367"/>
    <x v="411"/>
    <x v="41"/>
    <x v="445"/>
    <x v="0"/>
    <n v="330.59553335951898"/>
    <n v="249494"/>
    <n v="3034"/>
    <n v="82481602"/>
    <n v="110535"/>
    <n v="44.3"/>
    <n v="6.5"/>
    <n v="2.1"/>
  </r>
  <r>
    <x v="480"/>
    <x v="11"/>
    <x v="368"/>
    <x v="412"/>
    <x v="34"/>
    <x v="446"/>
    <x v="1"/>
    <n v="329.09371085942701"/>
    <n v="150100"/>
    <n v="2932"/>
    <n v="49396966"/>
    <n v="44765"/>
    <n v="29.82"/>
    <n v="5.9"/>
    <n v="-1"/>
  </r>
  <r>
    <x v="481"/>
    <x v="11"/>
    <x v="369"/>
    <x v="413"/>
    <x v="272"/>
    <x v="447"/>
    <x v="1"/>
    <n v="324.94969937517101"/>
    <n v="356258"/>
    <n v="4848"/>
    <n v="115765930"/>
    <n v="124914"/>
    <n v="35.06"/>
    <n v="14.15"/>
    <n v="-9.5500000000000007"/>
  </r>
  <r>
    <x v="482"/>
    <x v="11"/>
    <x v="370"/>
    <x v="414"/>
    <x v="432"/>
    <x v="448"/>
    <x v="1"/>
    <n v="326.09940492727901"/>
    <n v="154771"/>
    <n v="2699"/>
    <n v="50470731"/>
    <n v="32690"/>
    <n v="21.12"/>
    <n v="9.8000000000000007"/>
    <n v="-1.55"/>
  </r>
  <r>
    <x v="483"/>
    <x v="11"/>
    <x v="18"/>
    <x v="40"/>
    <x v="51"/>
    <x v="449"/>
    <x v="1"/>
    <n v="319.28877829887898"/>
    <n v="202349"/>
    <n v="4127"/>
    <n v="64607765"/>
    <n v="48764"/>
    <n v="24.1"/>
    <n v="9.9"/>
    <n v="-7.2"/>
  </r>
  <r>
    <x v="484"/>
    <x v="11"/>
    <x v="248"/>
    <x v="415"/>
    <x v="19"/>
    <x v="450"/>
    <x v="1"/>
    <n v="316.81654957419499"/>
    <n v="220054"/>
    <n v="3520"/>
    <n v="69716749"/>
    <n v="63009"/>
    <n v="28.63"/>
    <n v="9"/>
    <n v="-2.9"/>
  </r>
  <r>
    <x v="485"/>
    <x v="11"/>
    <x v="248"/>
    <x v="416"/>
    <x v="433"/>
    <x v="451"/>
    <x v="1"/>
    <n v="312.95090876850702"/>
    <n v="225580"/>
    <n v="4522"/>
    <n v="70595466"/>
    <n v="61032"/>
    <n v="27.06"/>
    <n v="10"/>
    <n v="-5.05"/>
  </r>
  <r>
    <x v="486"/>
    <x v="11"/>
    <x v="371"/>
    <x v="417"/>
    <x v="434"/>
    <x v="452"/>
    <x v="0"/>
    <n v="316.298376670018"/>
    <n v="341089"/>
    <n v="4940"/>
    <n v="107885897"/>
    <n v="92168"/>
    <n v="27.02"/>
    <n v="9.5"/>
    <n v="5.65"/>
  </r>
  <r>
    <x v="487"/>
    <x v="11"/>
    <x v="372"/>
    <x v="333"/>
    <x v="49"/>
    <x v="451"/>
    <x v="1"/>
    <n v="312.81604358829298"/>
    <n v="263557"/>
    <n v="4249"/>
    <n v="82444858"/>
    <n v="57184"/>
    <n v="21.7"/>
    <n v="10.35"/>
    <n v="-6.45"/>
  </r>
  <r>
    <x v="488"/>
    <x v="11"/>
    <x v="253"/>
    <x v="321"/>
    <x v="435"/>
    <x v="453"/>
    <x v="1"/>
    <n v="304.385652172623"/>
    <n v="674346"/>
    <n v="6538"/>
    <n v="205261247"/>
    <n v="247100"/>
    <n v="36.64"/>
    <n v="11.95"/>
    <n v="-9.5500000000000007"/>
  </r>
  <r>
    <x v="489"/>
    <x v="11"/>
    <x v="373"/>
    <x v="418"/>
    <x v="436"/>
    <x v="454"/>
    <x v="0"/>
    <n v="310.10087822277802"/>
    <n v="421647"/>
    <n v="6919"/>
    <n v="130753105"/>
    <n v="89527"/>
    <n v="21.23"/>
    <n v="13.55"/>
    <n v="12.65"/>
  </r>
  <r>
    <x v="490"/>
    <x v="11"/>
    <x v="374"/>
    <x v="419"/>
    <x v="437"/>
    <x v="455"/>
    <x v="0"/>
    <n v="316.79496434740201"/>
    <n v="406422"/>
    <n v="4126"/>
    <n v="128752443"/>
    <n v="238414"/>
    <n v="58.66"/>
    <n v="5.8"/>
    <n v="2.5499999999999998"/>
  </r>
  <r>
    <x v="491"/>
    <x v="11"/>
    <x v="257"/>
    <x v="420"/>
    <x v="327"/>
    <x v="456"/>
    <x v="0"/>
    <n v="315.21210654515198"/>
    <n v="254127"/>
    <n v="3489"/>
    <n v="80103907"/>
    <n v="30571"/>
    <n v="12.03"/>
    <n v="8.8000000000000007"/>
    <n v="2.9"/>
  </r>
  <r>
    <x v="492"/>
    <x v="11"/>
    <x v="252"/>
    <x v="285"/>
    <x v="438"/>
    <x v="457"/>
    <x v="1"/>
    <n v="308.89846836739599"/>
    <n v="287014"/>
    <n v="4672"/>
    <n v="88658185"/>
    <n v="52455"/>
    <n v="18.28"/>
    <n v="9.75"/>
    <n v="-7.85"/>
  </r>
  <r>
    <x v="493"/>
    <x v="11"/>
    <x v="375"/>
    <x v="421"/>
    <x v="439"/>
    <x v="458"/>
    <x v="0"/>
    <n v="308.393284125756"/>
    <n v="177073"/>
    <n v="2852"/>
    <n v="54608124"/>
    <n v="22569"/>
    <n v="12.75"/>
    <n v="7.85"/>
    <n v="3.25"/>
  </r>
  <r>
    <x v="494"/>
    <x v="11"/>
    <x v="376"/>
    <x v="422"/>
    <x v="440"/>
    <x v="459"/>
    <x v="0"/>
    <n v="316.15160632755101"/>
    <n v="276189"/>
    <n v="4652"/>
    <n v="87317596"/>
    <n v="85467"/>
    <n v="30.95"/>
    <n v="9.6999999999999993"/>
    <n v="8.6"/>
  </r>
  <r>
    <x v="495"/>
    <x v="11"/>
    <x v="377"/>
    <x v="423"/>
    <x v="441"/>
    <x v="460"/>
    <x v="0"/>
    <n v="319.13986774241801"/>
    <n v="233635"/>
    <n v="3603"/>
    <n v="74562243"/>
    <n v="70191"/>
    <n v="30.04"/>
    <n v="6.05"/>
    <n v="0.85"/>
  </r>
  <r>
    <x v="496"/>
    <x v="11"/>
    <x v="378"/>
    <x v="424"/>
    <x v="442"/>
    <x v="461"/>
    <x v="0"/>
    <n v="318.81314109590801"/>
    <n v="387715"/>
    <n v="7490"/>
    <n v="123608637"/>
    <n v="75802"/>
    <n v="19.55"/>
    <n v="9.5500000000000007"/>
    <n v="0.65"/>
  </r>
  <r>
    <x v="497"/>
    <x v="11"/>
    <x v="379"/>
    <x v="425"/>
    <x v="443"/>
    <x v="462"/>
    <x v="1"/>
    <n v="317.77176186930399"/>
    <n v="84609"/>
    <n v="1543"/>
    <n v="26886351"/>
    <n v="19444"/>
    <n v="22.98"/>
    <n v="5.2"/>
    <n v="-1.75"/>
  </r>
  <r>
    <x v="498"/>
    <x v="0"/>
    <x v="377"/>
    <x v="426"/>
    <x v="22"/>
    <x v="463"/>
    <x v="0"/>
    <n v="320.75918444681298"/>
    <n v="311396"/>
    <n v="4167"/>
    <n v="99883127"/>
    <n v="123226"/>
    <n v="39.57"/>
    <n v="5"/>
    <n v="2.8"/>
  </r>
  <r>
    <x v="499"/>
    <x v="0"/>
    <x v="380"/>
    <x v="427"/>
    <x v="444"/>
    <x v="464"/>
    <x v="1"/>
    <n v="323.50306971190599"/>
    <n v="123953"/>
    <n v="2380"/>
    <n v="40099176"/>
    <n v="44460"/>
    <n v="35.869999999999997"/>
    <n v="6.15"/>
    <n v="-0.25"/>
  </r>
  <r>
    <x v="500"/>
    <x v="0"/>
    <x v="381"/>
    <x v="428"/>
    <x v="48"/>
    <x v="465"/>
    <x v="0"/>
    <n v="324.80786645204802"/>
    <n v="192590"/>
    <n v="3170"/>
    <n v="62554747"/>
    <n v="45660"/>
    <n v="23.71"/>
    <n v="9.8000000000000007"/>
    <n v="5.5"/>
  </r>
  <r>
    <x v="501"/>
    <x v="0"/>
    <x v="382"/>
    <x v="429"/>
    <x v="445"/>
    <x v="18"/>
    <x v="1"/>
    <n v="327.77752224432999"/>
    <n v="116097"/>
    <n v="2013"/>
    <n v="38053987"/>
    <n v="25662"/>
    <n v="22.1"/>
    <n v="4.05"/>
    <n v="-0.7"/>
  </r>
  <r>
    <x v="502"/>
    <x v="0"/>
    <x v="383"/>
    <x v="430"/>
    <x v="446"/>
    <x v="466"/>
    <x v="1"/>
    <n v="328.96747622282601"/>
    <n v="164864"/>
    <n v="3329"/>
    <n v="54234894"/>
    <n v="57755"/>
    <n v="35.03"/>
    <n v="5.85"/>
    <n v="-1.6"/>
  </r>
  <r>
    <x v="503"/>
    <x v="0"/>
    <x v="384"/>
    <x v="431"/>
    <x v="429"/>
    <x v="467"/>
    <x v="0"/>
    <n v="329.17973433372799"/>
    <n v="130615"/>
    <n v="2279"/>
    <n v="42995811"/>
    <n v="29769"/>
    <n v="22.79"/>
    <n v="7.9"/>
    <n v="3.6"/>
  </r>
  <r>
    <x v="504"/>
    <x v="0"/>
    <x v="385"/>
    <x v="432"/>
    <x v="447"/>
    <x v="290"/>
    <x v="0"/>
    <n v="334.15371000622599"/>
    <n v="234474"/>
    <n v="3491"/>
    <n v="78350357"/>
    <n v="49919"/>
    <n v="21.29"/>
    <n v="4.95"/>
    <n v="0.8"/>
  </r>
  <r>
    <x v="505"/>
    <x v="0"/>
    <x v="386"/>
    <x v="39"/>
    <x v="448"/>
    <x v="468"/>
    <x v="1"/>
    <n v="330.03581503807601"/>
    <n v="183973"/>
    <n v="3434"/>
    <n v="60717679"/>
    <n v="41677"/>
    <n v="22.65"/>
    <n v="7.5"/>
    <n v="-2.65"/>
  </r>
  <r>
    <x v="506"/>
    <x v="0"/>
    <x v="245"/>
    <x v="433"/>
    <x v="449"/>
    <x v="469"/>
    <x v="1"/>
    <n v="326.16004777722901"/>
    <n v="168281"/>
    <n v="3066"/>
    <n v="54886539"/>
    <n v="55418"/>
    <n v="32.93"/>
    <n v="6.7"/>
    <n v="-4.8"/>
  </r>
  <r>
    <x v="507"/>
    <x v="0"/>
    <x v="18"/>
    <x v="434"/>
    <x v="35"/>
    <x v="470"/>
    <x v="0"/>
    <n v="327.961391683866"/>
    <n v="186048"/>
    <n v="3188"/>
    <n v="61016561"/>
    <n v="40151"/>
    <n v="21.58"/>
    <n v="8.25"/>
    <n v="4.4000000000000004"/>
  </r>
  <r>
    <x v="508"/>
    <x v="0"/>
    <x v="33"/>
    <x v="435"/>
    <x v="450"/>
    <x v="471"/>
    <x v="0"/>
    <n v="342.91915590102599"/>
    <n v="879186"/>
    <n v="12537"/>
    <n v="301489721"/>
    <n v="214859"/>
    <n v="24.44"/>
    <n v="24.9"/>
    <n v="16.25"/>
  </r>
  <r>
    <x v="509"/>
    <x v="0"/>
    <x v="50"/>
    <x v="436"/>
    <x v="451"/>
    <x v="261"/>
    <x v="1"/>
    <n v="344.08643229960597"/>
    <n v="383757"/>
    <n v="5723"/>
    <n v="132045577"/>
    <n v="88979"/>
    <n v="23.19"/>
    <n v="8"/>
    <n v="-3.55"/>
  </r>
  <r>
    <x v="510"/>
    <x v="0"/>
    <x v="387"/>
    <x v="437"/>
    <x v="4"/>
    <x v="472"/>
    <x v="0"/>
    <n v="351.86491217595"/>
    <n v="1423585"/>
    <n v="11969"/>
    <n v="500909611"/>
    <n v="828528"/>
    <n v="58.2"/>
    <n v="21.7"/>
    <n v="12.9"/>
  </r>
  <r>
    <x v="511"/>
    <x v="0"/>
    <x v="222"/>
    <x v="212"/>
    <x v="452"/>
    <x v="473"/>
    <x v="1"/>
    <n v="349.39838105566099"/>
    <n v="349487"/>
    <n v="4105"/>
    <n v="122110192"/>
    <n v="85299"/>
    <n v="24.41"/>
    <n v="8.3000000000000007"/>
    <n v="-4.3499999999999996"/>
  </r>
  <r>
    <x v="512"/>
    <x v="0"/>
    <x v="195"/>
    <x v="438"/>
    <x v="58"/>
    <x v="474"/>
    <x v="0"/>
    <n v="354.76424216880702"/>
    <n v="3687114"/>
    <n v="5938"/>
    <n v="1308056204"/>
    <n v="3381556"/>
    <n v="91.71"/>
    <n v="11.5"/>
    <n v="8"/>
  </r>
  <r>
    <x v="513"/>
    <x v="0"/>
    <x v="53"/>
    <x v="439"/>
    <x v="453"/>
    <x v="475"/>
    <x v="1"/>
    <n v="352.373301712829"/>
    <n v="1273857"/>
    <n v="7356"/>
    <n v="448873197"/>
    <n v="981618"/>
    <n v="77.06"/>
    <n v="6"/>
    <n v="-3.35"/>
  </r>
  <r>
    <x v="514"/>
    <x v="0"/>
    <x v="388"/>
    <x v="440"/>
    <x v="454"/>
    <x v="476"/>
    <x v="0"/>
    <n v="364.311527413607"/>
    <n v="1581222"/>
    <n v="13127"/>
    <n v="576057402"/>
    <n v="748593"/>
    <n v="47.34"/>
    <n v="18.75"/>
    <n v="16.649999999999999"/>
  </r>
  <r>
    <x v="515"/>
    <x v="0"/>
    <x v="79"/>
    <x v="441"/>
    <x v="455"/>
    <x v="477"/>
    <x v="1"/>
    <n v="362.969069285388"/>
    <n v="340115"/>
    <n v="4446"/>
    <n v="123451225"/>
    <n v="54777"/>
    <n v="16.11"/>
    <n v="10.6"/>
    <n v="-7.8"/>
  </r>
  <r>
    <x v="516"/>
    <x v="0"/>
    <x v="1"/>
    <x v="442"/>
    <x v="456"/>
    <x v="478"/>
    <x v="1"/>
    <n v="363.70917980607902"/>
    <n v="278361"/>
    <n v="4540"/>
    <n v="101242451"/>
    <n v="33215"/>
    <n v="11.93"/>
    <n v="13.3"/>
    <n v="-1.4"/>
  </r>
  <r>
    <x v="517"/>
    <x v="0"/>
    <x v="389"/>
    <x v="443"/>
    <x v="457"/>
    <x v="82"/>
    <x v="1"/>
    <n v="358.13216694581502"/>
    <n v="220910"/>
    <n v="3628"/>
    <n v="79114977"/>
    <n v="70910"/>
    <n v="32.1"/>
    <n v="7.3"/>
    <n v="-0.4"/>
  </r>
  <r>
    <x v="518"/>
    <x v="0"/>
    <x v="390"/>
    <x v="444"/>
    <x v="458"/>
    <x v="479"/>
    <x v="1"/>
    <n v="356.38168837447103"/>
    <n v="285458"/>
    <n v="4213"/>
    <n v="101732004"/>
    <n v="75215"/>
    <n v="26.35"/>
    <n v="15.9"/>
    <n v="-7.4"/>
  </r>
  <r>
    <x v="519"/>
    <x v="0"/>
    <x v="391"/>
    <x v="445"/>
    <x v="459"/>
    <x v="480"/>
    <x v="1"/>
    <n v="347.70445238651303"/>
    <n v="1074727"/>
    <n v="5154"/>
    <n v="373687363"/>
    <n v="861833"/>
    <n v="80.19"/>
    <n v="10"/>
    <n v="-5.85"/>
  </r>
  <r>
    <x v="520"/>
    <x v="0"/>
    <x v="227"/>
    <x v="446"/>
    <x v="13"/>
    <x v="481"/>
    <x v="1"/>
    <n v="342.44068179635298"/>
    <n v="177003"/>
    <n v="2432"/>
    <n v="60613028"/>
    <n v="44315"/>
    <n v="25.04"/>
    <n v="9.1"/>
    <n v="-5.6"/>
  </r>
  <r>
    <x v="521"/>
    <x v="1"/>
    <x v="392"/>
    <x v="446"/>
    <x v="460"/>
    <x v="482"/>
    <x v="1"/>
    <n v="335.22959830214802"/>
    <n v="1686367"/>
    <n v="29726"/>
    <n v="565320132"/>
    <n v="236451"/>
    <n v="14.02"/>
    <n v="20.100000000000001"/>
    <n v="-7.9"/>
  </r>
  <r>
    <x v="522"/>
    <x v="1"/>
    <x v="393"/>
    <x v="447"/>
    <x v="461"/>
    <x v="483"/>
    <x v="1"/>
    <n v="331.09850577197699"/>
    <n v="328397"/>
    <n v="4301"/>
    <n v="108731756"/>
    <n v="51061"/>
    <n v="15.55"/>
    <n v="6.75"/>
    <n v="-0.45"/>
  </r>
  <r>
    <x v="523"/>
    <x v="1"/>
    <x v="31"/>
    <x v="431"/>
    <x v="273"/>
    <x v="484"/>
    <x v="1"/>
    <n v="326.999880534726"/>
    <n v="251119"/>
    <n v="4373"/>
    <n v="82115883"/>
    <n v="37214"/>
    <n v="14.82"/>
    <n v="9.9"/>
    <n v="-5.45"/>
  </r>
  <r>
    <x v="524"/>
    <x v="1"/>
    <x v="394"/>
    <x v="448"/>
    <x v="462"/>
    <x v="441"/>
    <x v="1"/>
    <n v="326.770051660158"/>
    <n v="206155"/>
    <n v="2637"/>
    <n v="67365280"/>
    <n v="36998"/>
    <n v="17.95"/>
    <n v="6.25"/>
    <n v="-0.25"/>
  </r>
  <r>
    <x v="525"/>
    <x v="1"/>
    <x v="395"/>
    <x v="449"/>
    <x v="53"/>
    <x v="485"/>
    <x v="1"/>
    <n v="320.522107405197"/>
    <n v="232931"/>
    <n v="4201"/>
    <n v="74659535"/>
    <n v="56188"/>
    <n v="24.12"/>
    <n v="11.4"/>
    <n v="-7.4"/>
  </r>
  <r>
    <x v="526"/>
    <x v="1"/>
    <x v="396"/>
    <x v="450"/>
    <x v="463"/>
    <x v="486"/>
    <x v="0"/>
    <n v="321.11820884226"/>
    <n v="200831"/>
    <n v="3605"/>
    <n v="64490491"/>
    <n v="26737"/>
    <n v="13.31"/>
    <n v="7.55"/>
    <n v="0.1"/>
  </r>
  <r>
    <x v="527"/>
    <x v="1"/>
    <x v="397"/>
    <x v="451"/>
    <x v="464"/>
    <x v="487"/>
    <x v="1"/>
    <n v="316.93246270988197"/>
    <n v="112027"/>
    <n v="2087"/>
    <n v="35504993"/>
    <n v="27598"/>
    <n v="24.64"/>
    <n v="5.55"/>
    <n v="-3.3"/>
  </r>
  <r>
    <x v="528"/>
    <x v="1"/>
    <x v="281"/>
    <x v="424"/>
    <x v="465"/>
    <x v="488"/>
    <x v="0"/>
    <n v="319.94964374610402"/>
    <n v="245471"/>
    <n v="3572"/>
    <n v="78538359"/>
    <n v="22625"/>
    <n v="9.2200000000000006"/>
    <n v="9.3000000000000007"/>
    <n v="6"/>
  </r>
  <r>
    <x v="529"/>
    <x v="1"/>
    <x v="204"/>
    <x v="414"/>
    <x v="466"/>
    <x v="489"/>
    <x v="0"/>
    <n v="327.25100483427099"/>
    <n v="198789"/>
    <n v="2819"/>
    <n v="65053900"/>
    <n v="43598"/>
    <n v="21.93"/>
    <n v="6.85"/>
    <n v="1.7"/>
  </r>
  <r>
    <x v="530"/>
    <x v="1"/>
    <x v="398"/>
    <x v="452"/>
    <x v="467"/>
    <x v="490"/>
    <x v="1"/>
    <n v="314.98451223414901"/>
    <n v="253103"/>
    <n v="4178"/>
    <n v="79723525"/>
    <n v="47640"/>
    <n v="18.82"/>
    <n v="16.350000000000001"/>
    <n v="-11.75"/>
  </r>
  <r>
    <x v="531"/>
    <x v="1"/>
    <x v="279"/>
    <x v="453"/>
    <x v="329"/>
    <x v="491"/>
    <x v="0"/>
    <n v="312.07921925116398"/>
    <n v="248172"/>
    <n v="3570"/>
    <n v="77449324"/>
    <n v="34683"/>
    <n v="13.98"/>
    <n v="11.6"/>
    <n v="3.25"/>
  </r>
  <r>
    <x v="532"/>
    <x v="1"/>
    <x v="290"/>
    <x v="454"/>
    <x v="19"/>
    <x v="492"/>
    <x v="1"/>
    <n v="314.486624136003"/>
    <n v="112703"/>
    <n v="2164"/>
    <n v="35443586"/>
    <n v="16276"/>
    <n v="14.44"/>
    <n v="5.45"/>
    <n v="-2.15"/>
  </r>
  <r>
    <x v="533"/>
    <x v="1"/>
    <x v="252"/>
    <x v="285"/>
    <x v="468"/>
    <x v="493"/>
    <x v="1"/>
    <n v="307.83643438722601"/>
    <n v="236425"/>
    <n v="6545"/>
    <n v="72780229"/>
    <n v="43160"/>
    <n v="18.260000000000002"/>
    <n v="10.25"/>
    <n v="-7.25"/>
  </r>
  <r>
    <x v="534"/>
    <x v="1"/>
    <x v="399"/>
    <x v="408"/>
    <x v="427"/>
    <x v="336"/>
    <x v="1"/>
    <n v="306.25825185304899"/>
    <n v="395699"/>
    <n v="6997"/>
    <n v="121186084"/>
    <n v="43028"/>
    <n v="10.87"/>
    <n v="8"/>
    <n v="-5.95"/>
  </r>
  <r>
    <x v="535"/>
    <x v="1"/>
    <x v="295"/>
    <x v="455"/>
    <x v="469"/>
    <x v="494"/>
    <x v="1"/>
    <n v="302.66273825656401"/>
    <n v="1016866"/>
    <n v="10244"/>
    <n v="307767448"/>
    <n v="521453"/>
    <n v="51.28"/>
    <n v="16.100000000000001"/>
    <n v="-6.95"/>
  </r>
  <r>
    <x v="536"/>
    <x v="1"/>
    <x v="400"/>
    <x v="456"/>
    <x v="470"/>
    <x v="313"/>
    <x v="0"/>
    <n v="305.12980792083101"/>
    <n v="652179"/>
    <n v="8941"/>
    <n v="198999253"/>
    <n v="183055"/>
    <n v="28.07"/>
    <n v="15.05"/>
    <n v="13.15"/>
  </r>
  <r>
    <x v="537"/>
    <x v="1"/>
    <x v="401"/>
    <x v="457"/>
    <x v="471"/>
    <x v="495"/>
    <x v="1"/>
    <n v="308.15641197834498"/>
    <n v="364825"/>
    <n v="5453"/>
    <n v="112423163"/>
    <n v="26876"/>
    <n v="7.37"/>
    <n v="6.35"/>
    <n v="-0.75"/>
  </r>
  <r>
    <x v="538"/>
    <x v="1"/>
    <x v="253"/>
    <x v="447"/>
    <x v="472"/>
    <x v="496"/>
    <x v="0"/>
    <n v="314.13617662889601"/>
    <n v="860199"/>
    <n v="12038"/>
    <n v="270219625"/>
    <n v="86173"/>
    <n v="10.02"/>
    <n v="32"/>
    <n v="1.3"/>
  </r>
  <r>
    <x v="539"/>
    <x v="1"/>
    <x v="402"/>
    <x v="48"/>
    <x v="473"/>
    <x v="48"/>
    <x v="0"/>
    <n v="321.23661652981298"/>
    <n v="521240"/>
    <n v="12607"/>
    <n v="167441374"/>
    <n v="115365"/>
    <n v="22.13"/>
    <n v="9.4499999999999993"/>
    <n v="4.8"/>
  </r>
  <r>
    <x v="540"/>
    <x v="1"/>
    <x v="25"/>
    <x v="458"/>
    <x v="474"/>
    <x v="497"/>
    <x v="1"/>
    <n v="323.934224878571"/>
    <n v="623412"/>
    <n v="12256"/>
    <n v="201944483"/>
    <n v="274958"/>
    <n v="44.11"/>
    <n v="10.199999999999999"/>
    <n v="-2.95"/>
  </r>
  <r>
    <x v="541"/>
    <x v="2"/>
    <x v="403"/>
    <x v="459"/>
    <x v="475"/>
    <x v="498"/>
    <x v="1"/>
    <n v="317.88121591547099"/>
    <n v="879798"/>
    <n v="18513"/>
    <n v="279671258"/>
    <n v="214777"/>
    <n v="24.41"/>
    <n v="18.05"/>
    <n v="-12.6"/>
  </r>
  <r>
    <x v="542"/>
    <x v="2"/>
    <x v="257"/>
    <x v="315"/>
    <x v="476"/>
    <x v="499"/>
    <x v="0"/>
    <n v="312.56947585624999"/>
    <n v="393518"/>
    <n v="4727"/>
    <n v="123001715"/>
    <n v="126780"/>
    <n v="32.22"/>
    <n v="9.35"/>
    <n v="1.5"/>
  </r>
  <r>
    <x v="543"/>
    <x v="2"/>
    <x v="402"/>
    <x v="460"/>
    <x v="477"/>
    <x v="500"/>
    <x v="0"/>
    <n v="315.60675354996698"/>
    <n v="522540"/>
    <n v="5624"/>
    <n v="164917153"/>
    <n v="198176"/>
    <n v="37.93"/>
    <n v="14.1"/>
    <n v="5.2"/>
  </r>
  <r>
    <x v="544"/>
    <x v="2"/>
    <x v="18"/>
    <x v="18"/>
    <x v="48"/>
    <x v="488"/>
    <x v="1"/>
    <n v="321.63092885459702"/>
    <n v="586475"/>
    <n v="5117"/>
    <n v="188628499"/>
    <n v="316630"/>
    <n v="53.99"/>
    <n v="7.8"/>
    <n v="-3.3"/>
  </r>
  <r>
    <x v="545"/>
    <x v="2"/>
    <x v="404"/>
    <x v="50"/>
    <x v="478"/>
    <x v="50"/>
    <x v="0"/>
    <n v="319.76189763641202"/>
    <n v="307414"/>
    <n v="2603"/>
    <n v="98299284"/>
    <n v="149195"/>
    <n v="48.53"/>
    <n v="4.75"/>
    <n v="1.45"/>
  </r>
  <r>
    <x v="546"/>
    <x v="2"/>
    <x v="19"/>
    <x v="461"/>
    <x v="479"/>
    <x v="501"/>
    <x v="0"/>
    <n v="323.01039854289201"/>
    <n v="564406"/>
    <n v="4419"/>
    <n v="182309007"/>
    <n v="305039"/>
    <n v="54.05"/>
    <n v="5.15"/>
    <n v="0.1"/>
  </r>
  <r>
    <x v="547"/>
    <x v="2"/>
    <x v="19"/>
    <x v="462"/>
    <x v="480"/>
    <x v="502"/>
    <x v="1"/>
    <n v="321.742931253927"/>
    <n v="496552"/>
    <n v="4217"/>
    <n v="159762096"/>
    <n v="317900"/>
    <n v="64.02"/>
    <n v="6.8"/>
    <n v="-0.95"/>
  </r>
  <r>
    <x v="548"/>
    <x v="2"/>
    <x v="396"/>
    <x v="415"/>
    <x v="481"/>
    <x v="503"/>
    <x v="1"/>
    <n v="316.41531338075401"/>
    <n v="149020"/>
    <n v="2295"/>
    <n v="47152210"/>
    <n v="22795"/>
    <n v="15.3"/>
    <n v="6.9"/>
    <n v="-5.8"/>
  </r>
  <r>
    <x v="549"/>
    <x v="2"/>
    <x v="405"/>
    <x v="417"/>
    <x v="428"/>
    <x v="504"/>
    <x v="0"/>
    <n v="316.90897733161103"/>
    <n v="455436"/>
    <n v="5240"/>
    <n v="144331757"/>
    <n v="183441"/>
    <n v="40.28"/>
    <n v="9"/>
    <n v="3.4"/>
  </r>
  <r>
    <x v="550"/>
    <x v="2"/>
    <x v="252"/>
    <x v="463"/>
    <x v="482"/>
    <x v="505"/>
    <x v="2"/>
    <n v="313.526767949467"/>
    <n v="270398"/>
    <n v="4048"/>
    <n v="84777011"/>
    <n v="47833"/>
    <n v="17.690000000000001"/>
    <n v="8.75"/>
    <n v="0"/>
  </r>
  <r>
    <x v="551"/>
    <x v="2"/>
    <x v="406"/>
    <x v="464"/>
    <x v="483"/>
    <x v="506"/>
    <x v="1"/>
    <n v="311.04152629492501"/>
    <n v="744155"/>
    <n v="6161"/>
    <n v="231463107"/>
    <n v="393003"/>
    <n v="52.81"/>
    <n v="9.9"/>
    <n v="-1.45"/>
  </r>
  <r>
    <x v="552"/>
    <x v="2"/>
    <x v="251"/>
    <x v="465"/>
    <x v="484"/>
    <x v="507"/>
    <x v="0"/>
    <n v="306.16726950364603"/>
    <n v="351947"/>
    <n v="5822"/>
    <n v="107754652"/>
    <n v="44656"/>
    <n v="12.69"/>
    <n v="9.3000000000000007"/>
    <n v="2"/>
  </r>
  <r>
    <x v="553"/>
    <x v="2"/>
    <x v="253"/>
    <x v="466"/>
    <x v="485"/>
    <x v="508"/>
    <x v="1"/>
    <n v="296.03737444702602"/>
    <n v="1424797"/>
    <n v="17532"/>
    <n v="421793163"/>
    <n v="308167"/>
    <n v="21.63"/>
    <n v="27.5"/>
    <n v="-16.600000000000001"/>
  </r>
  <r>
    <x v="554"/>
    <x v="2"/>
    <x v="407"/>
    <x v="467"/>
    <x v="486"/>
    <x v="509"/>
    <x v="1"/>
    <n v="286.604392574413"/>
    <n v="1719083"/>
    <n v="18722"/>
    <n v="492696739"/>
    <n v="429038"/>
    <n v="24.96"/>
    <n v="22"/>
    <n v="-8.85"/>
  </r>
  <r>
    <x v="555"/>
    <x v="2"/>
    <x v="408"/>
    <x v="468"/>
    <x v="487"/>
    <x v="510"/>
    <x v="0"/>
    <n v="298.225407649445"/>
    <n v="1583775"/>
    <n v="20413"/>
    <n v="472321945"/>
    <n v="488649"/>
    <n v="30.85"/>
    <n v="19.899999999999999"/>
    <n v="12"/>
  </r>
  <r>
    <x v="556"/>
    <x v="2"/>
    <x v="262"/>
    <x v="469"/>
    <x v="488"/>
    <x v="511"/>
    <x v="1"/>
    <n v="293.21082518836602"/>
    <n v="534993"/>
    <n v="7950"/>
    <n v="156865739"/>
    <n v="95104"/>
    <n v="17.78"/>
    <n v="11.3"/>
    <n v="-4.8"/>
  </r>
  <r>
    <x v="557"/>
    <x v="2"/>
    <x v="409"/>
    <x v="470"/>
    <x v="489"/>
    <x v="512"/>
    <x v="1"/>
    <n v="292.219536348058"/>
    <n v="681632"/>
    <n v="6473"/>
    <n v="199186187"/>
    <n v="343063"/>
    <n v="50.33"/>
    <n v="10.35"/>
    <n v="-9.25"/>
  </r>
  <r>
    <x v="558"/>
    <x v="2"/>
    <x v="410"/>
    <x v="471"/>
    <x v="490"/>
    <x v="513"/>
    <x v="0"/>
    <n v="294.16742171771801"/>
    <n v="410789"/>
    <n v="5941"/>
    <n v="120840741"/>
    <n v="90857"/>
    <n v="22.12"/>
    <n v="12.9"/>
    <n v="10.55"/>
  </r>
  <r>
    <x v="559"/>
    <x v="2"/>
    <x v="411"/>
    <x v="472"/>
    <x v="491"/>
    <x v="514"/>
    <x v="1"/>
    <n v="291.16690954282501"/>
    <n v="158517"/>
    <n v="2678"/>
    <n v="46154905"/>
    <n v="41355"/>
    <n v="26.09"/>
    <n v="8.25"/>
    <n v="-5.15"/>
  </r>
  <r>
    <x v="560"/>
    <x v="3"/>
    <x v="412"/>
    <x v="473"/>
    <x v="492"/>
    <x v="508"/>
    <x v="0"/>
    <n v="292.69020335235302"/>
    <n v="190851"/>
    <n v="3009"/>
    <n v="55860218"/>
    <n v="35920"/>
    <n v="18.82"/>
    <n v="5.8"/>
    <n v="2.7"/>
  </r>
  <r>
    <x v="561"/>
    <x v="3"/>
    <x v="413"/>
    <x v="474"/>
    <x v="493"/>
    <x v="515"/>
    <x v="1"/>
    <n v="292.301587460213"/>
    <n v="200131"/>
    <n v="2877"/>
    <n v="58498609"/>
    <n v="63424"/>
    <n v="31.69"/>
    <n v="4.6500000000000004"/>
    <n v="-1.8"/>
  </r>
  <r>
    <x v="562"/>
    <x v="3"/>
    <x v="414"/>
    <x v="475"/>
    <x v="494"/>
    <x v="516"/>
    <x v="1"/>
    <n v="283.60126842300701"/>
    <n v="406489"/>
    <n v="6837"/>
    <n v="115280796"/>
    <n v="97375"/>
    <n v="23.96"/>
    <n v="13.3"/>
    <n v="-11.35"/>
  </r>
  <r>
    <x v="563"/>
    <x v="3"/>
    <x v="415"/>
    <x v="476"/>
    <x v="495"/>
    <x v="517"/>
    <x v="1"/>
    <n v="278.26840623327098"/>
    <n v="474486"/>
    <n v="6083"/>
    <n v="132034463"/>
    <n v="68188"/>
    <n v="14.37"/>
    <n v="12.45"/>
    <n v="-6.8"/>
  </r>
  <r>
    <x v="564"/>
    <x v="3"/>
    <x v="416"/>
    <x v="477"/>
    <x v="496"/>
    <x v="518"/>
    <x v="1"/>
    <n v="272.20760465823298"/>
    <n v="453906"/>
    <n v="7943"/>
    <n v="123556665"/>
    <n v="135032"/>
    <n v="29.75"/>
    <n v="12.4"/>
    <n v="-3.15"/>
  </r>
  <r>
    <x v="565"/>
    <x v="3"/>
    <x v="417"/>
    <x v="478"/>
    <x v="497"/>
    <x v="519"/>
    <x v="0"/>
    <n v="278.42884181465399"/>
    <n v="632429"/>
    <n v="7537"/>
    <n v="176086474"/>
    <n v="161191"/>
    <n v="25.49"/>
    <n v="14.3"/>
    <n v="10.25"/>
  </r>
  <r>
    <x v="566"/>
    <x v="3"/>
    <x v="418"/>
    <x v="479"/>
    <x v="498"/>
    <x v="520"/>
    <x v="1"/>
    <n v="276.92637091805199"/>
    <n v="623232"/>
    <n v="5453"/>
    <n v="172589376"/>
    <n v="321385"/>
    <n v="51.57"/>
    <n v="9.4"/>
    <n v="-4.75"/>
  </r>
  <r>
    <x v="567"/>
    <x v="3"/>
    <x v="419"/>
    <x v="480"/>
    <x v="499"/>
    <x v="521"/>
    <x v="0"/>
    <n v="279.19891562086701"/>
    <n v="354673"/>
    <n v="4992"/>
    <n v="99024317"/>
    <n v="41468"/>
    <n v="11.69"/>
    <n v="8.3000000000000007"/>
    <n v="2.65"/>
  </r>
  <r>
    <x v="568"/>
    <x v="3"/>
    <x v="420"/>
    <x v="481"/>
    <x v="500"/>
    <x v="522"/>
    <x v="1"/>
    <n v="274.75175773380198"/>
    <n v="441762"/>
    <n v="6593"/>
    <n v="121374886"/>
    <n v="53144"/>
    <n v="12.03"/>
    <n v="10.3"/>
    <n v="-6.85"/>
  </r>
  <r>
    <x v="569"/>
    <x v="3"/>
    <x v="421"/>
    <x v="482"/>
    <x v="501"/>
    <x v="523"/>
    <x v="1"/>
    <n v="274.50748269799902"/>
    <n v="179748"/>
    <n v="2815"/>
    <n v="49342171"/>
    <n v="40141"/>
    <n v="22.33"/>
    <n v="6.75"/>
    <n v="-0.7"/>
  </r>
  <r>
    <x v="570"/>
    <x v="3"/>
    <x v="422"/>
    <x v="396"/>
    <x v="502"/>
    <x v="524"/>
    <x v="0"/>
    <n v="279.42283136981803"/>
    <n v="562936"/>
    <n v="5027"/>
    <n v="157297171"/>
    <n v="264016"/>
    <n v="46.9"/>
    <n v="12.2"/>
    <n v="7.05"/>
  </r>
  <r>
    <x v="571"/>
    <x v="3"/>
    <x v="423"/>
    <x v="483"/>
    <x v="503"/>
    <x v="525"/>
    <x v="0"/>
    <n v="283.60125399803098"/>
    <n v="260128"/>
    <n v="3430"/>
    <n v="73772627"/>
    <n v="57742"/>
    <n v="22.2"/>
    <n v="7.7"/>
    <n v="3.55"/>
  </r>
  <r>
    <x v="572"/>
    <x v="3"/>
    <x v="408"/>
    <x v="484"/>
    <x v="504"/>
    <x v="526"/>
    <x v="0"/>
    <n v="285.795252416756"/>
    <n v="186200"/>
    <n v="2252"/>
    <n v="53215076"/>
    <n v="29824"/>
    <n v="16.02"/>
    <n v="5.05"/>
    <n v="0.15"/>
  </r>
  <r>
    <x v="573"/>
    <x v="3"/>
    <x v="361"/>
    <x v="485"/>
    <x v="421"/>
    <x v="527"/>
    <x v="0"/>
    <n v="295.536219780507"/>
    <n v="458603"/>
    <n v="6665"/>
    <n v="135533797"/>
    <n v="78230"/>
    <n v="17.059999999999999"/>
    <n v="16.25"/>
    <n v="14.45"/>
  </r>
  <r>
    <x v="574"/>
    <x v="3"/>
    <x v="424"/>
    <x v="486"/>
    <x v="353"/>
    <x v="528"/>
    <x v="0"/>
    <n v="301.37565384017802"/>
    <n v="115854"/>
    <n v="1905"/>
    <n v="34915575"/>
    <n v="19560"/>
    <n v="16.88"/>
    <n v="5.65"/>
    <n v="0.65"/>
  </r>
  <r>
    <x v="575"/>
    <x v="3"/>
    <x v="260"/>
    <x v="487"/>
    <x v="505"/>
    <x v="527"/>
    <x v="1"/>
    <n v="301.05943786974802"/>
    <n v="399089"/>
    <n v="5376"/>
    <n v="120149510"/>
    <n v="70818"/>
    <n v="17.739999999999998"/>
    <n v="10.8"/>
    <n v="-1.55"/>
  </r>
  <r>
    <x v="576"/>
    <x v="3"/>
    <x v="424"/>
    <x v="488"/>
    <x v="506"/>
    <x v="336"/>
    <x v="0"/>
    <n v="303.159427627507"/>
    <n v="195537"/>
    <n v="2761"/>
    <n v="59278885"/>
    <n v="52901"/>
    <n v="27.05"/>
    <n v="10.75"/>
    <n v="4.45"/>
  </r>
  <r>
    <x v="577"/>
    <x v="3"/>
    <x v="285"/>
    <x v="489"/>
    <x v="507"/>
    <x v="529"/>
    <x v="0"/>
    <n v="317.898923759826"/>
    <n v="628763"/>
    <n v="7437"/>
    <n v="199883081"/>
    <n v="254980"/>
    <n v="40.549999999999997"/>
    <n v="14.55"/>
    <n v="12.1"/>
  </r>
  <r>
    <x v="578"/>
    <x v="3"/>
    <x v="404"/>
    <x v="490"/>
    <x v="27"/>
    <x v="530"/>
    <x v="1"/>
    <n v="317.45773688768099"/>
    <n v="245971"/>
    <n v="3644"/>
    <n v="78085397"/>
    <n v="46679"/>
    <n v="18.98"/>
    <n v="11.25"/>
    <n v="-0.9"/>
  </r>
  <r>
    <x v="579"/>
    <x v="3"/>
    <x v="425"/>
    <x v="49"/>
    <x v="465"/>
    <x v="531"/>
    <x v="1"/>
    <n v="317.69640838602498"/>
    <n v="226472"/>
    <n v="3677"/>
    <n v="71949341"/>
    <n v="42514"/>
    <n v="18.77"/>
    <n v="9.6999999999999993"/>
    <n v="-2.35"/>
  </r>
  <r>
    <x v="580"/>
    <x v="4"/>
    <x v="250"/>
    <x v="460"/>
    <x v="438"/>
    <x v="352"/>
    <x v="0"/>
    <n v="315.86434217722001"/>
    <n v="1146517"/>
    <n v="16517"/>
    <n v="362143838"/>
    <n v="104167"/>
    <n v="9.09"/>
    <n v="18.75"/>
    <n v="9.6999999999999993"/>
  </r>
  <r>
    <x v="581"/>
    <x v="4"/>
    <x v="426"/>
    <x v="262"/>
    <x v="51"/>
    <x v="532"/>
    <x v="1"/>
    <n v="322.82305722778301"/>
    <n v="771758"/>
    <n v="10307"/>
    <n v="249141277"/>
    <n v="166158"/>
    <n v="21.53"/>
    <n v="14.9"/>
    <n v="-8.5"/>
  </r>
  <r>
    <x v="582"/>
    <x v="4"/>
    <x v="427"/>
    <x v="491"/>
    <x v="508"/>
    <x v="533"/>
    <x v="1"/>
    <n v="320.59768567220698"/>
    <n v="190120"/>
    <n v="2661"/>
    <n v="60952032"/>
    <n v="45165"/>
    <n v="23.76"/>
    <n v="4.8499999999999996"/>
    <n v="-2.4500000000000002"/>
  </r>
  <r>
    <x v="583"/>
    <x v="4"/>
    <x v="428"/>
    <x v="492"/>
    <x v="509"/>
    <x v="446"/>
    <x v="0"/>
    <n v="327.610468666016"/>
    <n v="383258"/>
    <n v="8084"/>
    <n v="125559333"/>
    <n v="83281"/>
    <n v="21.73"/>
    <n v="13.85"/>
    <n v="9.15"/>
  </r>
  <r>
    <x v="584"/>
    <x v="4"/>
    <x v="429"/>
    <x v="430"/>
    <x v="271"/>
    <x v="534"/>
    <x v="1"/>
    <n v="326.73030271793198"/>
    <n v="145515"/>
    <n v="2254"/>
    <n v="47544160"/>
    <n v="39657"/>
    <n v="27.25"/>
    <n v="8.5"/>
    <n v="-7.05"/>
  </r>
  <r>
    <x v="585"/>
    <x v="4"/>
    <x v="19"/>
    <x v="493"/>
    <x v="510"/>
    <x v="535"/>
    <x v="0"/>
    <n v="325.22622679334"/>
    <n v="114730"/>
    <n v="1797"/>
    <n v="37313205"/>
    <n v="25762"/>
    <n v="22.45"/>
    <n v="4.75"/>
    <n v="1.9"/>
  </r>
  <r>
    <x v="586"/>
    <x v="4"/>
    <x v="26"/>
    <x v="275"/>
    <x v="273"/>
    <x v="300"/>
    <x v="1"/>
    <n v="324.55180141649799"/>
    <n v="116908"/>
    <n v="1490"/>
    <n v="37942702"/>
    <n v="52619"/>
    <n v="45.01"/>
    <n v="5"/>
    <n v="-3.85"/>
  </r>
  <r>
    <x v="587"/>
    <x v="4"/>
    <x v="18"/>
    <x v="275"/>
    <x v="345"/>
    <x v="282"/>
    <x v="0"/>
    <n v="324.36376119074998"/>
    <n v="18207"/>
    <n v="428"/>
    <n v="5905691"/>
    <n v="4434"/>
    <n v="24.35"/>
    <n v="8"/>
    <n v="0.1"/>
  </r>
  <r>
    <x v="588"/>
    <x v="4"/>
    <x v="430"/>
    <x v="450"/>
    <x v="511"/>
    <x v="536"/>
    <x v="1"/>
    <n v="316.28892031640299"/>
    <n v="269403"/>
    <n v="2776"/>
    <n v="85209184"/>
    <n v="145220"/>
    <n v="53.9"/>
    <n v="14.2"/>
    <n v="-10.85"/>
  </r>
  <r>
    <x v="589"/>
    <x v="4"/>
    <x v="431"/>
    <x v="494"/>
    <x v="19"/>
    <x v="537"/>
    <x v="0"/>
    <n v="315.92519106314398"/>
    <n v="157147"/>
    <n v="2675"/>
    <n v="49646696"/>
    <n v="26852"/>
    <n v="17.09"/>
    <n v="6.65"/>
    <n v="0.25"/>
  </r>
  <r>
    <x v="590"/>
    <x v="4"/>
    <x v="432"/>
    <x v="495"/>
    <x v="512"/>
    <x v="538"/>
    <x v="0"/>
    <n v="322.47023372915902"/>
    <n v="151329"/>
    <n v="1994"/>
    <n v="48799098"/>
    <n v="62576"/>
    <n v="41.35"/>
    <n v="7.9"/>
    <n v="5.8"/>
  </r>
  <r>
    <x v="591"/>
    <x v="4"/>
    <x v="433"/>
    <x v="458"/>
    <x v="513"/>
    <x v="500"/>
    <x v="1"/>
    <n v="323.76736486961403"/>
    <n v="142270"/>
    <n v="2279"/>
    <n v="46062383"/>
    <n v="38218"/>
    <n v="26.86"/>
    <n v="6.6"/>
    <n v="-0.05"/>
  </r>
  <r>
    <x v="592"/>
    <x v="4"/>
    <x v="434"/>
    <x v="496"/>
    <x v="514"/>
    <x v="539"/>
    <x v="1"/>
    <n v="317.70303395399702"/>
    <n v="182600"/>
    <n v="2372"/>
    <n v="58012574"/>
    <n v="77984"/>
    <n v="42.71"/>
    <n v="10.85"/>
    <n v="-6.4"/>
  </r>
  <r>
    <x v="593"/>
    <x v="4"/>
    <x v="435"/>
    <x v="497"/>
    <x v="515"/>
    <x v="507"/>
    <x v="1"/>
    <n v="311.78939293932899"/>
    <n v="168171"/>
    <n v="3957"/>
    <n v="52433934"/>
    <n v="46779"/>
    <n v="27.82"/>
    <n v="12.4"/>
    <n v="-8.1"/>
  </r>
  <r>
    <x v="594"/>
    <x v="4"/>
    <x v="20"/>
    <x v="498"/>
    <x v="291"/>
    <x v="540"/>
    <x v="1"/>
    <n v="306.85581703892598"/>
    <n v="155268"/>
    <n v="2779"/>
    <n v="47644889"/>
    <n v="36230"/>
    <n v="23.33"/>
    <n v="7.7"/>
    <n v="-3.05"/>
  </r>
  <r>
    <x v="595"/>
    <x v="4"/>
    <x v="436"/>
    <x v="499"/>
    <x v="343"/>
    <x v="541"/>
    <x v="0"/>
    <n v="310.31195646893002"/>
    <n v="164664"/>
    <n v="3388"/>
    <n v="51097208"/>
    <n v="32619"/>
    <n v="19.809999999999999"/>
    <n v="8.0500000000000007"/>
    <n v="6.1"/>
  </r>
  <r>
    <x v="596"/>
    <x v="4"/>
    <x v="277"/>
    <x v="311"/>
    <x v="435"/>
    <x v="334"/>
    <x v="1"/>
    <n v="301.75533458038802"/>
    <n v="204749"/>
    <n v="2855"/>
    <n v="61784103"/>
    <n v="51604"/>
    <n v="25.2"/>
    <n v="10.8"/>
    <n v="-9.3000000000000007"/>
  </r>
  <r>
    <x v="597"/>
    <x v="4"/>
    <x v="437"/>
    <x v="500"/>
    <x v="516"/>
    <x v="542"/>
    <x v="1"/>
    <n v="297.62360466128098"/>
    <n v="252806"/>
    <n v="2865"/>
    <n v="75241033"/>
    <n v="120523"/>
    <n v="47.67"/>
    <n v="10.1"/>
    <n v="-4.25"/>
  </r>
  <r>
    <x v="598"/>
    <x v="4"/>
    <x v="438"/>
    <x v="501"/>
    <x v="517"/>
    <x v="543"/>
    <x v="0"/>
    <n v="308.15005233514398"/>
    <n v="160504"/>
    <n v="2878"/>
    <n v="49459316"/>
    <n v="46183"/>
    <n v="28.77"/>
    <n v="13.15"/>
    <n v="8.35"/>
  </r>
  <r>
    <x v="599"/>
    <x v="4"/>
    <x v="439"/>
    <x v="502"/>
    <x v="428"/>
    <x v="49"/>
    <x v="0"/>
    <n v="314.55572862849101"/>
    <n v="129682"/>
    <n v="2616"/>
    <n v="40792216"/>
    <n v="21812"/>
    <n v="16.82"/>
    <n v="6.25"/>
    <n v="2.4"/>
  </r>
  <r>
    <x v="600"/>
    <x v="4"/>
    <x v="440"/>
    <x v="503"/>
    <x v="20"/>
    <x v="544"/>
    <x v="1"/>
    <n v="312.93838220320902"/>
    <n v="136519"/>
    <n v="2684"/>
    <n v="42722035"/>
    <n v="12033"/>
    <n v="8.81"/>
    <n v="6.15"/>
    <n v="-0.8"/>
  </r>
  <r>
    <x v="601"/>
    <x v="4"/>
    <x v="441"/>
    <x v="504"/>
    <x v="300"/>
    <x v="545"/>
    <x v="0"/>
    <n v="312.33838947001999"/>
    <n v="169497"/>
    <n v="2503"/>
    <n v="52940420"/>
    <n v="29316"/>
    <n v="17.3"/>
    <n v="13.1"/>
    <n v="9.1999999999999993"/>
  </r>
  <r>
    <x v="602"/>
    <x v="4"/>
    <x v="252"/>
    <x v="505"/>
    <x v="518"/>
    <x v="546"/>
    <x v="1"/>
    <n v="306.32019065074599"/>
    <n v="228061"/>
    <n v="3624"/>
    <n v="69859689"/>
    <n v="62985"/>
    <n v="27.62"/>
    <n v="20.25"/>
    <n v="-14.45"/>
  </r>
  <r>
    <x v="603"/>
    <x v="5"/>
    <x v="298"/>
    <x v="506"/>
    <x v="519"/>
    <x v="547"/>
    <x v="0"/>
    <n v="303.97143943846999"/>
    <n v="115684"/>
    <n v="2072"/>
    <n v="35164632"/>
    <n v="21474"/>
    <n v="18.559999999999999"/>
    <n v="9.35"/>
    <n v="1.1499999999999999"/>
  </r>
  <r>
    <x v="604"/>
    <x v="5"/>
    <x v="295"/>
    <x v="507"/>
    <x v="423"/>
    <x v="548"/>
    <x v="0"/>
    <n v="305.50663483598902"/>
    <n v="64508"/>
    <n v="1108"/>
    <n v="19707622"/>
    <n v="7293"/>
    <n v="11.31"/>
    <n v="5.8"/>
    <n v="1.1000000000000001"/>
  </r>
  <r>
    <x v="605"/>
    <x v="5"/>
    <x v="442"/>
    <x v="508"/>
    <x v="520"/>
    <x v="549"/>
    <x v="1"/>
    <n v="302.67906707630101"/>
    <n v="122711"/>
    <n v="2001"/>
    <n v="37142051"/>
    <n v="25349"/>
    <n v="20.66"/>
    <n v="7.7"/>
    <n v="-5.9"/>
  </r>
  <r>
    <x v="606"/>
    <x v="5"/>
    <x v="443"/>
    <x v="299"/>
    <x v="521"/>
    <x v="550"/>
    <x v="1"/>
    <n v="295.61742364097103"/>
    <n v="314894"/>
    <n v="4512"/>
    <n v="93088153"/>
    <n v="70414"/>
    <n v="22.36"/>
    <n v="10.7"/>
    <n v="-6.55"/>
  </r>
  <r>
    <x v="607"/>
    <x v="5"/>
    <x v="444"/>
    <x v="509"/>
    <x v="522"/>
    <x v="551"/>
    <x v="1"/>
    <n v="292.880032022855"/>
    <n v="254818"/>
    <n v="3401"/>
    <n v="74631104"/>
    <n v="53110"/>
    <n v="20.84"/>
    <n v="10.8"/>
    <n v="-5.15"/>
  </r>
  <r>
    <x v="608"/>
    <x v="5"/>
    <x v="445"/>
    <x v="510"/>
    <x v="309"/>
    <x v="552"/>
    <x v="1"/>
    <n v="284.680792221643"/>
    <n v="241902"/>
    <n v="3061"/>
    <n v="68864853"/>
    <n v="49549"/>
    <n v="20.48"/>
    <n v="10.050000000000001"/>
    <n v="-5"/>
  </r>
  <r>
    <x v="609"/>
    <x v="5"/>
    <x v="446"/>
    <x v="511"/>
    <x v="413"/>
    <x v="553"/>
    <x v="1"/>
    <n v="277.35727681243998"/>
    <n v="277278"/>
    <n v="3662"/>
    <n v="76905071"/>
    <n v="98454"/>
    <n v="35.51"/>
    <n v="9.3000000000000007"/>
    <n v="-5.25"/>
  </r>
  <r>
    <x v="610"/>
    <x v="5"/>
    <x v="447"/>
    <x v="395"/>
    <x v="523"/>
    <x v="554"/>
    <x v="0"/>
    <n v="278.4845026612"/>
    <n v="243687"/>
    <n v="3239"/>
    <n v="67863053"/>
    <n v="92534"/>
    <n v="37.97"/>
    <n v="7.1"/>
    <n v="0.05"/>
  </r>
  <r>
    <x v="611"/>
    <x v="5"/>
    <x v="448"/>
    <x v="484"/>
    <x v="524"/>
    <x v="555"/>
    <x v="0"/>
    <n v="284.79939505632899"/>
    <n v="192084"/>
    <n v="3286"/>
    <n v="54705407"/>
    <n v="28829"/>
    <n v="15.01"/>
    <n v="13.1"/>
    <n v="11.6"/>
  </r>
  <r>
    <x v="612"/>
    <x v="5"/>
    <x v="449"/>
    <x v="512"/>
    <x v="525"/>
    <x v="556"/>
    <x v="1"/>
    <n v="289.94701933280999"/>
    <n v="173384"/>
    <n v="2359"/>
    <n v="50272174"/>
    <n v="49076"/>
    <n v="28.3"/>
    <n v="5.75"/>
    <n v="-1.8"/>
  </r>
  <r>
    <x v="613"/>
    <x v="5"/>
    <x v="450"/>
    <x v="513"/>
    <x v="526"/>
    <x v="557"/>
    <x v="0"/>
    <n v="295.65287415303101"/>
    <n v="171494"/>
    <n v="3534"/>
    <n v="50702694"/>
    <n v="37133"/>
    <n v="21.65"/>
    <n v="8.85"/>
    <n v="5.0999999999999996"/>
  </r>
  <r>
    <x v="614"/>
    <x v="5"/>
    <x v="268"/>
    <x v="298"/>
    <x v="527"/>
    <x v="558"/>
    <x v="1"/>
    <n v="296.74845254536501"/>
    <n v="259943"/>
    <n v="5551"/>
    <n v="77137683"/>
    <n v="60249"/>
    <n v="23.18"/>
    <n v="11.55"/>
    <n v="-8.5500000000000007"/>
  </r>
  <r>
    <x v="615"/>
    <x v="5"/>
    <x v="414"/>
    <x v="514"/>
    <x v="528"/>
    <x v="559"/>
    <x v="0"/>
    <n v="297.62908366841299"/>
    <n v="259142"/>
    <n v="5834"/>
    <n v="77128196"/>
    <n v="57779"/>
    <n v="22.3"/>
    <n v="10.15"/>
    <n v="7.7"/>
  </r>
  <r>
    <x v="616"/>
    <x v="5"/>
    <x v="261"/>
    <x v="473"/>
    <x v="529"/>
    <x v="560"/>
    <x v="1"/>
    <n v="290.18507876903601"/>
    <n v="377623"/>
    <n v="5351"/>
    <n v="109580560"/>
    <n v="198247"/>
    <n v="52.5"/>
    <n v="8.1999999999999993"/>
    <n v="-6.4"/>
  </r>
  <r>
    <x v="617"/>
    <x v="5"/>
    <x v="445"/>
    <x v="515"/>
    <x v="530"/>
    <x v="561"/>
    <x v="0"/>
    <n v="291.81127323630199"/>
    <n v="163591"/>
    <n v="3845"/>
    <n v="47737698"/>
    <n v="32474"/>
    <n v="19.850000000000001"/>
    <n v="9.0500000000000007"/>
    <n v="3.55"/>
  </r>
  <r>
    <x v="618"/>
    <x v="5"/>
    <x v="407"/>
    <x v="516"/>
    <x v="531"/>
    <x v="562"/>
    <x v="1"/>
    <n v="286.53084408185498"/>
    <n v="87764"/>
    <n v="2257"/>
    <n v="25147093"/>
    <n v="21517"/>
    <n v="24.52"/>
    <n v="9.25"/>
    <n v="-6.9"/>
  </r>
  <r>
    <x v="619"/>
    <x v="5"/>
    <x v="408"/>
    <x v="341"/>
    <x v="532"/>
    <x v="563"/>
    <x v="0"/>
    <n v="292.92871242575097"/>
    <n v="333340"/>
    <n v="7903"/>
    <n v="97644857"/>
    <n v="50570"/>
    <n v="15.17"/>
    <n v="18"/>
    <n v="9.4"/>
  </r>
  <r>
    <x v="620"/>
    <x v="5"/>
    <x v="451"/>
    <x v="517"/>
    <x v="533"/>
    <x v="564"/>
    <x v="1"/>
    <n v="281.55149712899401"/>
    <n v="306687"/>
    <n v="6730"/>
    <n v="86348184"/>
    <n v="47748"/>
    <n v="15.57"/>
    <n v="15.35"/>
    <n v="-14"/>
  </r>
  <r>
    <x v="621"/>
    <x v="5"/>
    <x v="452"/>
    <x v="518"/>
    <x v="534"/>
    <x v="565"/>
    <x v="1"/>
    <n v="281.61895894628299"/>
    <n v="161106"/>
    <n v="2933"/>
    <n v="45370504"/>
    <n v="31480"/>
    <n v="19.54"/>
    <n v="10.1"/>
    <n v="-5.9"/>
  </r>
  <r>
    <x v="622"/>
    <x v="5"/>
    <x v="264"/>
    <x v="519"/>
    <x v="309"/>
    <x v="566"/>
    <x v="0"/>
    <n v="288.42089493005199"/>
    <n v="151185"/>
    <n v="4345"/>
    <n v="43604913"/>
    <n v="38359"/>
    <n v="25.37"/>
    <n v="11.95"/>
    <n v="10.4"/>
  </r>
  <r>
    <x v="623"/>
    <x v="6"/>
    <x v="453"/>
    <x v="520"/>
    <x v="535"/>
    <x v="567"/>
    <x v="0"/>
    <n v="296.38286889253101"/>
    <n v="139092"/>
    <n v="4154"/>
    <n v="41224486"/>
    <n v="38899"/>
    <n v="27.97"/>
    <n v="9.9499999999999993"/>
    <n v="3"/>
  </r>
  <r>
    <x v="624"/>
    <x v="6"/>
    <x v="454"/>
    <x v="521"/>
    <x v="536"/>
    <x v="568"/>
    <x v="0"/>
    <n v="301.89757804109399"/>
    <n v="282127"/>
    <n v="6526"/>
    <n v="85173458"/>
    <n v="45257"/>
    <n v="16.04"/>
    <n v="13.4"/>
    <n v="6.85"/>
  </r>
  <r>
    <x v="625"/>
    <x v="6"/>
    <x v="455"/>
    <x v="522"/>
    <x v="537"/>
    <x v="569"/>
    <x v="1"/>
    <n v="294.68557633525802"/>
    <n v="400765"/>
    <n v="6949"/>
    <n v="118099665"/>
    <n v="86485"/>
    <n v="21.58"/>
    <n v="22.85"/>
    <n v="-9.4"/>
  </r>
  <r>
    <x v="626"/>
    <x v="6"/>
    <x v="456"/>
    <x v="523"/>
    <x v="538"/>
    <x v="570"/>
    <x v="0"/>
    <n v="300.46998243736101"/>
    <n v="192454"/>
    <n v="4105"/>
    <n v="57826650"/>
    <n v="44139"/>
    <n v="22.93"/>
    <n v="9.25"/>
    <n v="6.95"/>
  </r>
  <r>
    <x v="627"/>
    <x v="6"/>
    <x v="278"/>
    <x v="524"/>
    <x v="539"/>
    <x v="571"/>
    <x v="1"/>
    <n v="298.51240664683502"/>
    <n v="222542"/>
    <n v="4853"/>
    <n v="66431548"/>
    <n v="59662"/>
    <n v="26.81"/>
    <n v="12.8"/>
    <n v="-8.4499999999999993"/>
  </r>
  <r>
    <x v="628"/>
    <x v="6"/>
    <x v="457"/>
    <x v="525"/>
    <x v="540"/>
    <x v="572"/>
    <x v="1"/>
    <n v="297.14264926755197"/>
    <n v="491366"/>
    <n v="9858"/>
    <n v="146005795"/>
    <n v="69234"/>
    <n v="14.09"/>
    <n v="18.2"/>
    <n v="-2.35"/>
  </r>
  <r>
    <x v="629"/>
    <x v="6"/>
    <x v="444"/>
    <x v="526"/>
    <x v="541"/>
    <x v="573"/>
    <x v="1"/>
    <n v="292.63057071061502"/>
    <n v="220865"/>
    <n v="4041"/>
    <n v="64631851"/>
    <n v="47563"/>
    <n v="21.53"/>
    <n v="6.8"/>
    <n v="-1.55"/>
  </r>
  <r>
    <x v="630"/>
    <x v="6"/>
    <x v="458"/>
    <x v="527"/>
    <x v="542"/>
    <x v="574"/>
    <x v="1"/>
    <n v="291.16164537456598"/>
    <n v="131739"/>
    <n v="2716"/>
    <n v="38357344"/>
    <n v="28061"/>
    <n v="21.3"/>
    <n v="4.6500000000000004"/>
    <n v="-2.6"/>
  </r>
  <r>
    <x v="631"/>
    <x v="6"/>
    <x v="459"/>
    <x v="528"/>
    <x v="543"/>
    <x v="575"/>
    <x v="0"/>
    <n v="297.95711783997098"/>
    <n v="157035"/>
    <n v="3894"/>
    <n v="46789696"/>
    <n v="54239"/>
    <n v="34.54"/>
    <n v="8.75"/>
    <n v="7.8"/>
  </r>
  <r>
    <x v="632"/>
    <x v="6"/>
    <x v="443"/>
    <x v="529"/>
    <x v="544"/>
    <x v="540"/>
    <x v="0"/>
    <n v="302.52654698416399"/>
    <n v="220138"/>
    <n v="5087"/>
    <n v="66597589"/>
    <n v="43719"/>
    <n v="19.86"/>
    <n v="9.4"/>
    <n v="2.95"/>
  </r>
  <r>
    <x v="633"/>
    <x v="6"/>
    <x v="460"/>
    <x v="530"/>
    <x v="423"/>
    <x v="576"/>
    <x v="0"/>
    <n v="311.512522608788"/>
    <n v="422955"/>
    <n v="9496"/>
    <n v="131755779"/>
    <n v="137971"/>
    <n v="32.619999999999997"/>
    <n v="13.75"/>
    <n v="9.4"/>
  </r>
  <r>
    <x v="634"/>
    <x v="6"/>
    <x v="461"/>
    <x v="531"/>
    <x v="293"/>
    <x v="577"/>
    <x v="0"/>
    <n v="318.65413655659597"/>
    <n v="401167"/>
    <n v="10982"/>
    <n v="127833524"/>
    <n v="106353"/>
    <n v="26.51"/>
    <n v="15.05"/>
    <n v="11.55"/>
  </r>
  <r>
    <x v="635"/>
    <x v="6"/>
    <x v="18"/>
    <x v="493"/>
    <x v="545"/>
    <x v="354"/>
    <x v="1"/>
    <n v="320.431691185273"/>
    <n v="409281"/>
    <n v="9295"/>
    <n v="131146603"/>
    <n v="117239"/>
    <n v="28.65"/>
    <n v="15.45"/>
    <n v="-9.15"/>
  </r>
  <r>
    <x v="636"/>
    <x v="6"/>
    <x v="252"/>
    <x v="532"/>
    <x v="465"/>
    <x v="578"/>
    <x v="0"/>
    <n v="320.92711063372701"/>
    <n v="186200"/>
    <n v="6286"/>
    <n v="59756628"/>
    <n v="36262"/>
    <n v="19.47"/>
    <n v="10.8"/>
    <n v="7.55"/>
  </r>
  <r>
    <x v="637"/>
    <x v="6"/>
    <x v="37"/>
    <x v="533"/>
    <x v="546"/>
    <x v="446"/>
    <x v="0"/>
    <n v="327.74857401497297"/>
    <n v="433034"/>
    <n v="11713"/>
    <n v="141926276"/>
    <n v="167857"/>
    <n v="38.76"/>
    <n v="15.85"/>
    <n v="6.05"/>
  </r>
  <r>
    <x v="638"/>
    <x v="6"/>
    <x v="462"/>
    <x v="534"/>
    <x v="448"/>
    <x v="579"/>
    <x v="0"/>
    <n v="332.65796545456999"/>
    <n v="218437"/>
    <n v="5450"/>
    <n v="72664808"/>
    <n v="38007"/>
    <n v="17.399999999999999"/>
    <n v="10.3"/>
    <n v="8.4"/>
  </r>
  <r>
    <x v="639"/>
    <x v="6"/>
    <x v="463"/>
    <x v="535"/>
    <x v="547"/>
    <x v="580"/>
    <x v="1"/>
    <n v="332.92277511052401"/>
    <n v="178919"/>
    <n v="6479"/>
    <n v="59566210"/>
    <n v="43619"/>
    <n v="24.38"/>
    <n v="8.35"/>
    <n v="-4.8"/>
  </r>
  <r>
    <x v="640"/>
    <x v="6"/>
    <x v="26"/>
    <x v="536"/>
    <x v="548"/>
    <x v="581"/>
    <x v="0"/>
    <n v="335.80311472860899"/>
    <n v="276557"/>
    <n v="5796"/>
    <n v="92868702"/>
    <n v="46088"/>
    <n v="16.66"/>
    <n v="11.25"/>
    <n v="9.3000000000000007"/>
  </r>
  <r>
    <x v="641"/>
    <x v="6"/>
    <x v="464"/>
    <x v="537"/>
    <x v="222"/>
    <x v="293"/>
    <x v="0"/>
    <n v="336.98406518732997"/>
    <n v="336998"/>
    <n v="6151"/>
    <n v="113562956"/>
    <n v="82352"/>
    <n v="24.44"/>
    <n v="7.8"/>
    <n v="0.6"/>
  </r>
  <r>
    <x v="642"/>
    <x v="6"/>
    <x v="465"/>
    <x v="13"/>
    <x v="549"/>
    <x v="582"/>
    <x v="0"/>
    <n v="335.15631388649501"/>
    <n v="236748"/>
    <n v="4809"/>
    <n v="79347587"/>
    <n v="58950"/>
    <n v="24.9"/>
    <n v="8.8000000000000007"/>
    <n v="0.25"/>
  </r>
  <r>
    <x v="643"/>
    <x v="6"/>
    <x v="464"/>
    <x v="6"/>
    <x v="25"/>
    <x v="24"/>
    <x v="1"/>
    <n v="340.06886897044097"/>
    <n v="319302"/>
    <n v="8900"/>
    <n v="108584670"/>
    <n v="85731"/>
    <n v="26.85"/>
    <n v="15.45"/>
    <n v="-2.1"/>
  </r>
  <r>
    <x v="644"/>
    <x v="6"/>
    <x v="36"/>
    <x v="538"/>
    <x v="550"/>
    <x v="353"/>
    <x v="1"/>
    <n v="325.24118989968798"/>
    <n v="144550"/>
    <n v="4054"/>
    <n v="47013614"/>
    <n v="16327"/>
    <n v="11.3"/>
    <n v="17.5"/>
    <n v="-12.55"/>
  </r>
  <r>
    <x v="645"/>
    <x v="6"/>
    <x v="466"/>
    <x v="539"/>
    <x v="514"/>
    <x v="235"/>
    <x v="0"/>
    <n v="335.78165250796002"/>
    <n v="1131577"/>
    <n v="28177"/>
    <n v="379962795"/>
    <n v="134038"/>
    <n v="11.85"/>
    <n v="35.6"/>
    <n v="31.55"/>
  </r>
  <r>
    <x v="646"/>
    <x v="7"/>
    <x v="227"/>
    <x v="8"/>
    <x v="260"/>
    <x v="583"/>
    <x v="1"/>
    <n v="345.34053955001701"/>
    <n v="1342452"/>
    <n v="12718"/>
    <n v="463603098"/>
    <n v="911643"/>
    <n v="67.91"/>
    <n v="14"/>
    <n v="-1.3"/>
  </r>
  <r>
    <x v="647"/>
    <x v="7"/>
    <x v="11"/>
    <x v="540"/>
    <x v="551"/>
    <x v="230"/>
    <x v="0"/>
    <n v="345.11885048452802"/>
    <n v="290592"/>
    <n v="7159"/>
    <n v="100288777"/>
    <n v="35584"/>
    <n v="12.25"/>
    <n v="9.85"/>
    <n v="1.7"/>
  </r>
  <r>
    <x v="648"/>
    <x v="7"/>
    <x v="467"/>
    <x v="541"/>
    <x v="552"/>
    <x v="14"/>
    <x v="1"/>
    <n v="340.81650069086902"/>
    <n v="139679"/>
    <n v="3964"/>
    <n v="47604908"/>
    <n v="18165"/>
    <n v="13"/>
    <n v="11.05"/>
    <n v="-7.9"/>
  </r>
  <r>
    <x v="649"/>
    <x v="7"/>
    <x v="24"/>
    <x v="542"/>
    <x v="553"/>
    <x v="584"/>
    <x v="1"/>
    <n v="325.66948941217697"/>
    <n v="296756"/>
    <n v="6123"/>
    <n v="96644375"/>
    <n v="94720"/>
    <n v="31.92"/>
    <n v="19.45"/>
    <n v="-12.6"/>
  </r>
  <r>
    <x v="650"/>
    <x v="7"/>
    <x v="19"/>
    <x v="543"/>
    <x v="286"/>
    <x v="585"/>
    <x v="0"/>
    <n v="326.60239084262099"/>
    <n v="212812"/>
    <n v="4902"/>
    <n v="69504908"/>
    <n v="38511"/>
    <n v="18.100000000000001"/>
    <n v="12.2"/>
    <n v="3.8"/>
  </r>
  <r>
    <x v="651"/>
    <x v="7"/>
    <x v="33"/>
    <x v="544"/>
    <x v="554"/>
    <x v="586"/>
    <x v="0"/>
    <n v="333.78394783470202"/>
    <n v="224057"/>
    <n v="5246"/>
    <n v="74786630"/>
    <n v="36061"/>
    <n v="16.09"/>
    <n v="15.5"/>
    <n v="8.4"/>
  </r>
  <r>
    <x v="652"/>
    <x v="7"/>
    <x v="465"/>
    <x v="235"/>
    <x v="15"/>
    <x v="587"/>
    <x v="0"/>
    <n v="340.68249147416498"/>
    <n v="155410"/>
    <n v="5363"/>
    <n v="52945466"/>
    <n v="39932"/>
    <n v="25.69"/>
    <n v="10.9"/>
    <n v="4.8"/>
  </r>
  <r>
    <x v="653"/>
    <x v="7"/>
    <x v="468"/>
    <x v="545"/>
    <x v="257"/>
    <x v="222"/>
    <x v="0"/>
    <n v="344.497154062672"/>
    <n v="256506"/>
    <n v="4840"/>
    <n v="88365587"/>
    <n v="90907"/>
    <n v="35.44"/>
    <n v="15.35"/>
    <n v="6.3"/>
  </r>
  <r>
    <x v="654"/>
    <x v="7"/>
    <x v="50"/>
    <x v="252"/>
    <x v="260"/>
    <x v="9"/>
    <x v="1"/>
    <n v="345.02984539074401"/>
    <n v="284265"/>
    <n v="5283"/>
    <n v="98079909"/>
    <n v="106741"/>
    <n v="37.549999999999997"/>
    <n v="11.65"/>
    <n v="-3.3"/>
  </r>
  <r>
    <x v="655"/>
    <x v="7"/>
    <x v="469"/>
    <x v="539"/>
    <x v="447"/>
    <x v="588"/>
    <x v="1"/>
    <n v="338.30585378012898"/>
    <n v="453331"/>
    <n v="12151"/>
    <n v="153364531"/>
    <n v="219007"/>
    <n v="48.31"/>
    <n v="16.95"/>
    <n v="-10.25"/>
  </r>
  <r>
    <x v="656"/>
    <x v="7"/>
    <x v="244"/>
    <x v="546"/>
    <x v="330"/>
    <x v="53"/>
    <x v="1"/>
    <n v="316.624720525035"/>
    <n v="304589"/>
    <n v="8676"/>
    <n v="96440407"/>
    <n v="54806"/>
    <n v="17.989999999999998"/>
    <n v="26.05"/>
    <n v="-15.75"/>
  </r>
  <r>
    <x v="657"/>
    <x v="7"/>
    <x v="470"/>
    <x v="48"/>
    <x v="301"/>
    <x v="589"/>
    <x v="0"/>
    <n v="314.09463563564498"/>
    <n v="311817"/>
    <n v="8615"/>
    <n v="97940047"/>
    <n v="55292"/>
    <n v="17.73"/>
    <n v="22.45"/>
    <n v="6.55"/>
  </r>
  <r>
    <x v="658"/>
    <x v="7"/>
    <x v="471"/>
    <x v="547"/>
    <x v="555"/>
    <x v="590"/>
    <x v="1"/>
    <n v="309.78369837054902"/>
    <n v="336678"/>
    <n v="10793"/>
    <n v="104297356"/>
    <n v="121136"/>
    <n v="35.979999999999997"/>
    <n v="28.4"/>
    <n v="-21.95"/>
  </r>
  <r>
    <x v="659"/>
    <x v="7"/>
    <x v="268"/>
    <x v="548"/>
    <x v="556"/>
    <x v="591"/>
    <x v="0"/>
    <n v="309.41090780914499"/>
    <n v="312070"/>
    <n v="9537"/>
    <n v="96557862"/>
    <n v="61421"/>
    <n v="19.68"/>
    <n v="21.15"/>
    <n v="13.45"/>
  </r>
  <r>
    <x v="660"/>
    <x v="7"/>
    <x v="257"/>
    <x v="549"/>
    <x v="425"/>
    <x v="592"/>
    <x v="1"/>
    <n v="307.08350690131698"/>
    <n v="313998"/>
    <n v="6793"/>
    <n v="96423607"/>
    <n v="108356"/>
    <n v="34.51"/>
    <n v="10.6"/>
    <n v="-5.4"/>
  </r>
  <r>
    <x v="661"/>
    <x v="7"/>
    <x v="472"/>
    <x v="550"/>
    <x v="557"/>
    <x v="365"/>
    <x v="1"/>
    <n v="309.03341475516203"/>
    <n v="157206"/>
    <n v="3863"/>
    <n v="48581907"/>
    <n v="29016"/>
    <n v="18.46"/>
    <n v="11.85"/>
    <n v="-0.5"/>
  </r>
  <r>
    <x v="662"/>
    <x v="7"/>
    <x v="294"/>
    <x v="551"/>
    <x v="558"/>
    <x v="569"/>
    <x v="1"/>
    <n v="298.93849901209501"/>
    <n v="191314"/>
    <n v="5072"/>
    <n v="57191120"/>
    <n v="47259"/>
    <n v="24.7"/>
    <n v="14.7"/>
    <n v="-11.65"/>
  </r>
  <r>
    <x v="663"/>
    <x v="7"/>
    <x v="458"/>
    <x v="552"/>
    <x v="559"/>
    <x v="593"/>
    <x v="1"/>
    <n v="285.99077328981701"/>
    <n v="262282"/>
    <n v="5900"/>
    <n v="75010232"/>
    <n v="40528"/>
    <n v="15.45"/>
    <n v="13.75"/>
    <n v="-5.25"/>
  </r>
  <r>
    <x v="664"/>
    <x v="7"/>
    <x v="473"/>
    <x v="553"/>
    <x v="560"/>
    <x v="594"/>
    <x v="0"/>
    <n v="296.57401773796801"/>
    <n v="295186"/>
    <n v="6770"/>
    <n v="87544498"/>
    <n v="50061"/>
    <n v="16.96"/>
    <n v="10.65"/>
    <n v="5.7"/>
  </r>
  <r>
    <x v="665"/>
    <x v="7"/>
    <x v="260"/>
    <x v="554"/>
    <x v="561"/>
    <x v="368"/>
    <x v="1"/>
    <n v="297.82888890012202"/>
    <n v="197813"/>
    <n v="4841"/>
    <n v="58914426"/>
    <n v="26669"/>
    <n v="13.48"/>
    <n v="11.7"/>
    <n v="-2.4500000000000002"/>
  </r>
  <r>
    <x v="666"/>
    <x v="8"/>
    <x v="295"/>
    <x v="555"/>
    <x v="562"/>
    <x v="546"/>
    <x v="1"/>
    <n v="299.51097872340398"/>
    <n v="182125"/>
    <n v="4536"/>
    <n v="54548437"/>
    <n v="25105"/>
    <n v="13.78"/>
    <n v="8.75"/>
    <n v="-2.4500000000000002"/>
  </r>
  <r>
    <x v="667"/>
    <x v="8"/>
    <x v="251"/>
    <x v="319"/>
    <x v="563"/>
    <x v="595"/>
    <x v="1"/>
    <n v="295.09442887991702"/>
    <n v="407979"/>
    <n v="9328"/>
    <n v="120392330"/>
    <n v="120230"/>
    <n v="29.47"/>
    <n v="23.85"/>
    <n v="-21"/>
  </r>
  <r>
    <x v="668"/>
    <x v="8"/>
    <x v="408"/>
    <x v="556"/>
    <x v="309"/>
    <x v="596"/>
    <x v="0"/>
    <n v="293.49967935823798"/>
    <n v="251059"/>
    <n v="6539"/>
    <n v="73685736"/>
    <n v="43314"/>
    <n v="17.25"/>
    <n v="18.05"/>
    <n v="11.45"/>
  </r>
  <r>
    <x v="669"/>
    <x v="8"/>
    <x v="474"/>
    <x v="557"/>
    <x v="564"/>
    <x v="320"/>
    <x v="1"/>
    <n v="299.8951092062"/>
    <n v="238448"/>
    <n v="6616"/>
    <n v="71509389"/>
    <n v="44246"/>
    <n v="18.559999999999999"/>
    <n v="14.3"/>
    <n v="-3.05"/>
  </r>
  <r>
    <x v="670"/>
    <x v="8"/>
    <x v="475"/>
    <x v="558"/>
    <x v="565"/>
    <x v="597"/>
    <x v="0"/>
    <n v="307.86140420314803"/>
    <n v="517945"/>
    <n v="14994"/>
    <n v="159455275"/>
    <n v="122103"/>
    <n v="23.57"/>
    <n v="19.45"/>
    <n v="11.35"/>
  </r>
  <r>
    <x v="671"/>
    <x v="8"/>
    <x v="19"/>
    <x v="10"/>
    <x v="566"/>
    <x v="57"/>
    <x v="0"/>
    <n v="333.94825501453403"/>
    <n v="663272"/>
    <n v="12289"/>
    <n v="221498527"/>
    <n v="168400"/>
    <n v="25.39"/>
    <n v="29.35"/>
    <n v="16.100000000000001"/>
  </r>
  <r>
    <x v="672"/>
    <x v="8"/>
    <x v="190"/>
    <x v="559"/>
    <x v="231"/>
    <x v="228"/>
    <x v="1"/>
    <n v="336.23354200813702"/>
    <n v="452698"/>
    <n v="8083"/>
    <n v="152212252"/>
    <n v="167525"/>
    <n v="37.01"/>
    <n v="14.9"/>
    <n v="-3.55"/>
  </r>
  <r>
    <x v="673"/>
    <x v="8"/>
    <x v="476"/>
    <x v="13"/>
    <x v="42"/>
    <x v="598"/>
    <x v="1"/>
    <n v="331.68333976461503"/>
    <n v="145124"/>
    <n v="3941"/>
    <n v="48135213"/>
    <n v="35351"/>
    <n v="24.36"/>
    <n v="15.35"/>
    <n v="-7.4"/>
  </r>
  <r>
    <x v="674"/>
    <x v="8"/>
    <x v="477"/>
    <x v="492"/>
    <x v="567"/>
    <x v="599"/>
    <x v="0"/>
    <n v="322.58665984942701"/>
    <n v="348137"/>
    <n v="8357"/>
    <n v="112304352"/>
    <n v="74410"/>
    <n v="21.37"/>
    <n v="15.55"/>
    <n v="0.05"/>
  </r>
  <r>
    <x v="675"/>
    <x v="8"/>
    <x v="32"/>
    <x v="560"/>
    <x v="568"/>
    <x v="600"/>
    <x v="0"/>
    <n v="333.92992244444798"/>
    <n v="248596"/>
    <n v="6265"/>
    <n v="83013643"/>
    <n v="31704"/>
    <n v="12.75"/>
    <n v="12.8"/>
    <n v="8.4"/>
  </r>
  <r>
    <x v="676"/>
    <x v="8"/>
    <x v="478"/>
    <x v="53"/>
    <x v="569"/>
    <x v="581"/>
    <x v="1"/>
    <n v="336.95817417277499"/>
    <n v="223307"/>
    <n v="6026"/>
    <n v="75245119"/>
    <n v="23587"/>
    <n v="10.56"/>
    <n v="14.55"/>
    <n v="-1.4"/>
  </r>
  <r>
    <x v="677"/>
    <x v="8"/>
    <x v="479"/>
    <x v="266"/>
    <x v="570"/>
    <x v="582"/>
    <x v="1"/>
    <n v="337.018373748258"/>
    <n v="145697"/>
    <n v="3597"/>
    <n v="49102566"/>
    <n v="21323"/>
    <n v="14.64"/>
    <n v="7.25"/>
    <n v="-1.85"/>
  </r>
  <r>
    <x v="678"/>
    <x v="8"/>
    <x v="50"/>
    <x v="561"/>
    <x v="459"/>
    <x v="601"/>
    <x v="0"/>
    <n v="354.285755478662"/>
    <n v="1477368"/>
    <n v="10889"/>
    <n v="523410438"/>
    <n v="1203138"/>
    <n v="81.44"/>
    <n v="15.75"/>
    <n v="8.15"/>
  </r>
  <r>
    <x v="679"/>
    <x v="8"/>
    <x v="480"/>
    <x v="562"/>
    <x v="571"/>
    <x v="238"/>
    <x v="1"/>
    <n v="346.93661109132103"/>
    <n v="345297"/>
    <n v="6385"/>
    <n v="119796171"/>
    <n v="138355"/>
    <n v="40.07"/>
    <n v="12.8"/>
    <n v="-10"/>
  </r>
  <r>
    <x v="680"/>
    <x v="8"/>
    <x v="481"/>
    <x v="217"/>
    <x v="23"/>
    <x v="602"/>
    <x v="1"/>
    <n v="334.85630515535598"/>
    <n v="241477"/>
    <n v="7429"/>
    <n v="80860096"/>
    <n v="102375"/>
    <n v="42.4"/>
    <n v="11.9"/>
    <n v="-6.95"/>
  </r>
  <r>
    <x v="681"/>
    <x v="8"/>
    <x v="36"/>
    <x v="563"/>
    <x v="230"/>
    <x v="294"/>
    <x v="1"/>
    <n v="331.35992150728498"/>
    <n v="283848"/>
    <n v="5997"/>
    <n v="94055851"/>
    <n v="114308"/>
    <n v="40.270000000000003"/>
    <n v="7.8"/>
    <n v="-4"/>
  </r>
  <r>
    <x v="682"/>
    <x v="8"/>
    <x v="482"/>
    <x v="564"/>
    <x v="572"/>
    <x v="603"/>
    <x v="0"/>
    <n v="333.556338934677"/>
    <n v="271899"/>
    <n v="5267"/>
    <n v="90693635"/>
    <n v="79209"/>
    <n v="29.13"/>
    <n v="13.6"/>
    <n v="5.75"/>
  </r>
  <r>
    <x v="683"/>
    <x v="8"/>
    <x v="483"/>
    <x v="565"/>
    <x v="573"/>
    <x v="604"/>
    <x v="1"/>
    <n v="333.80237931468702"/>
    <n v="206446"/>
    <n v="7231"/>
    <n v="68912166"/>
    <n v="59768"/>
    <n v="28.95"/>
    <n v="8.5"/>
    <n v="-2.9"/>
  </r>
  <r>
    <x v="684"/>
    <x v="8"/>
    <x v="484"/>
    <x v="566"/>
    <x v="30"/>
    <x v="282"/>
    <x v="1"/>
    <n v="327.46534813537397"/>
    <n v="352564"/>
    <n v="7989"/>
    <n v="115452493"/>
    <n v="123004"/>
    <n v="34.89"/>
    <n v="14.8"/>
    <n v="-13.25"/>
  </r>
  <r>
    <x v="685"/>
    <x v="8"/>
    <x v="19"/>
    <x v="491"/>
    <x v="19"/>
    <x v="605"/>
    <x v="1"/>
    <n v="316.317040128016"/>
    <n v="423694"/>
    <n v="10192"/>
    <n v="134021632"/>
    <n v="185025"/>
    <n v="43.67"/>
    <n v="11"/>
    <n v="-4.75"/>
  </r>
  <r>
    <x v="686"/>
    <x v="9"/>
    <x v="485"/>
    <x v="567"/>
    <x v="574"/>
    <x v="500"/>
    <x v="0"/>
    <n v="318.27326806188699"/>
    <n v="231648"/>
    <n v="10237"/>
    <n v="73727366"/>
    <n v="61515"/>
    <n v="26.56"/>
    <n v="14.9"/>
    <n v="2.35"/>
  </r>
  <r>
    <x v="687"/>
    <x v="9"/>
    <x v="396"/>
    <x v="568"/>
    <x v="575"/>
    <x v="606"/>
    <x v="0"/>
    <n v="321.697533644251"/>
    <n v="468505"/>
    <n v="14226"/>
    <n v="150716903"/>
    <n v="165747"/>
    <n v="35.380000000000003"/>
    <n v="10.6"/>
    <n v="3.25"/>
  </r>
  <r>
    <x v="688"/>
    <x v="9"/>
    <x v="37"/>
    <x v="569"/>
    <x v="345"/>
    <x v="31"/>
    <x v="0"/>
    <n v="328.71973494821202"/>
    <n v="304997"/>
    <n v="7577"/>
    <n v="100258533"/>
    <n v="90140"/>
    <n v="29.55"/>
    <n v="11.6"/>
    <n v="4.1500000000000004"/>
  </r>
  <r>
    <x v="689"/>
    <x v="9"/>
    <x v="486"/>
    <x v="273"/>
    <x v="345"/>
    <x v="578"/>
    <x v="1"/>
    <n v="322.33962719342799"/>
    <n v="344039"/>
    <n v="7258"/>
    <n v="110897403"/>
    <n v="103577"/>
    <n v="30.11"/>
    <n v="6.3"/>
    <n v="-3.75"/>
  </r>
  <r>
    <x v="690"/>
    <x v="9"/>
    <x v="18"/>
    <x v="570"/>
    <x v="466"/>
    <x v="607"/>
    <x v="0"/>
    <n v="331.94123689819497"/>
    <n v="546108"/>
    <n v="5861"/>
    <n v="181275765"/>
    <n v="334230"/>
    <n v="61.2"/>
    <n v="11.3"/>
    <n v="6.5"/>
  </r>
  <r>
    <x v="691"/>
    <x v="9"/>
    <x v="39"/>
    <x v="571"/>
    <x v="26"/>
    <x v="608"/>
    <x v="0"/>
    <n v="329.058008056674"/>
    <n v="503930"/>
    <n v="13084"/>
    <n v="165822202"/>
    <n v="119338"/>
    <n v="23.68"/>
    <n v="11.85"/>
    <n v="2.1"/>
  </r>
  <r>
    <x v="692"/>
    <x v="9"/>
    <x v="487"/>
    <x v="572"/>
    <x v="576"/>
    <x v="284"/>
    <x v="0"/>
    <n v="333.31018133719402"/>
    <n v="223782"/>
    <n v="6025"/>
    <n v="74588819"/>
    <n v="73135"/>
    <n v="32.68"/>
    <n v="7.25"/>
    <n v="3.35"/>
  </r>
  <r>
    <x v="693"/>
    <x v="9"/>
    <x v="192"/>
    <x v="573"/>
    <x v="577"/>
    <x v="245"/>
    <x v="0"/>
    <n v="334.25050065302497"/>
    <n v="172275"/>
    <n v="3332"/>
    <n v="57583005"/>
    <n v="37151"/>
    <n v="21.56"/>
    <n v="5.75"/>
    <n v="2.5499999999999998"/>
  </r>
  <r>
    <x v="694"/>
    <x v="9"/>
    <x v="488"/>
    <x v="574"/>
    <x v="578"/>
    <x v="609"/>
    <x v="1"/>
    <n v="334.81170207941199"/>
    <n v="176396"/>
    <n v="3638"/>
    <n v="59059445"/>
    <n v="31288"/>
    <n v="17.739999999999998"/>
    <n v="6.8"/>
    <n v="-3.65"/>
  </r>
  <r>
    <x v="695"/>
    <x v="9"/>
    <x v="489"/>
    <x v="22"/>
    <x v="579"/>
    <x v="610"/>
    <x v="0"/>
    <n v="340.18723099542098"/>
    <n v="262542"/>
    <n v="17626"/>
    <n v="89313436"/>
    <n v="55170"/>
    <n v="21.01"/>
    <n v="9.8000000000000007"/>
    <n v="2.6"/>
  </r>
  <r>
    <x v="696"/>
    <x v="9"/>
    <x v="490"/>
    <x v="575"/>
    <x v="10"/>
    <x v="275"/>
    <x v="0"/>
    <n v="346.735544713857"/>
    <n v="327337"/>
    <n v="10051"/>
    <n v="113499373"/>
    <n v="102467"/>
    <n v="31.3"/>
    <n v="10.4"/>
    <n v="9.1999999999999993"/>
  </r>
  <r>
    <x v="697"/>
    <x v="9"/>
    <x v="230"/>
    <x v="576"/>
    <x v="580"/>
    <x v="611"/>
    <x v="0"/>
    <n v="353.78671401928699"/>
    <n v="677752"/>
    <n v="12485"/>
    <n v="239779653"/>
    <n v="416658"/>
    <n v="61.48"/>
    <n v="10"/>
    <n v="6.6"/>
  </r>
  <r>
    <x v="698"/>
    <x v="9"/>
    <x v="218"/>
    <x v="576"/>
    <x v="581"/>
    <x v="612"/>
    <x v="1"/>
    <n v="353.17640596832302"/>
    <n v="248512"/>
    <n v="4342"/>
    <n v="87768575"/>
    <n v="115326"/>
    <n v="46.41"/>
    <n v="8.4"/>
    <n v="-1.45"/>
  </r>
  <r>
    <x v="699"/>
    <x v="9"/>
    <x v="491"/>
    <x v="2"/>
    <x v="582"/>
    <x v="613"/>
    <x v="0"/>
    <n v="351.87117591592602"/>
    <n v="992656"/>
    <n v="3203"/>
    <n v="349287034"/>
    <n v="890442"/>
    <n v="89.7"/>
    <n v="6.2"/>
    <n v="0.35"/>
  </r>
  <r>
    <x v="700"/>
    <x v="9"/>
    <x v="492"/>
    <x v="577"/>
    <x v="583"/>
    <x v="614"/>
    <x v="1"/>
    <n v="350.116170725139"/>
    <n v="196831"/>
    <n v="3573"/>
    <n v="68913716"/>
    <n v="103332"/>
    <n v="52.5"/>
    <n v="9"/>
    <n v="-4.0999999999999996"/>
  </r>
  <r>
    <x v="701"/>
    <x v="9"/>
    <x v="493"/>
    <x v="578"/>
    <x v="584"/>
    <x v="615"/>
    <x v="0"/>
    <n v="353.00906649528298"/>
    <n v="130701"/>
    <n v="3734"/>
    <n v="46138638"/>
    <n v="32850"/>
    <n v="25.13"/>
    <n v="10.199999999999999"/>
    <n v="3.15"/>
  </r>
  <r>
    <x v="702"/>
    <x v="9"/>
    <x v="494"/>
    <x v="222"/>
    <x v="585"/>
    <x v="616"/>
    <x v="1"/>
    <n v="345.39805100514599"/>
    <n v="367061"/>
    <n v="4555"/>
    <n v="126782154"/>
    <n v="256332"/>
    <n v="69.83"/>
    <n v="8"/>
    <n v="-6.6"/>
  </r>
  <r>
    <x v="703"/>
    <x v="9"/>
    <x v="11"/>
    <x v="579"/>
    <x v="586"/>
    <x v="22"/>
    <x v="1"/>
    <n v="342.778493027102"/>
    <n v="106412"/>
    <n v="2421"/>
    <n v="36475745"/>
    <n v="16690"/>
    <n v="15.68"/>
    <n v="10.45"/>
    <n v="-3.2"/>
  </r>
  <r>
    <x v="704"/>
    <x v="9"/>
    <x v="11"/>
    <x v="580"/>
    <x v="7"/>
    <x v="617"/>
    <x v="1"/>
    <n v="340.93894048992399"/>
    <n v="118753"/>
    <n v="3478"/>
    <n v="40487522"/>
    <n v="32700"/>
    <n v="27.54"/>
    <n v="8.6999999999999993"/>
    <n v="-1.8"/>
  </r>
  <r>
    <x v="705"/>
    <x v="9"/>
    <x v="495"/>
    <x v="55"/>
    <x v="4"/>
    <x v="618"/>
    <x v="0"/>
    <n v="355.42831592160701"/>
    <n v="1674542"/>
    <n v="33925"/>
    <n v="595179643"/>
    <n v="327384"/>
    <n v="19.55"/>
    <n v="29"/>
    <n v="19.100000000000001"/>
  </r>
  <r>
    <x v="706"/>
    <x v="9"/>
    <x v="496"/>
    <x v="581"/>
    <x v="587"/>
    <x v="619"/>
    <x v="0"/>
    <n v="365.29208087034101"/>
    <n v="1274534"/>
    <n v="16411"/>
    <n v="465577177"/>
    <n v="702385"/>
    <n v="55.11"/>
    <n v="13.85"/>
    <n v="8.3000000000000007"/>
  </r>
  <r>
    <x v="707"/>
    <x v="10"/>
    <x v="51"/>
    <x v="92"/>
    <x v="588"/>
    <x v="620"/>
    <x v="0"/>
    <n v="367.18478199529699"/>
    <n v="372125"/>
    <n v="6903"/>
    <n v="136638637"/>
    <n v="128852"/>
    <n v="34.630000000000003"/>
    <n v="13.5"/>
    <n v="6.25"/>
  </r>
  <r>
    <x v="708"/>
    <x v="10"/>
    <x v="215"/>
    <x v="582"/>
    <x v="589"/>
    <x v="621"/>
    <x v="1"/>
    <n v="366.3071831414"/>
    <n v="29611"/>
    <n v="816"/>
    <n v="10846722"/>
    <n v="12158"/>
    <n v="41.06"/>
    <n v="4.3499999999999996"/>
    <n v="-0.65"/>
  </r>
  <r>
    <x v="709"/>
    <x v="10"/>
    <x v="224"/>
    <x v="63"/>
    <x v="590"/>
    <x v="63"/>
    <x v="1"/>
    <n v="359.83750386827001"/>
    <n v="138951"/>
    <n v="3718"/>
    <n v="49999781"/>
    <n v="38528"/>
    <n v="27.73"/>
    <n v="9.1999999999999993"/>
    <n v="-2.35"/>
  </r>
  <r>
    <x v="710"/>
    <x v="10"/>
    <x v="497"/>
    <x v="583"/>
    <x v="591"/>
    <x v="622"/>
    <x v="1"/>
    <n v="358.507089790946"/>
    <n v="407981"/>
    <n v="8427"/>
    <n v="146264081"/>
    <n v="85521"/>
    <n v="20.96"/>
    <n v="11.6"/>
    <n v="-4.1500000000000004"/>
  </r>
  <r>
    <x v="711"/>
    <x v="10"/>
    <x v="498"/>
    <x v="584"/>
    <x v="214"/>
    <x v="623"/>
    <x v="1"/>
    <n v="351.412578960811"/>
    <n v="379777"/>
    <n v="7068"/>
    <n v="133458415"/>
    <n v="151076"/>
    <n v="39.78"/>
    <n v="16.399999999999999"/>
    <n v="-7.2"/>
  </r>
  <r>
    <x v="712"/>
    <x v="10"/>
    <x v="499"/>
    <x v="585"/>
    <x v="592"/>
    <x v="624"/>
    <x v="1"/>
    <n v="346.18895046366703"/>
    <n v="395003"/>
    <n v="4941"/>
    <n v="136745674"/>
    <n v="263162"/>
    <n v="66.62"/>
    <n v="9.8000000000000007"/>
    <n v="-4.25"/>
  </r>
  <r>
    <x v="713"/>
    <x v="10"/>
    <x v="225"/>
    <x v="586"/>
    <x v="593"/>
    <x v="625"/>
    <x v="1"/>
    <n v="341.65133940948698"/>
    <n v="284939"/>
    <n v="3975"/>
    <n v="97349791"/>
    <n v="152567"/>
    <n v="53.54"/>
    <n v="7.15"/>
    <n v="-0.8"/>
  </r>
  <r>
    <x v="714"/>
    <x v="10"/>
    <x v="500"/>
    <x v="587"/>
    <x v="594"/>
    <x v="626"/>
    <x v="1"/>
    <n v="338.87691982527798"/>
    <n v="113552"/>
    <n v="2832"/>
    <n v="38480152"/>
    <n v="18223"/>
    <n v="16.05"/>
    <n v="15.35"/>
    <n v="-2.85"/>
  </r>
  <r>
    <x v="715"/>
    <x v="10"/>
    <x v="24"/>
    <x v="14"/>
    <x v="595"/>
    <x v="627"/>
    <x v="1"/>
    <n v="333.05876271138402"/>
    <n v="282424"/>
    <n v="5449"/>
    <n v="94063788"/>
    <n v="96670"/>
    <n v="34.229999999999997"/>
    <n v="10.35"/>
    <n v="-3.8"/>
  </r>
  <r>
    <x v="716"/>
    <x v="10"/>
    <x v="38"/>
    <x v="216"/>
    <x v="4"/>
    <x v="57"/>
    <x v="0"/>
    <n v="340.13106962354101"/>
    <n v="169368"/>
    <n v="3102"/>
    <n v="57607319"/>
    <n v="46687"/>
    <n v="27.57"/>
    <n v="9.5"/>
    <n v="4.0999999999999996"/>
  </r>
  <r>
    <x v="717"/>
    <x v="10"/>
    <x v="501"/>
    <x v="250"/>
    <x v="451"/>
    <x v="628"/>
    <x v="0"/>
    <n v="343.87889643738799"/>
    <n v="832395"/>
    <n v="6709"/>
    <n v="286243074"/>
    <n v="640181"/>
    <n v="76.91"/>
    <n v="6.5"/>
    <n v="3.85"/>
  </r>
  <r>
    <x v="718"/>
    <x v="10"/>
    <x v="469"/>
    <x v="8"/>
    <x v="596"/>
    <x v="629"/>
    <x v="0"/>
    <n v="351.09912249669901"/>
    <n v="463588"/>
    <n v="8231"/>
    <n v="162765340"/>
    <n v="252611"/>
    <n v="54.49"/>
    <n v="7.9"/>
    <n v="5.65"/>
  </r>
  <r>
    <x v="719"/>
    <x v="10"/>
    <x v="3"/>
    <x v="588"/>
    <x v="597"/>
    <x v="630"/>
    <x v="1"/>
    <n v="347.83833216990303"/>
    <n v="170473"/>
    <n v="4251"/>
    <n v="59297044"/>
    <n v="73109"/>
    <n v="42.89"/>
    <n v="11.75"/>
    <n v="-7.85"/>
  </r>
  <r>
    <x v="720"/>
    <x v="10"/>
    <x v="481"/>
    <x v="589"/>
    <x v="4"/>
    <x v="631"/>
    <x v="1"/>
    <n v="338.799533473792"/>
    <n v="93028"/>
    <n v="2852"/>
    <n v="31517843"/>
    <n v="19896"/>
    <n v="21.39"/>
    <n v="9.0500000000000007"/>
    <n v="-4.45"/>
  </r>
  <r>
    <x v="721"/>
    <x v="10"/>
    <x v="13"/>
    <x v="590"/>
    <x v="4"/>
    <x v="632"/>
    <x v="1"/>
    <n v="341.50927977839302"/>
    <n v="194940"/>
    <n v="4200"/>
    <n v="66573819"/>
    <n v="32111"/>
    <n v="16.47"/>
    <n v="11.55"/>
    <n v="-3.65"/>
  </r>
  <r>
    <x v="722"/>
    <x v="10"/>
    <x v="24"/>
    <x v="591"/>
    <x v="598"/>
    <x v="293"/>
    <x v="0"/>
    <n v="335.21546498587497"/>
    <n v="140886"/>
    <n v="3347"/>
    <n v="47227166"/>
    <n v="21854"/>
    <n v="15.51"/>
    <n v="10.85"/>
    <n v="0.7"/>
  </r>
  <r>
    <x v="723"/>
    <x v="10"/>
    <x v="502"/>
    <x v="23"/>
    <x v="429"/>
    <x v="633"/>
    <x v="1"/>
    <n v="333.08587404027998"/>
    <n v="215688"/>
    <n v="5362"/>
    <n v="71842626"/>
    <n v="99551"/>
    <n v="46.16"/>
    <n v="15.4"/>
    <n v="-8.4"/>
  </r>
  <r>
    <x v="724"/>
    <x v="10"/>
    <x v="26"/>
    <x v="428"/>
    <x v="599"/>
    <x v="634"/>
    <x v="1"/>
    <n v="322.065264325947"/>
    <n v="248727"/>
    <n v="5577"/>
    <n v="80106327"/>
    <n v="101232"/>
    <n v="40.700000000000003"/>
    <n v="10.1"/>
    <n v="-6.2"/>
  </r>
  <r>
    <x v="725"/>
    <x v="10"/>
    <x v="503"/>
    <x v="459"/>
    <x v="600"/>
    <x v="635"/>
    <x v="1"/>
    <n v="324.19171784850101"/>
    <n v="161190"/>
    <n v="3336"/>
    <n v="52256463"/>
    <n v="58112"/>
    <n v="36.049999999999997"/>
    <n v="4.45"/>
    <n v="-2.15"/>
  </r>
  <r>
    <x v="726"/>
    <x v="10"/>
    <x v="18"/>
    <x v="592"/>
    <x v="234"/>
    <x v="636"/>
    <x v="0"/>
    <n v="327.26409877484798"/>
    <n v="230747"/>
    <n v="3642"/>
    <n v="75515209"/>
    <n v="103962"/>
    <n v="45.05"/>
    <n v="5.05"/>
    <n v="2.2000000000000002"/>
  </r>
  <r>
    <x v="727"/>
    <x v="11"/>
    <x v="26"/>
    <x v="413"/>
    <x v="230"/>
    <x v="45"/>
    <x v="0"/>
    <n v="331.77669482195603"/>
    <n v="426918"/>
    <n v="11606"/>
    <n v="141641443"/>
    <n v="245811"/>
    <n v="57.58"/>
    <n v="7.2"/>
    <n v="4.3"/>
  </r>
  <r>
    <x v="728"/>
    <x v="11"/>
    <x v="504"/>
    <x v="593"/>
    <x v="601"/>
    <x v="242"/>
    <x v="1"/>
    <n v="331.15668387271597"/>
    <n v="162346"/>
    <n v="2581"/>
    <n v="53761963"/>
    <n v="41685"/>
    <n v="25.68"/>
    <n v="4.2"/>
    <n v="-1.25"/>
  </r>
  <r>
    <x v="729"/>
    <x v="11"/>
    <x v="505"/>
    <x v="42"/>
    <x v="14"/>
    <x v="637"/>
    <x v="1"/>
    <n v="333.66962829249701"/>
    <n v="241534"/>
    <n v="3916"/>
    <n v="80592560"/>
    <n v="141790"/>
    <n v="58.7"/>
    <n v="5.5"/>
    <n v="-1.45"/>
  </r>
  <r>
    <x v="730"/>
    <x v="11"/>
    <x v="235"/>
    <x v="594"/>
    <x v="602"/>
    <x v="228"/>
    <x v="1"/>
    <n v="336.37214554162301"/>
    <n v="300670"/>
    <n v="4141"/>
    <n v="101137013"/>
    <n v="120614"/>
    <n v="40.119999999999997"/>
    <n v="5.6"/>
    <n v="-2.5499999999999998"/>
  </r>
  <r>
    <x v="731"/>
    <x v="11"/>
    <x v="24"/>
    <x v="595"/>
    <x v="14"/>
    <x v="33"/>
    <x v="1"/>
    <n v="331.96517908900802"/>
    <n v="455416"/>
    <n v="5223"/>
    <n v="151182254"/>
    <n v="399249"/>
    <n v="87.67"/>
    <n v="5"/>
    <n v="-3.85"/>
  </r>
  <r>
    <x v="732"/>
    <x v="11"/>
    <x v="190"/>
    <x v="596"/>
    <x v="603"/>
    <x v="293"/>
    <x v="1"/>
    <n v="337.25853006427099"/>
    <n v="560283"/>
    <n v="3997"/>
    <n v="188960221"/>
    <n v="374820"/>
    <n v="66.900000000000006"/>
    <n v="8.0500000000000007"/>
    <n v="-2.2999999999999998"/>
  </r>
  <r>
    <x v="733"/>
    <x v="11"/>
    <x v="506"/>
    <x v="597"/>
    <x v="604"/>
    <x v="638"/>
    <x v="1"/>
    <n v="337.32861964548499"/>
    <n v="167102"/>
    <n v="4012"/>
    <n v="56368287"/>
    <n v="41797"/>
    <n v="25.01"/>
    <n v="8.4499999999999993"/>
    <n v="-2.2000000000000002"/>
  </r>
  <r>
    <x v="734"/>
    <x v="11"/>
    <x v="14"/>
    <x v="13"/>
    <x v="448"/>
    <x v="31"/>
    <x v="1"/>
    <n v="332.12368387438102"/>
    <n v="219204"/>
    <n v="5305"/>
    <n v="72802840"/>
    <n v="55781"/>
    <n v="25.45"/>
    <n v="13.5"/>
    <n v="-8.85"/>
  </r>
  <r>
    <x v="735"/>
    <x v="11"/>
    <x v="507"/>
    <x v="428"/>
    <x v="347"/>
    <x v="639"/>
    <x v="1"/>
    <n v="323.32821395258998"/>
    <n v="621820"/>
    <n v="4886"/>
    <n v="201051950"/>
    <n v="492659"/>
    <n v="79.23"/>
    <n v="13.1"/>
    <n v="-5.4"/>
  </r>
  <r>
    <x v="736"/>
    <x v="11"/>
    <x v="508"/>
    <x v="592"/>
    <x v="605"/>
    <x v="640"/>
    <x v="1"/>
    <n v="326.02215114714102"/>
    <n v="189471"/>
    <n v="4450"/>
    <n v="61771743"/>
    <n v="45578"/>
    <n v="24.06"/>
    <n v="9.3000000000000007"/>
    <n v="-4.05"/>
  </r>
  <r>
    <x v="737"/>
    <x v="11"/>
    <x v="433"/>
    <x v="49"/>
    <x v="606"/>
    <x v="641"/>
    <x v="1"/>
    <n v="316.78825382280502"/>
    <n v="174610"/>
    <n v="4369"/>
    <n v="55314397"/>
    <n v="59908"/>
    <n v="34.31"/>
    <n v="11.45"/>
    <n v="-8"/>
  </r>
  <r>
    <x v="738"/>
    <x v="11"/>
    <x v="509"/>
    <x v="592"/>
    <x v="607"/>
    <x v="642"/>
    <x v="0"/>
    <n v="325.44939506363801"/>
    <n v="394339"/>
    <n v="10830"/>
    <n v="128337389"/>
    <n v="123697"/>
    <n v="31.37"/>
    <n v="16.05"/>
    <n v="13.95"/>
  </r>
  <r>
    <x v="739"/>
    <x v="11"/>
    <x v="33"/>
    <x v="598"/>
    <x v="608"/>
    <x v="643"/>
    <x v="1"/>
    <n v="329.288812525906"/>
    <n v="224367"/>
    <n v="3793"/>
    <n v="73881543"/>
    <n v="79615"/>
    <n v="35.479999999999997"/>
    <n v="7.7"/>
    <n v="-1.05"/>
  </r>
  <r>
    <x v="740"/>
    <x v="11"/>
    <x v="33"/>
    <x v="414"/>
    <x v="609"/>
    <x v="644"/>
    <x v="1"/>
    <n v="322.26224063102899"/>
    <n v="176727"/>
    <n v="3656"/>
    <n v="56952439"/>
    <n v="51192"/>
    <n v="28.97"/>
    <n v="11.3"/>
    <n v="-5.65"/>
  </r>
  <r>
    <x v="741"/>
    <x v="11"/>
    <x v="18"/>
    <x v="599"/>
    <x v="610"/>
    <x v="287"/>
    <x v="0"/>
    <n v="324.08685863432498"/>
    <n v="331792"/>
    <n v="6391"/>
    <n v="107529427"/>
    <n v="116165"/>
    <n v="35.01"/>
    <n v="9.6999999999999993"/>
    <n v="2.9"/>
  </r>
  <r>
    <x v="742"/>
    <x v="11"/>
    <x v="382"/>
    <x v="600"/>
    <x v="445"/>
    <x v="645"/>
    <x v="0"/>
    <n v="328.52034918446998"/>
    <n v="217650"/>
    <n v="4097"/>
    <n v="71502454"/>
    <n v="109381"/>
    <n v="50.26"/>
    <n v="4.5"/>
    <n v="0.45"/>
  </r>
  <r>
    <x v="743"/>
    <x v="11"/>
    <x v="33"/>
    <x v="601"/>
    <x v="611"/>
    <x v="489"/>
    <x v="1"/>
    <n v="328.34513194392702"/>
    <n v="188186"/>
    <n v="2973"/>
    <n v="61789957"/>
    <n v="56095"/>
    <n v="29.81"/>
    <n v="7.6"/>
    <n v="-3.5"/>
  </r>
  <r>
    <x v="744"/>
    <x v="11"/>
    <x v="507"/>
    <x v="602"/>
    <x v="429"/>
    <x v="646"/>
    <x v="0"/>
    <n v="329.79761614369602"/>
    <n v="450950"/>
    <n v="1973"/>
    <n v="148722235"/>
    <n v="366488"/>
    <n v="81.27"/>
    <n v="5.75"/>
    <n v="0.4"/>
  </r>
  <r>
    <x v="745"/>
    <x v="11"/>
    <x v="482"/>
    <x v="603"/>
    <x v="265"/>
    <x v="647"/>
    <x v="1"/>
    <n v="329.30189014785799"/>
    <n v="78724"/>
    <n v="1862"/>
    <n v="25923962"/>
    <n v="27383"/>
    <n v="34.78"/>
    <n v="3.15"/>
    <n v="-1.7"/>
  </r>
  <r>
    <x v="746"/>
    <x v="11"/>
    <x v="31"/>
    <x v="604"/>
    <x v="576"/>
    <x v="648"/>
    <x v="1"/>
    <n v="331.31850837579299"/>
    <n v="227859"/>
    <n v="3401"/>
    <n v="75493904"/>
    <n v="100672"/>
    <n v="44.18"/>
    <n v="4.4000000000000004"/>
    <n v="-0.4"/>
  </r>
  <r>
    <x v="747"/>
    <x v="11"/>
    <x v="510"/>
    <x v="28"/>
    <x v="612"/>
    <x v="229"/>
    <x v="0"/>
    <n v="330.40787146106197"/>
    <n v="122671"/>
    <n v="2156"/>
    <n v="40531464"/>
    <n v="39894"/>
    <n v="32.520000000000003"/>
    <n v="6.8"/>
    <n v="0.85"/>
  </r>
  <r>
    <x v="748"/>
    <x v="0"/>
    <x v="192"/>
    <x v="14"/>
    <x v="613"/>
    <x v="649"/>
    <x v="0"/>
    <n v="335.48413054120903"/>
    <n v="145027"/>
    <n v="3158"/>
    <n v="48654257"/>
    <n v="35622"/>
    <n v="24.56"/>
    <n v="8.5"/>
    <n v="5.6"/>
  </r>
  <r>
    <x v="749"/>
    <x v="0"/>
    <x v="511"/>
    <x v="605"/>
    <x v="614"/>
    <x v="650"/>
    <x v="1"/>
    <n v="333.92167704292598"/>
    <n v="969039"/>
    <n v="4577"/>
    <n v="323583128"/>
    <n v="807581"/>
    <n v="83.34"/>
    <n v="13.75"/>
    <n v="-11.6"/>
  </r>
  <r>
    <x v="750"/>
    <x v="0"/>
    <x v="33"/>
    <x v="606"/>
    <x v="615"/>
    <x v="651"/>
    <x v="1"/>
    <n v="328.24107142857099"/>
    <n v="136976"/>
    <n v="2627"/>
    <n v="44961149"/>
    <n v="20800"/>
    <n v="15.19"/>
    <n v="6.25"/>
    <n v="-0.15"/>
  </r>
  <r>
    <x v="751"/>
    <x v="0"/>
    <x v="512"/>
    <x v="607"/>
    <x v="616"/>
    <x v="647"/>
    <x v="1"/>
    <n v="328.80201885678798"/>
    <n v="66077"/>
    <n v="1806"/>
    <n v="21726251"/>
    <n v="12388"/>
    <n v="18.75"/>
    <n v="4.55"/>
    <n v="-1"/>
  </r>
  <r>
    <x v="752"/>
    <x v="0"/>
    <x v="513"/>
    <x v="608"/>
    <x v="46"/>
    <x v="652"/>
    <x v="0"/>
    <n v="330.437778349974"/>
    <n v="104859"/>
    <n v="2507"/>
    <n v="34649375"/>
    <n v="20659"/>
    <n v="19.7"/>
    <n v="7.4"/>
    <n v="2.1"/>
  </r>
  <r>
    <x v="753"/>
    <x v="0"/>
    <x v="505"/>
    <x v="533"/>
    <x v="230"/>
    <x v="653"/>
    <x v="1"/>
    <n v="331.86464459470102"/>
    <n v="88589"/>
    <n v="1650"/>
    <n v="29399557"/>
    <n v="18946"/>
    <n v="21.39"/>
    <n v="5.85"/>
    <n v="-1.1499999999999999"/>
  </r>
  <r>
    <x v="754"/>
    <x v="0"/>
    <x v="514"/>
    <x v="28"/>
    <x v="617"/>
    <x v="38"/>
    <x v="1"/>
    <n v="331.18125719731501"/>
    <n v="125915"/>
    <n v="1739"/>
    <n v="41700688"/>
    <n v="50291"/>
    <n v="39.94"/>
    <n v="5.4"/>
    <n v="-3.55"/>
  </r>
  <r>
    <x v="755"/>
    <x v="0"/>
    <x v="31"/>
    <x v="28"/>
    <x v="461"/>
    <x v="654"/>
    <x v="0"/>
    <n v="330.53149749857698"/>
    <n v="68561"/>
    <n v="1506"/>
    <n v="22661570"/>
    <n v="11462"/>
    <n v="16.72"/>
    <n v="5.2"/>
    <n v="0.6"/>
  </r>
  <r>
    <x v="756"/>
    <x v="0"/>
    <x v="36"/>
    <x v="39"/>
    <x v="618"/>
    <x v="655"/>
    <x v="1"/>
    <n v="331.10231534170401"/>
    <n v="53599"/>
    <n v="1416"/>
    <n v="17746753"/>
    <n v="12167"/>
    <n v="22.7"/>
    <n v="4.9000000000000004"/>
    <n v="-2.75"/>
  </r>
  <r>
    <x v="757"/>
    <x v="0"/>
    <x v="31"/>
    <x v="609"/>
    <x v="619"/>
    <x v="656"/>
    <x v="1"/>
    <n v="329.08943929030897"/>
    <n v="59068"/>
    <n v="1373"/>
    <n v="19438655"/>
    <n v="12190"/>
    <n v="20.64"/>
    <n v="4.45"/>
    <n v="-1.3"/>
  </r>
  <r>
    <x v="758"/>
    <x v="0"/>
    <x v="31"/>
    <x v="610"/>
    <x v="33"/>
    <x v="657"/>
    <x v="0"/>
    <n v="331.21812336069002"/>
    <n v="70914"/>
    <n v="1543"/>
    <n v="23488002"/>
    <n v="21225"/>
    <n v="29.93"/>
    <n v="3.6"/>
    <n v="1.55"/>
  </r>
  <r>
    <x v="759"/>
    <x v="0"/>
    <x v="515"/>
    <x v="611"/>
    <x v="465"/>
    <x v="499"/>
    <x v="1"/>
    <n v="320.923021101514"/>
    <n v="1197497"/>
    <n v="12428"/>
    <n v="384304355"/>
    <n v="888819"/>
    <n v="74.22"/>
    <n v="18.05"/>
    <n v="-16.55"/>
  </r>
  <r>
    <x v="760"/>
    <x v="0"/>
    <x v="248"/>
    <x v="612"/>
    <x v="620"/>
    <x v="658"/>
    <x v="1"/>
    <n v="312.79112948693802"/>
    <n v="319260"/>
    <n v="8343"/>
    <n v="99861696"/>
    <n v="85874"/>
    <n v="26.9"/>
    <n v="11.75"/>
    <n v="-5.8"/>
  </r>
  <r>
    <x v="761"/>
    <x v="0"/>
    <x v="279"/>
    <x v="280"/>
    <x v="297"/>
    <x v="659"/>
    <x v="1"/>
    <n v="309.318973032663"/>
    <n v="206472"/>
    <n v="5198"/>
    <n v="63865707"/>
    <n v="68387"/>
    <n v="33.119999999999997"/>
    <n v="5.5"/>
    <n v="-4.25"/>
  </r>
  <r>
    <x v="762"/>
    <x v="0"/>
    <x v="256"/>
    <x v="498"/>
    <x v="334"/>
    <x v="346"/>
    <x v="1"/>
    <n v="305.52127810686198"/>
    <n v="401281"/>
    <n v="13460"/>
    <n v="122599884"/>
    <n v="183346"/>
    <n v="45.69"/>
    <n v="8.4"/>
    <n v="-6"/>
  </r>
  <r>
    <x v="763"/>
    <x v="0"/>
    <x v="516"/>
    <x v="613"/>
    <x v="621"/>
    <x v="660"/>
    <x v="0"/>
    <n v="309.85651380351698"/>
    <n v="244358"/>
    <n v="7651"/>
    <n v="75715918"/>
    <n v="91956"/>
    <n v="37.630000000000003"/>
    <n v="6.9"/>
    <n v="4.75"/>
  </r>
  <r>
    <x v="764"/>
    <x v="0"/>
    <x v="256"/>
    <x v="614"/>
    <x v="294"/>
    <x v="661"/>
    <x v="0"/>
    <n v="313.56740555410801"/>
    <n v="176662"/>
    <n v="8454"/>
    <n v="55395445"/>
    <n v="88474"/>
    <n v="50.08"/>
    <n v="9.1"/>
    <n v="3.65"/>
  </r>
  <r>
    <x v="765"/>
    <x v="0"/>
    <x v="517"/>
    <x v="615"/>
    <x v="622"/>
    <x v="662"/>
    <x v="1"/>
    <n v="311.57381845152202"/>
    <n v="145614"/>
    <n v="5199"/>
    <n v="45369510"/>
    <n v="52071"/>
    <n v="35.76"/>
    <n v="6.2"/>
    <n v="-0.6"/>
  </r>
  <r>
    <x v="766"/>
    <x v="0"/>
    <x v="277"/>
    <x v="289"/>
    <x v="623"/>
    <x v="495"/>
    <x v="1"/>
    <n v="308.15660132220802"/>
    <n v="226288"/>
    <n v="5135"/>
    <n v="69732141"/>
    <n v="67363"/>
    <n v="29.77"/>
    <n v="8.1999999999999993"/>
    <n v="-2.85"/>
  </r>
  <r>
    <x v="767"/>
    <x v="0"/>
    <x v="20"/>
    <x v="277"/>
    <x v="301"/>
    <x v="345"/>
    <x v="1"/>
    <n v="305.47956104252398"/>
    <n v="215055"/>
    <n v="5623"/>
    <n v="65694907"/>
    <n v="73321"/>
    <n v="34.090000000000003"/>
    <n v="7.75"/>
    <n v="-1.7"/>
  </r>
  <r>
    <x v="768"/>
    <x v="0"/>
    <x v="253"/>
    <x v="616"/>
    <x v="624"/>
    <x v="663"/>
    <x v="1"/>
    <n v="306.28304553495798"/>
    <n v="728056"/>
    <n v="21957"/>
    <n v="222991209"/>
    <n v="248663"/>
    <n v="34.15"/>
    <n v="23.55"/>
    <n v="-8.35"/>
  </r>
  <r>
    <x v="769"/>
    <x v="0"/>
    <x v="265"/>
    <x v="498"/>
    <x v="625"/>
    <x v="664"/>
    <x v="0"/>
    <n v="307.37823667711501"/>
    <n v="765600"/>
    <n v="14108"/>
    <n v="235328778"/>
    <n v="450503"/>
    <n v="58.84"/>
    <n v="10.1"/>
    <n v="5.5"/>
  </r>
  <r>
    <x v="770"/>
    <x v="0"/>
    <x v="518"/>
    <x v="505"/>
    <x v="626"/>
    <x v="665"/>
    <x v="0"/>
    <n v="313.42367386101199"/>
    <n v="189686"/>
    <n v="7056"/>
    <n v="59452083"/>
    <n v="90975"/>
    <n v="47.96"/>
    <n v="7.3"/>
    <n v="4.25"/>
  </r>
  <r>
    <x v="771"/>
    <x v="1"/>
    <x v="519"/>
    <x v="317"/>
    <x v="627"/>
    <x v="666"/>
    <x v="1"/>
    <n v="307.03820473553998"/>
    <n v="212225"/>
    <n v="11901"/>
    <n v="65161183"/>
    <n v="103205"/>
    <n v="48.63"/>
    <n v="10.199999999999999"/>
    <n v="-8.5500000000000007"/>
  </r>
  <r>
    <x v="772"/>
    <x v="1"/>
    <x v="278"/>
    <x v="617"/>
    <x v="628"/>
    <x v="667"/>
    <x v="0"/>
    <n v="310.90907930457399"/>
    <n v="791228"/>
    <n v="16381"/>
    <n v="245999969"/>
    <n v="410869"/>
    <n v="51.93"/>
    <n v="18.100000000000001"/>
    <n v="12.45"/>
  </r>
  <r>
    <x v="773"/>
    <x v="1"/>
    <x v="520"/>
    <x v="416"/>
    <x v="629"/>
    <x v="668"/>
    <x v="1"/>
    <n v="314.477046361156"/>
    <n v="198291"/>
    <n v="5782"/>
    <n v="62357968"/>
    <n v="100579"/>
    <n v="50.72"/>
    <n v="6.6"/>
    <n v="-3.55"/>
  </r>
  <r>
    <x v="774"/>
    <x v="1"/>
    <x v="521"/>
    <x v="618"/>
    <x v="19"/>
    <x v="669"/>
    <x v="0"/>
    <n v="314.97820243627302"/>
    <n v="391007"/>
    <n v="5253"/>
    <n v="123158682"/>
    <n v="294366"/>
    <n v="75.28"/>
    <n v="7.3"/>
    <n v="0.8"/>
  </r>
  <r>
    <x v="775"/>
    <x v="1"/>
    <x v="290"/>
    <x v="619"/>
    <x v="297"/>
    <x v="499"/>
    <x v="1"/>
    <n v="313.82419964173999"/>
    <n v="414783"/>
    <n v="9542"/>
    <n v="130168943"/>
    <n v="231851"/>
    <n v="55.9"/>
    <n v="10.8"/>
    <n v="-0.5"/>
  </r>
  <r>
    <x v="776"/>
    <x v="1"/>
    <x v="522"/>
    <x v="620"/>
    <x v="426"/>
    <x v="670"/>
    <x v="1"/>
    <n v="309.55510061404198"/>
    <n v="389061"/>
    <n v="6355"/>
    <n v="120435817"/>
    <n v="275499"/>
    <n v="70.81"/>
    <n v="10.25"/>
    <n v="-8.4499999999999993"/>
  </r>
  <r>
    <x v="777"/>
    <x v="1"/>
    <x v="516"/>
    <x v="525"/>
    <x v="630"/>
    <x v="339"/>
    <x v="0"/>
    <n v="302.69209435077698"/>
    <n v="1226275"/>
    <n v="11649"/>
    <n v="371183748"/>
    <n v="903997"/>
    <n v="73.72"/>
    <n v="8"/>
    <n v="0.35"/>
  </r>
  <r>
    <x v="778"/>
    <x v="1"/>
    <x v="251"/>
    <x v="621"/>
    <x v="631"/>
    <x v="362"/>
    <x v="0"/>
    <n v="306.53140250341801"/>
    <n v="719656"/>
    <n v="16999"/>
    <n v="220597163"/>
    <n v="505193"/>
    <n v="70.2"/>
    <n v="7.35"/>
    <n v="2.15"/>
  </r>
  <r>
    <x v="779"/>
    <x v="1"/>
    <x v="20"/>
    <x v="330"/>
    <x v="632"/>
    <x v="671"/>
    <x v="1"/>
    <n v="303.572381155654"/>
    <n v="135871"/>
    <n v="3035"/>
    <n v="41246683"/>
    <n v="38966"/>
    <n v="28.68"/>
    <n v="8.6999999999999993"/>
    <n v="-5.4"/>
  </r>
  <r>
    <x v="780"/>
    <x v="1"/>
    <x v="523"/>
    <x v="622"/>
    <x v="633"/>
    <x v="672"/>
    <x v="0"/>
    <n v="307.78712392986398"/>
    <n v="476108"/>
    <n v="10383"/>
    <n v="146539912"/>
    <n v="138006"/>
    <n v="28.99"/>
    <n v="15.4"/>
    <n v="2.6"/>
  </r>
  <r>
    <x v="781"/>
    <x v="1"/>
    <x v="253"/>
    <x v="623"/>
    <x v="332"/>
    <x v="673"/>
    <x v="1"/>
    <n v="306.219385512342"/>
    <n v="172892"/>
    <n v="3665"/>
    <n v="52942882"/>
    <n v="39563"/>
    <n v="22.88"/>
    <n v="7.65"/>
    <n v="-4.9000000000000004"/>
  </r>
  <r>
    <x v="782"/>
    <x v="1"/>
    <x v="250"/>
    <x v="409"/>
    <x v="312"/>
    <x v="674"/>
    <x v="1"/>
    <n v="302.96299406413198"/>
    <n v="415609"/>
    <n v="12070"/>
    <n v="125914147"/>
    <n v="133516"/>
    <n v="32.130000000000003"/>
    <n v="12.6"/>
    <n v="-4.8"/>
  </r>
  <r>
    <x v="783"/>
    <x v="1"/>
    <x v="295"/>
    <x v="293"/>
    <x v="634"/>
    <x v="675"/>
    <x v="1"/>
    <n v="303.62113782976297"/>
    <n v="157651"/>
    <n v="3468"/>
    <n v="47866176"/>
    <n v="29552"/>
    <n v="18.75"/>
    <n v="3.75"/>
    <n v="-0.15"/>
  </r>
  <r>
    <x v="784"/>
    <x v="1"/>
    <x v="295"/>
    <x v="468"/>
    <x v="635"/>
    <x v="676"/>
    <x v="1"/>
    <n v="298.71268196943799"/>
    <n v="271062"/>
    <n v="5541"/>
    <n v="80969657"/>
    <n v="73281"/>
    <n v="27.03"/>
    <n v="7.4"/>
    <n v="-6.15"/>
  </r>
  <r>
    <x v="785"/>
    <x v="1"/>
    <x v="524"/>
    <x v="624"/>
    <x v="636"/>
    <x v="677"/>
    <x v="1"/>
    <n v="291.565838772174"/>
    <n v="515122"/>
    <n v="10236"/>
    <n v="150191978"/>
    <n v="187784"/>
    <n v="36.450000000000003"/>
    <n v="11.8"/>
    <n v="-9"/>
  </r>
  <r>
    <x v="786"/>
    <x v="1"/>
    <x v="525"/>
    <x v="625"/>
    <x v="637"/>
    <x v="678"/>
    <x v="1"/>
    <n v="286.36751898484698"/>
    <n v="477091"/>
    <n v="11305"/>
    <n v="136623366"/>
    <n v="122399"/>
    <n v="25.66"/>
    <n v="9.9"/>
    <n v="-5.6"/>
  </r>
  <r>
    <x v="787"/>
    <x v="1"/>
    <x v="526"/>
    <x v="626"/>
    <x v="638"/>
    <x v="679"/>
    <x v="0"/>
    <n v="287.47231010795298"/>
    <n v="806919"/>
    <n v="4733"/>
    <n v="231966869"/>
    <n v="587247"/>
    <n v="72.78"/>
    <n v="5.2"/>
    <n v="3.25"/>
  </r>
  <r>
    <x v="788"/>
    <x v="1"/>
    <x v="527"/>
    <x v="627"/>
    <x v="318"/>
    <x v="680"/>
    <x v="1"/>
    <n v="289.32900631884399"/>
    <n v="361142"/>
    <n v="7183"/>
    <n v="104488856"/>
    <n v="89050"/>
    <n v="24.66"/>
    <n v="6.45"/>
    <n v="-1.8"/>
  </r>
  <r>
    <x v="789"/>
    <x v="1"/>
    <x v="407"/>
    <x v="628"/>
    <x v="639"/>
    <x v="681"/>
    <x v="1"/>
    <n v="287.60981248804097"/>
    <n v="250864"/>
    <n v="5198"/>
    <n v="72150948"/>
    <n v="69113"/>
    <n v="27.55"/>
    <n v="8.4499999999999993"/>
    <n v="-2.5"/>
  </r>
  <r>
    <x v="790"/>
    <x v="2"/>
    <x v="528"/>
    <x v="629"/>
    <x v="640"/>
    <x v="682"/>
    <x v="1"/>
    <n v="287.61519375235798"/>
    <n v="174914"/>
    <n v="3603"/>
    <n v="50307924"/>
    <n v="58279"/>
    <n v="33.32"/>
    <n v="5.2"/>
    <n v="-3.2"/>
  </r>
  <r>
    <x v="791"/>
    <x v="2"/>
    <x v="529"/>
    <x v="630"/>
    <x v="641"/>
    <x v="555"/>
    <x v="1"/>
    <n v="287.89060596922502"/>
    <n v="255343"/>
    <n v="4078"/>
    <n v="73510851"/>
    <n v="115553"/>
    <n v="45.25"/>
    <n v="4.8499999999999996"/>
    <n v="-2.2000000000000002"/>
  </r>
  <r>
    <x v="792"/>
    <x v="2"/>
    <x v="272"/>
    <x v="631"/>
    <x v="642"/>
    <x v="683"/>
    <x v="1"/>
    <n v="284.26256386171798"/>
    <n v="332163"/>
    <n v="5404"/>
    <n v="94421506"/>
    <n v="120996"/>
    <n v="36.43"/>
    <n v="8.6999999999999993"/>
    <n v="-8.1999999999999993"/>
  </r>
  <r>
    <x v="793"/>
    <x v="2"/>
    <x v="530"/>
    <x v="632"/>
    <x v="643"/>
    <x v="684"/>
    <x v="0"/>
    <n v="285.43336209015501"/>
    <n v="207487"/>
    <n v="4327"/>
    <n v="59223712"/>
    <n v="51820"/>
    <n v="24.98"/>
    <n v="3.05"/>
    <n v="2.2999999999999998"/>
  </r>
  <r>
    <x v="794"/>
    <x v="2"/>
    <x v="525"/>
    <x v="633"/>
    <x v="644"/>
    <x v="685"/>
    <x v="0"/>
    <n v="299.012306352135"/>
    <n v="658928"/>
    <n v="13589"/>
    <n v="197027581"/>
    <n v="206812"/>
    <n v="31.39"/>
    <n v="17.600000000000001"/>
    <n v="12.9"/>
  </r>
  <r>
    <x v="795"/>
    <x v="2"/>
    <x v="531"/>
    <x v="311"/>
    <x v="645"/>
    <x v="540"/>
    <x v="0"/>
    <n v="306.04848238103102"/>
    <n v="235797"/>
    <n v="5481"/>
    <n v="72165314"/>
    <n v="71509"/>
    <n v="30.33"/>
    <n v="8.4"/>
    <n v="2.9"/>
  </r>
  <r>
    <x v="796"/>
    <x v="2"/>
    <x v="516"/>
    <x v="634"/>
    <x v="353"/>
    <x v="675"/>
    <x v="1"/>
    <n v="302.59459445826002"/>
    <n v="198241"/>
    <n v="4301"/>
    <n v="59986655"/>
    <n v="44047"/>
    <n v="22.22"/>
    <n v="7.4"/>
    <n v="-2.15"/>
  </r>
  <r>
    <x v="797"/>
    <x v="2"/>
    <x v="516"/>
    <x v="319"/>
    <x v="646"/>
    <x v="686"/>
    <x v="1"/>
    <n v="300.818778961448"/>
    <n v="293062"/>
    <n v="5981"/>
    <n v="88158553"/>
    <n v="86159"/>
    <n v="29.4"/>
    <n v="8.75"/>
    <n v="-5.2"/>
  </r>
  <r>
    <x v="798"/>
    <x v="2"/>
    <x v="532"/>
    <x v="635"/>
    <x v="647"/>
    <x v="687"/>
    <x v="0"/>
    <n v="301.77069719230201"/>
    <n v="88756"/>
    <n v="2130"/>
    <n v="26783960"/>
    <n v="22372"/>
    <n v="25.21"/>
    <n v="5.8"/>
    <n v="0.7"/>
  </r>
  <r>
    <x v="799"/>
    <x v="2"/>
    <x v="443"/>
    <x v="636"/>
    <x v="648"/>
    <x v="321"/>
    <x v="1"/>
    <n v="294.97809700069803"/>
    <n v="251792"/>
    <n v="5704"/>
    <n v="74273125"/>
    <n v="77836"/>
    <n v="30.91"/>
    <n v="11.9"/>
    <n v="-6.9"/>
  </r>
  <r>
    <x v="800"/>
    <x v="2"/>
    <x v="533"/>
    <x v="556"/>
    <x v="649"/>
    <x v="688"/>
    <x v="1"/>
    <n v="296.13074377679101"/>
    <n v="106376"/>
    <n v="2199"/>
    <n v="31501204"/>
    <n v="24957"/>
    <n v="23.46"/>
    <n v="5.05"/>
    <n v="-0.7"/>
  </r>
  <r>
    <x v="801"/>
    <x v="2"/>
    <x v="534"/>
    <x v="637"/>
    <x v="650"/>
    <x v="689"/>
    <x v="0"/>
    <n v="299.529672307819"/>
    <n v="168878"/>
    <n v="4274"/>
    <n v="50583972"/>
    <n v="57947"/>
    <n v="34.31"/>
    <n v="6.15"/>
    <n v="3"/>
  </r>
  <r>
    <x v="802"/>
    <x v="2"/>
    <x v="535"/>
    <x v="638"/>
    <x v="649"/>
    <x v="567"/>
    <x v="1"/>
    <n v="299.82093873219998"/>
    <n v="152674"/>
    <n v="3381"/>
    <n v="45774862"/>
    <n v="35632"/>
    <n v="23.34"/>
    <n v="10.1"/>
    <n v="-5.05"/>
  </r>
  <r>
    <x v="803"/>
    <x v="2"/>
    <x v="268"/>
    <x v="639"/>
    <x v="469"/>
    <x v="690"/>
    <x v="1"/>
    <n v="293.93994586143299"/>
    <n v="257118"/>
    <n v="4530"/>
    <n v="75577251"/>
    <n v="83992"/>
    <n v="32.67"/>
    <n v="8.35"/>
    <n v="-7.65"/>
  </r>
  <r>
    <x v="804"/>
    <x v="2"/>
    <x v="458"/>
    <x v="640"/>
    <x v="651"/>
    <x v="691"/>
    <x v="0"/>
    <n v="294.02372730860202"/>
    <n v="20272"/>
    <n v="412"/>
    <n v="5960449"/>
    <n v="9853"/>
    <n v="48.6"/>
    <n v="1.95"/>
    <n v="0.65"/>
  </r>
  <r>
    <x v="805"/>
    <x v="2"/>
    <x v="261"/>
    <x v="641"/>
    <x v="652"/>
    <x v="692"/>
    <x v="1"/>
    <n v="294.21048783035599"/>
    <n v="153168"/>
    <n v="5267"/>
    <n v="45063632"/>
    <n v="46861"/>
    <n v="30.59"/>
    <n v="5.0999999999999996"/>
    <n v="-0.95"/>
  </r>
  <r>
    <x v="806"/>
    <x v="2"/>
    <x v="536"/>
    <x v="526"/>
    <x v="653"/>
    <x v="693"/>
    <x v="0"/>
    <n v="293.06831491309998"/>
    <n v="233258"/>
    <n v="4012"/>
    <n v="68360529"/>
    <n v="94999"/>
    <n v="40.729999999999997"/>
    <n v="7.2"/>
    <n v="0.65"/>
  </r>
  <r>
    <x v="807"/>
    <x v="2"/>
    <x v="537"/>
    <x v="642"/>
    <x v="356"/>
    <x v="694"/>
    <x v="0"/>
    <n v="297.01703817710302"/>
    <n v="286533"/>
    <n v="4496"/>
    <n v="85105183"/>
    <n v="162028"/>
    <n v="56.55"/>
    <n v="4.45"/>
    <n v="2.5"/>
  </r>
  <r>
    <x v="808"/>
    <x v="2"/>
    <x v="474"/>
    <x v="643"/>
    <x v="630"/>
    <x v="342"/>
    <x v="0"/>
    <n v="308.920297908762"/>
    <n v="861069"/>
    <n v="14028"/>
    <n v="266001692"/>
    <n v="346135"/>
    <n v="40.200000000000003"/>
    <n v="15.8"/>
    <n v="10.35"/>
  </r>
  <r>
    <x v="809"/>
    <x v="2"/>
    <x v="256"/>
    <x v="286"/>
    <x v="654"/>
    <x v="695"/>
    <x v="0"/>
    <n v="314.16548530274298"/>
    <n v="342683"/>
    <n v="7362"/>
    <n v="107659171"/>
    <n v="108559"/>
    <n v="31.68"/>
    <n v="9.3000000000000007"/>
    <n v="6.5"/>
  </r>
  <r>
    <x v="810"/>
    <x v="2"/>
    <x v="520"/>
    <x v="18"/>
    <x v="53"/>
    <x v="696"/>
    <x v="0"/>
    <n v="322.108983756089"/>
    <n v="337665"/>
    <n v="7129"/>
    <n v="108764930"/>
    <n v="129552"/>
    <n v="38.369999999999997"/>
    <n v="10.7"/>
    <n v="0.9"/>
  </r>
  <r>
    <x v="811"/>
    <x v="3"/>
    <x v="520"/>
    <x v="644"/>
    <x v="655"/>
    <x v="697"/>
    <x v="1"/>
    <n v="315.88882070235098"/>
    <n v="145027"/>
    <n v="4657"/>
    <n v="45812408"/>
    <n v="49849"/>
    <n v="34.369999999999997"/>
    <n v="9.1"/>
    <n v="-2.4500000000000002"/>
  </r>
  <r>
    <x v="812"/>
    <x v="3"/>
    <x v="538"/>
    <x v="645"/>
    <x v="553"/>
    <x v="698"/>
    <x v="0"/>
    <n v="325.13448246952402"/>
    <n v="298195"/>
    <n v="6678"/>
    <n v="96953477"/>
    <n v="84364"/>
    <n v="28.29"/>
    <n v="10.25"/>
    <n v="7.85"/>
  </r>
  <r>
    <x v="813"/>
    <x v="3"/>
    <x v="32"/>
    <x v="270"/>
    <x v="432"/>
    <x v="699"/>
    <x v="1"/>
    <n v="322.70393780017503"/>
    <n v="236528"/>
    <n v="5399"/>
    <n v="76328517"/>
    <n v="96204"/>
    <n v="40.67"/>
    <n v="7.7"/>
    <n v="-5.15"/>
  </r>
  <r>
    <x v="814"/>
    <x v="3"/>
    <x v="433"/>
    <x v="26"/>
    <x v="656"/>
    <x v="491"/>
    <x v="1"/>
    <n v="317.29876386040098"/>
    <n v="127251"/>
    <n v="3261"/>
    <n v="40376585"/>
    <n v="35839"/>
    <n v="28.16"/>
    <n v="6.6"/>
    <n v="-5.75"/>
  </r>
  <r>
    <x v="815"/>
    <x v="3"/>
    <x v="365"/>
    <x v="40"/>
    <x v="19"/>
    <x v="532"/>
    <x v="0"/>
    <n v="316.81862784524998"/>
    <n v="49732"/>
    <n v="2426"/>
    <n v="15756024"/>
    <n v="8919"/>
    <n v="8.9700000000000006"/>
    <n v="14"/>
    <n v="5.7"/>
  </r>
  <r>
    <x v="816"/>
    <x v="3"/>
    <x v="539"/>
    <x v="646"/>
    <x v="52"/>
    <x v="700"/>
    <x v="0"/>
    <n v="318.80934621021697"/>
    <n v="76416"/>
    <n v="3125"/>
    <n v="24362135"/>
    <n v="22953"/>
    <n v="15.02"/>
    <n v="4.5"/>
    <n v="1.6"/>
  </r>
  <r>
    <x v="817"/>
    <x v="3"/>
    <x v="540"/>
    <x v="647"/>
    <x v="52"/>
    <x v="357"/>
    <x v="0"/>
    <n v="321.55775106111003"/>
    <n v="146309"/>
    <n v="5083"/>
    <n v="47046793"/>
    <n v="40980"/>
    <n v="28.01"/>
    <n v="7.65"/>
    <n v="0.4"/>
  </r>
  <r>
    <x v="818"/>
    <x v="3"/>
    <x v="520"/>
    <x v="491"/>
    <x v="512"/>
    <x v="701"/>
    <x v="0"/>
    <n v="321.213850044629"/>
    <n v="134440"/>
    <n v="5748"/>
    <n v="43183990"/>
    <n v="35413"/>
    <n v="26.34"/>
    <n v="6.5"/>
    <n v="3.9"/>
  </r>
  <r>
    <x v="819"/>
    <x v="3"/>
    <x v="433"/>
    <x v="414"/>
    <x v="274"/>
    <x v="702"/>
    <x v="0"/>
    <n v="326.611531087196"/>
    <n v="154903"/>
    <n v="5451"/>
    <n v="50593106"/>
    <n v="41968"/>
    <n v="27.09"/>
    <n v="8.6"/>
    <n v="2.65"/>
  </r>
  <r>
    <x v="820"/>
    <x v="3"/>
    <x v="541"/>
    <x v="229"/>
    <x v="233"/>
    <x v="703"/>
    <x v="1"/>
    <n v="326.04586802343499"/>
    <n v="155664"/>
    <n v="6561"/>
    <n v="50753604"/>
    <n v="38958"/>
    <n v="25.03"/>
    <n v="8.5"/>
    <n v="-2.7"/>
  </r>
  <r>
    <x v="821"/>
    <x v="3"/>
    <x v="542"/>
    <x v="452"/>
    <x v="274"/>
    <x v="282"/>
    <x v="0"/>
    <n v="324.16918748993697"/>
    <n v="118017"/>
    <n v="3574"/>
    <n v="38257475"/>
    <n v="15781"/>
    <n v="13.37"/>
    <n v="5.45"/>
    <n v="0.55000000000000004"/>
  </r>
  <r>
    <x v="822"/>
    <x v="3"/>
    <x v="17"/>
    <x v="648"/>
    <x v="429"/>
    <x v="704"/>
    <x v="0"/>
    <n v="330.840908410162"/>
    <n v="166929"/>
    <n v="5246"/>
    <n v="55226942"/>
    <n v="61328"/>
    <n v="36.74"/>
    <n v="10.75"/>
    <n v="9.35"/>
  </r>
  <r>
    <x v="823"/>
    <x v="3"/>
    <x v="463"/>
    <x v="542"/>
    <x v="215"/>
    <x v="705"/>
    <x v="0"/>
    <n v="335.02055843438899"/>
    <n v="112314"/>
    <n v="4923"/>
    <n v="37627499"/>
    <n v="27483"/>
    <n v="24.47"/>
    <n v="5.7"/>
    <n v="0.4"/>
  </r>
  <r>
    <x v="824"/>
    <x v="3"/>
    <x v="14"/>
    <x v="649"/>
    <x v="657"/>
    <x v="57"/>
    <x v="0"/>
    <n v="339.11305701498299"/>
    <n v="154170"/>
    <n v="5433"/>
    <n v="52281060"/>
    <n v="40507"/>
    <n v="26.27"/>
    <n v="6.3"/>
    <n v="2.1"/>
  </r>
  <r>
    <x v="825"/>
    <x v="3"/>
    <x v="543"/>
    <x v="650"/>
    <x v="658"/>
    <x v="706"/>
    <x v="0"/>
    <n v="342.65104214122999"/>
    <n v="175600"/>
    <n v="6484"/>
    <n v="60169523"/>
    <n v="45336"/>
    <n v="25.82"/>
    <n v="8.25"/>
    <n v="1.9"/>
  </r>
  <r>
    <x v="826"/>
    <x v="3"/>
    <x v="544"/>
    <x v="651"/>
    <x v="659"/>
    <x v="707"/>
    <x v="1"/>
    <n v="337.95514707534602"/>
    <n v="89002"/>
    <n v="3270"/>
    <n v="30078684"/>
    <n v="12324"/>
    <n v="13.85"/>
    <n v="8.4"/>
    <n v="-3.55"/>
  </r>
  <r>
    <x v="827"/>
    <x v="3"/>
    <x v="545"/>
    <x v="652"/>
    <x v="660"/>
    <x v="708"/>
    <x v="1"/>
    <n v="336.951489753369"/>
    <n v="430239"/>
    <n v="13602"/>
    <n v="144969672"/>
    <n v="55981"/>
    <n v="13.01"/>
    <n v="10.3"/>
    <n v="-4.45"/>
  </r>
  <r>
    <x v="828"/>
    <x v="3"/>
    <x v="13"/>
    <x v="653"/>
    <x v="661"/>
    <x v="709"/>
    <x v="1"/>
    <n v="333.46547736078099"/>
    <n v="345860"/>
    <n v="10782"/>
    <n v="115332370"/>
    <n v="52656"/>
    <n v="15.22"/>
    <n v="19"/>
    <n v="-12.35"/>
  </r>
  <r>
    <x v="829"/>
    <x v="4"/>
    <x v="26"/>
    <x v="262"/>
    <x v="662"/>
    <x v="710"/>
    <x v="1"/>
    <n v="326.97264601747997"/>
    <n v="201945"/>
    <n v="9451"/>
    <n v="66030491"/>
    <n v="57821"/>
    <n v="28.63"/>
    <n v="8.85"/>
    <n v="-2.2999999999999998"/>
  </r>
  <r>
    <x v="830"/>
    <x v="4"/>
    <x v="32"/>
    <x v="654"/>
    <x v="663"/>
    <x v="711"/>
    <x v="1"/>
    <n v="322.50489987587503"/>
    <n v="115207"/>
    <n v="3862"/>
    <n v="37154822"/>
    <n v="26284"/>
    <n v="22.81"/>
    <n v="8.3000000000000007"/>
    <n v="-6.25"/>
  </r>
  <r>
    <x v="831"/>
    <x v="4"/>
    <x v="546"/>
    <x v="491"/>
    <x v="664"/>
    <x v="669"/>
    <x v="1"/>
    <n v="316.95888680871201"/>
    <n v="134604"/>
    <n v="5064"/>
    <n v="42663934"/>
    <n v="37704"/>
    <n v="28.01"/>
    <n v="9.4"/>
    <n v="-4.8"/>
  </r>
  <r>
    <x v="832"/>
    <x v="4"/>
    <x v="279"/>
    <x v="655"/>
    <x v="343"/>
    <x v="498"/>
    <x v="1"/>
    <n v="309.48272379660102"/>
    <n v="259432"/>
    <n v="9272"/>
    <n v="80289722"/>
    <n v="91078"/>
    <n v="35.11"/>
    <n v="10.4"/>
    <n v="-2.0499999999999998"/>
  </r>
  <r>
    <x v="833"/>
    <x v="4"/>
    <x v="256"/>
    <x v="656"/>
    <x v="665"/>
    <x v="712"/>
    <x v="1"/>
    <n v="310.46287572470698"/>
    <n v="233715"/>
    <n v="7036"/>
    <n v="72559831"/>
    <n v="80645"/>
    <n v="34.51"/>
    <n v="8.15"/>
    <n v="-3.1"/>
  </r>
  <r>
    <x v="834"/>
    <x v="4"/>
    <x v="547"/>
    <x v="657"/>
    <x v="623"/>
    <x v="713"/>
    <x v="0"/>
    <n v="310.91197658452501"/>
    <n v="259999"/>
    <n v="7141"/>
    <n v="80836803"/>
    <n v="76586"/>
    <n v="29.46"/>
    <n v="9.8000000000000007"/>
    <n v="1.55"/>
  </r>
  <r>
    <x v="835"/>
    <x v="4"/>
    <x v="279"/>
    <x v="658"/>
    <x v="666"/>
    <x v="714"/>
    <x v="0"/>
    <n v="316.47375664319202"/>
    <n v="204909"/>
    <n v="7666"/>
    <n v="64848321"/>
    <n v="51635"/>
    <n v="25.2"/>
    <n v="8.9"/>
    <n v="4.75"/>
  </r>
  <r>
    <x v="836"/>
    <x v="4"/>
    <x v="548"/>
    <x v="659"/>
    <x v="667"/>
    <x v="715"/>
    <x v="1"/>
    <n v="320.35300823920301"/>
    <n v="247354"/>
    <n v="8023"/>
    <n v="79240598"/>
    <n v="59895"/>
    <n v="24.21"/>
    <n v="10.35"/>
    <n v="-0.1"/>
  </r>
  <r>
    <x v="837"/>
    <x v="4"/>
    <x v="549"/>
    <x v="660"/>
    <x v="286"/>
    <x v="716"/>
    <x v="1"/>
    <n v="323.00443409491601"/>
    <n v="134413"/>
    <n v="6333"/>
    <n v="43415995"/>
    <n v="34087"/>
    <n v="25.36"/>
    <n v="4.45"/>
    <n v="-1.25"/>
  </r>
  <r>
    <x v="838"/>
    <x v="4"/>
    <x v="18"/>
    <x v="661"/>
    <x v="668"/>
    <x v="48"/>
    <x v="1"/>
    <n v="321.865958313043"/>
    <n v="125267"/>
    <n v="4214"/>
    <n v="40319183"/>
    <n v="30575"/>
    <n v="24.41"/>
    <n v="7.05"/>
    <n v="-3.45"/>
  </r>
  <r>
    <x v="839"/>
    <x v="4"/>
    <x v="18"/>
    <x v="662"/>
    <x v="429"/>
    <x v="637"/>
    <x v="0"/>
    <n v="336.24238004467003"/>
    <n v="830976"/>
    <n v="17168"/>
    <n v="279409348"/>
    <n v="174243"/>
    <n v="20.97"/>
    <n v="19.149999999999999"/>
    <n v="7.25"/>
  </r>
  <r>
    <x v="840"/>
    <x v="4"/>
    <x v="38"/>
    <x v="22"/>
    <x v="215"/>
    <x v="717"/>
    <x v="0"/>
    <n v="340.15545295221801"/>
    <n v="337221"/>
    <n v="6069"/>
    <n v="114707562"/>
    <n v="158836"/>
    <n v="47.1"/>
    <n v="12"/>
    <n v="3.3"/>
  </r>
  <r>
    <x v="841"/>
    <x v="4"/>
    <x v="190"/>
    <x v="663"/>
    <x v="669"/>
    <x v="718"/>
    <x v="0"/>
    <n v="344.82614523241699"/>
    <n v="753537"/>
    <n v="13784"/>
    <n v="259839259"/>
    <n v="272843"/>
    <n v="36.21"/>
    <n v="10.85"/>
    <n v="8.75"/>
  </r>
  <r>
    <x v="842"/>
    <x v="4"/>
    <x v="550"/>
    <x v="54"/>
    <x v="213"/>
    <x v="719"/>
    <x v="1"/>
    <n v="343.24763783152702"/>
    <n v="336661"/>
    <n v="8103"/>
    <n v="115558093"/>
    <n v="101022"/>
    <n v="30.01"/>
    <n v="12.9"/>
    <n v="-8.75"/>
  </r>
  <r>
    <x v="843"/>
    <x v="4"/>
    <x v="22"/>
    <x v="13"/>
    <x v="670"/>
    <x v="720"/>
    <x v="1"/>
    <n v="334.45824273721001"/>
    <n v="264912"/>
    <n v="8269"/>
    <n v="88602002"/>
    <n v="87685"/>
    <n v="33.1"/>
    <n v="8.5500000000000007"/>
    <n v="-6.15"/>
  </r>
  <r>
    <x v="844"/>
    <x v="4"/>
    <x v="551"/>
    <x v="664"/>
    <x v="16"/>
    <x v="721"/>
    <x v="0"/>
    <n v="343.36887375657699"/>
    <n v="352153"/>
    <n v="9276"/>
    <n v="120918379"/>
    <n v="75608"/>
    <n v="21.47"/>
    <n v="14.5"/>
    <n v="9"/>
  </r>
  <r>
    <x v="845"/>
    <x v="4"/>
    <x v="552"/>
    <x v="665"/>
    <x v="238"/>
    <x v="722"/>
    <x v="1"/>
    <n v="341.32789625458201"/>
    <n v="235114"/>
    <n v="7114"/>
    <n v="80250967"/>
    <n v="61469"/>
    <n v="26.14"/>
    <n v="12.8"/>
    <n v="-8"/>
  </r>
  <r>
    <x v="846"/>
    <x v="4"/>
    <x v="13"/>
    <x v="13"/>
    <x v="671"/>
    <x v="286"/>
    <x v="1"/>
    <n v="335.63057634704501"/>
    <n v="143889"/>
    <n v="4777"/>
    <n v="48293548"/>
    <n v="32243"/>
    <n v="22.41"/>
    <n v="6.5"/>
    <n v="-4.3"/>
  </r>
  <r>
    <x v="847"/>
    <x v="4"/>
    <x v="476"/>
    <x v="589"/>
    <x v="672"/>
    <x v="723"/>
    <x v="0"/>
    <n v="340.10105282975502"/>
    <n v="339941"/>
    <n v="11534"/>
    <n v="115614292"/>
    <n v="103263"/>
    <n v="30.38"/>
    <n v="9.25"/>
    <n v="5.35"/>
  </r>
  <r>
    <x v="848"/>
    <x v="4"/>
    <x v="227"/>
    <x v="227"/>
    <x v="673"/>
    <x v="724"/>
    <x v="1"/>
    <n v="343.38402629086499"/>
    <n v="368493"/>
    <n v="9305"/>
    <n v="126534610"/>
    <n v="90103"/>
    <n v="24.45"/>
    <n v="13.5"/>
    <n v="-6.9"/>
  </r>
  <r>
    <x v="849"/>
    <x v="4"/>
    <x v="13"/>
    <x v="666"/>
    <x v="259"/>
    <x v="624"/>
    <x v="0"/>
    <n v="344.156895367473"/>
    <n v="196545"/>
    <n v="4003"/>
    <n v="67642317"/>
    <n v="61811"/>
    <n v="31.45"/>
    <n v="8.5"/>
    <n v="4"/>
  </r>
  <r>
    <x v="850"/>
    <x v="5"/>
    <x v="50"/>
    <x v="667"/>
    <x v="240"/>
    <x v="725"/>
    <x v="0"/>
    <n v="355.64246578465401"/>
    <n v="526372"/>
    <n v="11706"/>
    <n v="187200236"/>
    <n v="163674"/>
    <n v="31.09"/>
    <n v="23.15"/>
    <n v="15.3"/>
  </r>
  <r>
    <x v="851"/>
    <x v="5"/>
    <x v="78"/>
    <x v="668"/>
    <x v="674"/>
    <x v="726"/>
    <x v="1"/>
    <n v="360.58385193592198"/>
    <n v="315431"/>
    <n v="10437"/>
    <n v="113739325"/>
    <n v="57174"/>
    <n v="18.13"/>
    <n v="10.7"/>
    <n v="-5.85"/>
  </r>
  <r>
    <x v="852"/>
    <x v="5"/>
    <x v="51"/>
    <x v="248"/>
    <x v="675"/>
    <x v="727"/>
    <x v="1"/>
    <n v="355.52889432626398"/>
    <n v="214973"/>
    <n v="6558"/>
    <n v="76429113"/>
    <n v="53595"/>
    <n v="24.93"/>
    <n v="9.6999999999999993"/>
    <n v="-6.55"/>
  </r>
  <r>
    <x v="853"/>
    <x v="5"/>
    <x v="53"/>
    <x v="669"/>
    <x v="676"/>
    <x v="728"/>
    <x v="0"/>
    <n v="355.87812621990798"/>
    <n v="384250"/>
    <n v="8144"/>
    <n v="136746170"/>
    <n v="72423"/>
    <n v="18.850000000000001"/>
    <n v="8.8000000000000007"/>
    <n v="0.95"/>
  </r>
  <r>
    <x v="854"/>
    <x v="5"/>
    <x v="389"/>
    <x v="670"/>
    <x v="676"/>
    <x v="729"/>
    <x v="1"/>
    <n v="355.37193111029598"/>
    <n v="794139"/>
    <n v="14669"/>
    <n v="282214710"/>
    <n v="445382"/>
    <n v="56.08"/>
    <n v="15.35"/>
    <n v="-2.2000000000000002"/>
  </r>
  <r>
    <x v="855"/>
    <x v="5"/>
    <x v="553"/>
    <x v="671"/>
    <x v="677"/>
    <x v="730"/>
    <x v="1"/>
    <n v="358.14612499339597"/>
    <n v="605728"/>
    <n v="11860"/>
    <n v="216939136"/>
    <n v="250804"/>
    <n v="41.41"/>
    <n v="10"/>
    <n v="-0.35"/>
  </r>
  <r>
    <x v="856"/>
    <x v="5"/>
    <x v="554"/>
    <x v="82"/>
    <x v="678"/>
    <x v="731"/>
    <x v="1"/>
    <n v="361.68749755729601"/>
    <n v="690833"/>
    <n v="14318"/>
    <n v="249865659"/>
    <n v="164122"/>
    <n v="23.76"/>
    <n v="10.4"/>
    <n v="-1.35"/>
  </r>
  <r>
    <x v="857"/>
    <x v="5"/>
    <x v="78"/>
    <x v="239"/>
    <x v="679"/>
    <x v="732"/>
    <x v="1"/>
    <n v="357.67339773421901"/>
    <n v="363142"/>
    <n v="8994"/>
    <n v="129886233"/>
    <n v="65752"/>
    <n v="18.11"/>
    <n v="14.9"/>
    <n v="-10.8"/>
  </r>
  <r>
    <x v="858"/>
    <x v="5"/>
    <x v="555"/>
    <x v="672"/>
    <x v="680"/>
    <x v="733"/>
    <x v="1"/>
    <n v="343.28155131194097"/>
    <n v="404896"/>
    <n v="11098"/>
    <n v="138993327"/>
    <n v="128407"/>
    <n v="31.71"/>
    <n v="12.45"/>
    <n v="-9.85"/>
  </r>
  <r>
    <x v="859"/>
    <x v="5"/>
    <x v="556"/>
    <x v="673"/>
    <x v="216"/>
    <x v="734"/>
    <x v="1"/>
    <n v="334.26820984321398"/>
    <n v="388938"/>
    <n v="10287"/>
    <n v="130009609"/>
    <n v="106878"/>
    <n v="27.48"/>
    <n v="14.55"/>
    <n v="-10.9"/>
  </r>
  <r>
    <x v="860"/>
    <x v="5"/>
    <x v="203"/>
    <x v="674"/>
    <x v="681"/>
    <x v="25"/>
    <x v="0"/>
    <n v="332.58664115000897"/>
    <n v="181842"/>
    <n v="5301"/>
    <n v="60478220"/>
    <n v="27481"/>
    <n v="15.11"/>
    <n v="7.25"/>
    <n v="0.25"/>
  </r>
  <r>
    <x v="861"/>
    <x v="5"/>
    <x v="203"/>
    <x v="675"/>
    <x v="16"/>
    <x v="735"/>
    <x v="0"/>
    <n v="338.61893325475103"/>
    <n v="339350"/>
    <n v="5364"/>
    <n v="114910335"/>
    <n v="43287"/>
    <n v="12.76"/>
    <n v="7.15"/>
    <n v="6.25"/>
  </r>
  <r>
    <x v="862"/>
    <x v="5"/>
    <x v="13"/>
    <x v="676"/>
    <x v="238"/>
    <x v="736"/>
    <x v="1"/>
    <n v="340.94997778805202"/>
    <n v="220602"/>
    <n v="6431"/>
    <n v="75214247"/>
    <n v="37881"/>
    <n v="17.170000000000002"/>
    <n v="8.6999999999999993"/>
    <n v="-0.35"/>
  </r>
  <r>
    <x v="863"/>
    <x v="5"/>
    <x v="481"/>
    <x v="677"/>
    <x v="594"/>
    <x v="626"/>
    <x v="1"/>
    <n v="341.46240732855"/>
    <n v="183174"/>
    <n v="4718"/>
    <n v="62547035"/>
    <n v="64947"/>
    <n v="35.46"/>
    <n v="8.75"/>
    <n v="-4.5"/>
  </r>
  <r>
    <x v="864"/>
    <x v="5"/>
    <x v="190"/>
    <x v="678"/>
    <x v="682"/>
    <x v="717"/>
    <x v="1"/>
    <n v="337.810117414319"/>
    <n v="241623"/>
    <n v="3728"/>
    <n v="81622694"/>
    <n v="126398"/>
    <n v="52.31"/>
    <n v="5.7"/>
    <n v="-0.7"/>
  </r>
  <r>
    <x v="865"/>
    <x v="5"/>
    <x v="557"/>
    <x v="679"/>
    <x v="259"/>
    <x v="737"/>
    <x v="0"/>
    <n v="340.63587557854999"/>
    <n v="128338"/>
    <n v="3304"/>
    <n v="43716527"/>
    <n v="28218"/>
    <n v="21.99"/>
    <n v="4.5999999999999996"/>
    <n v="1.55"/>
  </r>
  <r>
    <x v="866"/>
    <x v="5"/>
    <x v="558"/>
    <x v="680"/>
    <x v="683"/>
    <x v="738"/>
    <x v="1"/>
    <n v="341.65015792224301"/>
    <n v="220045"/>
    <n v="3397"/>
    <n v="75178409"/>
    <n v="131741"/>
    <n v="59.87"/>
    <n v="5.95"/>
    <n v="-1.5"/>
  </r>
  <r>
    <x v="867"/>
    <x v="5"/>
    <x v="13"/>
    <x v="13"/>
    <x v="684"/>
    <x v="632"/>
    <x v="1"/>
    <n v="333.839641039019"/>
    <n v="1000443"/>
    <n v="8284"/>
    <n v="333987532"/>
    <n v="836692"/>
    <n v="83.63"/>
    <n v="7.9"/>
    <n v="-3.65"/>
  </r>
  <r>
    <x v="868"/>
    <x v="5"/>
    <x v="14"/>
    <x v="53"/>
    <x v="685"/>
    <x v="739"/>
    <x v="0"/>
    <n v="338.20997794134303"/>
    <n v="263842"/>
    <n v="3960"/>
    <n v="89233997"/>
    <n v="146552"/>
    <n v="55.55"/>
    <n v="5.25"/>
    <n v="1.65"/>
  </r>
  <r>
    <x v="869"/>
    <x v="5"/>
    <x v="559"/>
    <x v="681"/>
    <x v="573"/>
    <x v="740"/>
    <x v="1"/>
    <n v="331.38249675768498"/>
    <n v="342348"/>
    <n v="7447"/>
    <n v="113448135"/>
    <n v="141169"/>
    <n v="41.24"/>
    <n v="9.8000000000000007"/>
    <n v="-7.05"/>
  </r>
  <r>
    <x v="870"/>
    <x v="5"/>
    <x v="560"/>
    <x v="260"/>
    <x v="686"/>
    <x v="741"/>
    <x v="0"/>
    <n v="335.62388272059701"/>
    <n v="196795"/>
    <n v="4152"/>
    <n v="66049102"/>
    <n v="53266"/>
    <n v="27.07"/>
    <n v="5.6"/>
    <n v="4.4000000000000004"/>
  </r>
  <r>
    <x v="871"/>
    <x v="6"/>
    <x v="14"/>
    <x v="682"/>
    <x v="672"/>
    <x v="600"/>
    <x v="1"/>
    <n v="338.10323893622098"/>
    <n v="144955"/>
    <n v="3947"/>
    <n v="49009755"/>
    <n v="44314"/>
    <n v="30.57"/>
    <n v="6.65"/>
    <n v="-1.6"/>
  </r>
  <r>
    <x v="872"/>
    <x v="6"/>
    <x v="561"/>
    <x v="544"/>
    <x v="238"/>
    <x v="742"/>
    <x v="0"/>
    <n v="338.46393602605599"/>
    <n v="1144591"/>
    <n v="5054"/>
    <n v="387402775"/>
    <n v="1062997"/>
    <n v="92.87"/>
    <n v="3.85"/>
    <n v="2.35"/>
  </r>
  <r>
    <x v="873"/>
    <x v="6"/>
    <x v="190"/>
    <x v="266"/>
    <x v="238"/>
    <x v="582"/>
    <x v="1"/>
    <n v="337.31620349948503"/>
    <n v="380856"/>
    <n v="1853"/>
    <n v="128468900"/>
    <n v="315849"/>
    <n v="82.93"/>
    <n v="5"/>
    <n v="-1.65"/>
  </r>
  <r>
    <x v="874"/>
    <x v="6"/>
    <x v="6"/>
    <x v="683"/>
    <x v="687"/>
    <x v="742"/>
    <x v="1"/>
    <n v="339.96467312803497"/>
    <n v="1346567"/>
    <n v="7507"/>
    <n v="457785210"/>
    <n v="1094775"/>
    <n v="81.3"/>
    <n v="7.7"/>
    <n v="-3"/>
  </r>
  <r>
    <x v="875"/>
    <x v="6"/>
    <x v="13"/>
    <x v="250"/>
    <x v="688"/>
    <x v="247"/>
    <x v="0"/>
    <n v="344.73511060691999"/>
    <n v="349074"/>
    <n v="12205"/>
    <n v="120338064"/>
    <n v="158369"/>
    <n v="45.37"/>
    <n v="7.25"/>
    <n v="4.5999999999999996"/>
  </r>
  <r>
    <x v="876"/>
    <x v="6"/>
    <x v="9"/>
    <x v="250"/>
    <x v="239"/>
    <x v="736"/>
    <x v="1"/>
    <n v="342.463151378318"/>
    <n v="137305"/>
    <n v="3630"/>
    <n v="47021903"/>
    <n v="32606"/>
    <n v="23.75"/>
    <n v="9.4"/>
    <n v="-4.3499999999999996"/>
  </r>
  <r>
    <x v="877"/>
    <x v="6"/>
    <x v="225"/>
    <x v="235"/>
    <x v="689"/>
    <x v="743"/>
    <x v="1"/>
    <n v="340.33087607587203"/>
    <n v="684096"/>
    <n v="6999"/>
    <n v="232818991"/>
    <n v="556861"/>
    <n v="81.400000000000006"/>
    <n v="6.05"/>
    <n v="-0.95"/>
  </r>
  <r>
    <x v="878"/>
    <x v="6"/>
    <x v="227"/>
    <x v="684"/>
    <x v="690"/>
    <x v="744"/>
    <x v="1"/>
    <n v="335.34681492473197"/>
    <n v="405689"/>
    <n v="9174"/>
    <n v="136046514"/>
    <n v="194213"/>
    <n v="47.87"/>
    <n v="16.149999999999999"/>
    <n v="-10.35"/>
  </r>
  <r>
    <x v="879"/>
    <x v="6"/>
    <x v="38"/>
    <x v="34"/>
    <x v="691"/>
    <x v="600"/>
    <x v="0"/>
    <n v="333.562764471158"/>
    <n v="198982"/>
    <n v="5113"/>
    <n v="66372986"/>
    <n v="82054"/>
    <n v="41.24"/>
    <n v="6.35"/>
    <n v="0.4"/>
  </r>
  <r>
    <x v="880"/>
    <x v="6"/>
    <x v="38"/>
    <x v="595"/>
    <x v="692"/>
    <x v="745"/>
    <x v="1"/>
    <n v="330.13886621157599"/>
    <n v="172713"/>
    <n v="4953"/>
    <n v="57019274"/>
    <n v="53822"/>
    <n v="31.16"/>
    <n v="9.25"/>
    <n v="-2.95"/>
  </r>
  <r>
    <x v="881"/>
    <x v="6"/>
    <x v="192"/>
    <x v="571"/>
    <x v="231"/>
    <x v="746"/>
    <x v="0"/>
    <n v="333.00579745623997"/>
    <n v="89867"/>
    <n v="2567"/>
    <n v="29926232"/>
    <n v="23704"/>
    <n v="26.38"/>
    <n v="5"/>
    <n v="2.1"/>
  </r>
  <r>
    <x v="882"/>
    <x v="6"/>
    <x v="205"/>
    <x v="565"/>
    <x v="231"/>
    <x v="603"/>
    <x v="0"/>
    <n v="333.88106491752598"/>
    <n v="114037"/>
    <n v="3839"/>
    <n v="38074795"/>
    <n v="29339"/>
    <n v="25.73"/>
    <n v="8"/>
    <n v="2.75"/>
  </r>
  <r>
    <x v="883"/>
    <x v="6"/>
    <x v="24"/>
    <x v="685"/>
    <x v="4"/>
    <x v="747"/>
    <x v="0"/>
    <n v="337.66161119692902"/>
    <n v="64089"/>
    <n v="2136"/>
    <n v="21640395"/>
    <n v="13538"/>
    <n v="21.12"/>
    <n v="4.6500000000000004"/>
    <n v="0.5"/>
  </r>
  <r>
    <x v="884"/>
    <x v="6"/>
    <x v="14"/>
    <x v="686"/>
    <x v="579"/>
    <x v="748"/>
    <x v="1"/>
    <n v="336.55308490232198"/>
    <n v="107394"/>
    <n v="3320"/>
    <n v="36143782"/>
    <n v="25414"/>
    <n v="23.66"/>
    <n v="4.95"/>
    <n v="-0.8"/>
  </r>
  <r>
    <x v="885"/>
    <x v="6"/>
    <x v="562"/>
    <x v="687"/>
    <x v="693"/>
    <x v="289"/>
    <x v="0"/>
    <n v="337.86524669308398"/>
    <n v="143336"/>
    <n v="4692"/>
    <n v="48428253"/>
    <n v="39247"/>
    <n v="27.38"/>
    <n v="6"/>
    <n v="0.35"/>
  </r>
  <r>
    <x v="886"/>
    <x v="6"/>
    <x v="190"/>
    <x v="688"/>
    <x v="669"/>
    <x v="3"/>
    <x v="0"/>
    <n v="351.52920286826799"/>
    <n v="571913"/>
    <n v="17742"/>
    <n v="201044121"/>
    <n v="154766"/>
    <n v="27.06"/>
    <n v="17.100000000000001"/>
    <n v="14.25"/>
  </r>
  <r>
    <x v="887"/>
    <x v="6"/>
    <x v="53"/>
    <x v="438"/>
    <x v="694"/>
    <x v="749"/>
    <x v="1"/>
    <n v="353.30855603271402"/>
    <n v="219354"/>
    <n v="10851"/>
    <n v="77499645"/>
    <n v="49387"/>
    <n v="22.51"/>
    <n v="6.5"/>
    <n v="-0.75"/>
  </r>
  <r>
    <x v="888"/>
    <x v="6"/>
    <x v="53"/>
    <x v="689"/>
    <x v="695"/>
    <x v="750"/>
    <x v="1"/>
    <n v="353.68189840362197"/>
    <n v="250442"/>
    <n v="7627"/>
    <n v="88576802"/>
    <n v="93928"/>
    <n v="37.5"/>
    <n v="4.8"/>
    <n v="-0.5"/>
  </r>
  <r>
    <x v="889"/>
    <x v="6"/>
    <x v="52"/>
    <x v="690"/>
    <x v="696"/>
    <x v="751"/>
    <x v="1"/>
    <n v="354.97298080055901"/>
    <n v="165734"/>
    <n v="7127"/>
    <n v="58831092"/>
    <n v="57159"/>
    <n v="34.49"/>
    <n v="6.15"/>
    <n v="-1.35"/>
  </r>
  <r>
    <x v="890"/>
    <x v="6"/>
    <x v="200"/>
    <x v="437"/>
    <x v="3"/>
    <x v="752"/>
    <x v="1"/>
    <n v="353.68230532100199"/>
    <n v="186525"/>
    <n v="4560"/>
    <n v="65970592"/>
    <n v="60424"/>
    <n v="32.39"/>
    <n v="5.7"/>
    <n v="-1.85"/>
  </r>
  <r>
    <x v="891"/>
    <x v="6"/>
    <x v="563"/>
    <x v="94"/>
    <x v="697"/>
    <x v="753"/>
    <x v="0"/>
    <n v="370.56571477589199"/>
    <n v="711111"/>
    <n v="19540"/>
    <n v="263513356"/>
    <n v="184800"/>
    <n v="25.99"/>
    <n v="15.4"/>
    <n v="13.2"/>
  </r>
  <r>
    <x v="892"/>
    <x v="6"/>
    <x v="564"/>
    <x v="691"/>
    <x v="698"/>
    <x v="754"/>
    <x v="1"/>
    <n v="372.90953754270902"/>
    <n v="322819"/>
    <n v="9852"/>
    <n v="120382284"/>
    <n v="133364"/>
    <n v="41.31"/>
    <n v="4.7"/>
    <n v="-0.8"/>
  </r>
  <r>
    <x v="893"/>
    <x v="7"/>
    <x v="565"/>
    <x v="109"/>
    <x v="699"/>
    <x v="755"/>
    <x v="0"/>
    <n v="381.66998527149201"/>
    <n v="426384"/>
    <n v="13270"/>
    <n v="162737975"/>
    <n v="70148"/>
    <n v="16.45"/>
    <n v="16.8"/>
    <n v="7.55"/>
  </r>
  <r>
    <x v="894"/>
    <x v="7"/>
    <x v="67"/>
    <x v="692"/>
    <x v="700"/>
    <x v="756"/>
    <x v="1"/>
    <n v="377.70031678431002"/>
    <n v="228231"/>
    <n v="6533"/>
    <n v="86202921"/>
    <n v="48197"/>
    <n v="21.12"/>
    <n v="13.15"/>
    <n v="-6.15"/>
  </r>
  <r>
    <x v="895"/>
    <x v="7"/>
    <x v="566"/>
    <x v="693"/>
    <x v="700"/>
    <x v="757"/>
    <x v="1"/>
    <n v="375.27149989684301"/>
    <n v="121175"/>
    <n v="3273"/>
    <n v="45473524"/>
    <n v="33727"/>
    <n v="27.83"/>
    <n v="6.45"/>
    <n v="-3.05"/>
  </r>
  <r>
    <x v="896"/>
    <x v="7"/>
    <x v="567"/>
    <x v="694"/>
    <x v="701"/>
    <x v="758"/>
    <x v="1"/>
    <n v="369.38713701573198"/>
    <n v="187577"/>
    <n v="5861"/>
    <n v="69288531"/>
    <n v="43220"/>
    <n v="23.04"/>
    <n v="11.8"/>
    <n v="-7.55"/>
  </r>
  <r>
    <x v="897"/>
    <x v="7"/>
    <x v="96"/>
    <x v="695"/>
    <x v="702"/>
    <x v="759"/>
    <x v="1"/>
    <n v="367.71459060458898"/>
    <n v="334078"/>
    <n v="4607"/>
    <n v="122845355"/>
    <n v="189001"/>
    <n v="56.57"/>
    <n v="7.4"/>
    <n v="-2.95"/>
  </r>
  <r>
    <x v="898"/>
    <x v="7"/>
    <x v="78"/>
    <x v="696"/>
    <x v="703"/>
    <x v="92"/>
    <x v="0"/>
    <n v="369.53574376691"/>
    <n v="261668"/>
    <n v="7133"/>
    <n v="96695679"/>
    <n v="50720"/>
    <n v="19.38"/>
    <n v="13.3"/>
    <n v="8.6999999999999993"/>
  </r>
  <r>
    <x v="899"/>
    <x v="7"/>
    <x v="568"/>
    <x v="71"/>
    <x v="704"/>
    <x v="760"/>
    <x v="0"/>
    <n v="375.826534311496"/>
    <n v="151713"/>
    <n v="3852"/>
    <n v="57017771"/>
    <n v="32006"/>
    <n v="21.1"/>
    <n v="5.95"/>
    <n v="0.9"/>
  </r>
  <r>
    <x v="900"/>
    <x v="7"/>
    <x v="158"/>
    <x v="697"/>
    <x v="705"/>
    <x v="761"/>
    <x v="1"/>
    <n v="370.52632914085501"/>
    <n v="122203"/>
    <n v="3250"/>
    <n v="45279429"/>
    <n v="48255"/>
    <n v="39.49"/>
    <n v="9.1"/>
    <n v="-7.1"/>
  </r>
  <r>
    <x v="901"/>
    <x v="7"/>
    <x v="569"/>
    <x v="698"/>
    <x v="70"/>
    <x v="762"/>
    <x v="1"/>
    <n v="370.085468019465"/>
    <n v="157205"/>
    <n v="4654"/>
    <n v="58179286"/>
    <n v="49482"/>
    <n v="31.48"/>
    <n v="12.35"/>
    <n v="-2.7"/>
  </r>
  <r>
    <x v="902"/>
    <x v="7"/>
    <x v="570"/>
    <x v="699"/>
    <x v="93"/>
    <x v="763"/>
    <x v="1"/>
    <n v="365.97332496883001"/>
    <n v="379381"/>
    <n v="5964"/>
    <n v="138843326"/>
    <n v="256545"/>
    <n v="67.62"/>
    <n v="6.3"/>
    <n v="-1.95"/>
  </r>
  <r>
    <x v="903"/>
    <x v="7"/>
    <x v="78"/>
    <x v="700"/>
    <x v="706"/>
    <x v="764"/>
    <x v="0"/>
    <n v="372.72351041253103"/>
    <n v="204033"/>
    <n v="5224"/>
    <n v="76047896"/>
    <n v="77349"/>
    <n v="37.909999999999997"/>
    <n v="12.8"/>
    <n v="11.35"/>
  </r>
  <r>
    <x v="904"/>
    <x v="7"/>
    <x v="571"/>
    <x v="160"/>
    <x v="707"/>
    <x v="765"/>
    <x v="0"/>
    <n v="378.90123863610597"/>
    <n v="1062136"/>
    <n v="5950"/>
    <n v="402444646"/>
    <n v="903857"/>
    <n v="85.1"/>
    <n v="8.4"/>
    <n v="0.95"/>
  </r>
  <r>
    <x v="905"/>
    <x v="7"/>
    <x v="572"/>
    <x v="96"/>
    <x v="700"/>
    <x v="184"/>
    <x v="1"/>
    <n v="377.69734561451901"/>
    <n v="249813"/>
    <n v="5933"/>
    <n v="94353707"/>
    <n v="80164"/>
    <n v="32.090000000000003"/>
    <n v="12.15"/>
    <n v="-5.95"/>
  </r>
  <r>
    <x v="906"/>
    <x v="7"/>
    <x v="89"/>
    <x v="696"/>
    <x v="708"/>
    <x v="766"/>
    <x v="1"/>
    <n v="371.20861106507999"/>
    <n v="404317"/>
    <n v="4948"/>
    <n v="150085952"/>
    <n v="279987"/>
    <n v="69.25"/>
    <n v="6.5"/>
    <n v="-1.5"/>
  </r>
  <r>
    <x v="907"/>
    <x v="7"/>
    <x v="573"/>
    <x v="701"/>
    <x v="709"/>
    <x v="767"/>
    <x v="1"/>
    <n v="366.34514103159199"/>
    <n v="366230"/>
    <n v="7156"/>
    <n v="134166581"/>
    <n v="209501"/>
    <n v="57.2"/>
    <n v="7.95"/>
    <n v="-6.15"/>
  </r>
  <r>
    <x v="908"/>
    <x v="7"/>
    <x v="78"/>
    <x v="702"/>
    <x v="94"/>
    <x v="768"/>
    <x v="0"/>
    <n v="368.639573520765"/>
    <n v="302758"/>
    <n v="3692"/>
    <n v="111608580"/>
    <n v="196445"/>
    <n v="64.89"/>
    <n v="5.2"/>
    <n v="4.0999999999999996"/>
  </r>
  <r>
    <x v="909"/>
    <x v="7"/>
    <x v="96"/>
    <x v="703"/>
    <x v="710"/>
    <x v="769"/>
    <x v="1"/>
    <n v="370.456953058728"/>
    <n v="90773"/>
    <n v="2878"/>
    <n v="33627489"/>
    <n v="24298"/>
    <n v="26.77"/>
    <n v="9.6999999999999993"/>
    <n v="-1"/>
  </r>
  <r>
    <x v="910"/>
    <x v="7"/>
    <x v="60"/>
    <x v="704"/>
    <x v="711"/>
    <x v="95"/>
    <x v="0"/>
    <n v="369.17232854893098"/>
    <n v="277499"/>
    <n v="5455"/>
    <n v="102444952"/>
    <n v="187042"/>
    <n v="67.400000000000006"/>
    <n v="6.55"/>
    <n v="0.5"/>
  </r>
  <r>
    <x v="911"/>
    <x v="7"/>
    <x v="574"/>
    <x v="705"/>
    <x v="712"/>
    <x v="770"/>
    <x v="0"/>
    <n v="369.83945187039399"/>
    <n v="169376"/>
    <n v="2465"/>
    <n v="62641927"/>
    <n v="109973"/>
    <n v="64.930000000000007"/>
    <n v="4.3499999999999996"/>
    <n v="0.2"/>
  </r>
  <r>
    <x v="912"/>
    <x v="8"/>
    <x v="575"/>
    <x v="697"/>
    <x v="713"/>
    <x v="771"/>
    <x v="0"/>
    <n v="375.91572958383603"/>
    <n v="343086"/>
    <n v="10871"/>
    <n v="128971424"/>
    <n v="224786"/>
    <n v="65.52"/>
    <n v="7.6"/>
    <n v="4.45"/>
  </r>
  <r>
    <x v="913"/>
    <x v="8"/>
    <x v="63"/>
    <x v="706"/>
    <x v="172"/>
    <x v="772"/>
    <x v="0"/>
    <n v="389.48555958758101"/>
    <n v="434025"/>
    <n v="20326"/>
    <n v="169046470"/>
    <n v="130652"/>
    <n v="30.1"/>
    <n v="17"/>
    <n v="13.9"/>
  </r>
  <r>
    <x v="914"/>
    <x v="8"/>
    <x v="180"/>
    <x v="707"/>
    <x v="714"/>
    <x v="773"/>
    <x v="0"/>
    <n v="404.25345503021498"/>
    <n v="758387"/>
    <n v="16698"/>
    <n v="306580565"/>
    <n v="265186"/>
    <n v="34.97"/>
    <n v="16.75"/>
    <n v="11.15"/>
  </r>
  <r>
    <x v="915"/>
    <x v="8"/>
    <x v="576"/>
    <x v="708"/>
    <x v="715"/>
    <x v="774"/>
    <x v="1"/>
    <n v="400.62179043433503"/>
    <n v="629836"/>
    <n v="15811"/>
    <n v="252326026"/>
    <n v="420162"/>
    <n v="66.709999999999994"/>
    <n v="9"/>
    <n v="-0.65"/>
  </r>
  <r>
    <x v="916"/>
    <x v="8"/>
    <x v="577"/>
    <x v="709"/>
    <x v="123"/>
    <x v="775"/>
    <x v="1"/>
    <n v="400.74346683479502"/>
    <n v="339422"/>
    <n v="9879"/>
    <n v="136021149"/>
    <n v="149916"/>
    <n v="44.17"/>
    <n v="11.85"/>
    <n v="-3.5"/>
  </r>
  <r>
    <x v="917"/>
    <x v="8"/>
    <x v="139"/>
    <x v="710"/>
    <x v="716"/>
    <x v="776"/>
    <x v="1"/>
    <n v="403.49534510644401"/>
    <n v="608392"/>
    <n v="8942"/>
    <n v="245483340"/>
    <n v="208686"/>
    <n v="34.299999999999997"/>
    <n v="5.8"/>
    <n v="-1.8"/>
  </r>
  <r>
    <x v="918"/>
    <x v="8"/>
    <x v="578"/>
    <x v="711"/>
    <x v="717"/>
    <x v="777"/>
    <x v="0"/>
    <n v="406.96393749201502"/>
    <n v="367889"/>
    <n v="7435"/>
    <n v="149717556"/>
    <n v="182312"/>
    <n v="49.56"/>
    <n v="10.85"/>
    <n v="3.25"/>
  </r>
  <r>
    <x v="919"/>
    <x v="8"/>
    <x v="579"/>
    <x v="712"/>
    <x v="718"/>
    <x v="778"/>
    <x v="0"/>
    <n v="409.472707793648"/>
    <n v="477902"/>
    <n v="5759"/>
    <n v="195687826"/>
    <n v="237871"/>
    <n v="49.77"/>
    <n v="8"/>
    <n v="0.8"/>
  </r>
  <r>
    <x v="920"/>
    <x v="8"/>
    <x v="580"/>
    <x v="713"/>
    <x v="719"/>
    <x v="779"/>
    <x v="1"/>
    <n v="406.62481259184801"/>
    <n v="606297"/>
    <n v="8927"/>
    <n v="246535404"/>
    <n v="407775"/>
    <n v="67.260000000000005"/>
    <n v="11.3"/>
    <n v="-2.35"/>
  </r>
  <r>
    <x v="921"/>
    <x v="8"/>
    <x v="581"/>
    <x v="714"/>
    <x v="720"/>
    <x v="780"/>
    <x v="0"/>
    <n v="410.57486720019102"/>
    <n v="501695"/>
    <n v="11398"/>
    <n v="205983358"/>
    <n v="296607"/>
    <n v="59.12"/>
    <n v="8"/>
    <n v="3.3"/>
  </r>
  <r>
    <x v="922"/>
    <x v="8"/>
    <x v="582"/>
    <x v="715"/>
    <x v="721"/>
    <x v="781"/>
    <x v="1"/>
    <n v="411.24110451724403"/>
    <n v="360773"/>
    <n v="11553"/>
    <n v="148364687"/>
    <n v="199193"/>
    <n v="55.21"/>
    <n v="5.55"/>
    <n v="-1.1499999999999999"/>
  </r>
  <r>
    <x v="923"/>
    <x v="8"/>
    <x v="583"/>
    <x v="716"/>
    <x v="722"/>
    <x v="782"/>
    <x v="1"/>
    <n v="413.391152364964"/>
    <n v="253175"/>
    <n v="11177"/>
    <n v="104660305"/>
    <n v="111959"/>
    <n v="44.22"/>
    <n v="7.2"/>
    <n v="-1.1000000000000001"/>
  </r>
  <r>
    <x v="924"/>
    <x v="8"/>
    <x v="584"/>
    <x v="717"/>
    <x v="723"/>
    <x v="783"/>
    <x v="1"/>
    <n v="415.01891349419901"/>
    <n v="181352"/>
    <n v="8597"/>
    <n v="75264510"/>
    <n v="84616"/>
    <n v="46.66"/>
    <n v="5.8"/>
    <n v="-0.95"/>
  </r>
  <r>
    <x v="925"/>
    <x v="8"/>
    <x v="585"/>
    <x v="718"/>
    <x v="724"/>
    <x v="784"/>
    <x v="0"/>
    <n v="415.99658203452799"/>
    <n v="148919"/>
    <n v="6520"/>
    <n v="61949795"/>
    <n v="63755"/>
    <n v="42.81"/>
    <n v="7"/>
    <n v="1.75"/>
  </r>
  <r>
    <x v="926"/>
    <x v="8"/>
    <x v="584"/>
    <x v="719"/>
    <x v="725"/>
    <x v="785"/>
    <x v="1"/>
    <n v="414.562376316788"/>
    <n v="150081"/>
    <n v="4290"/>
    <n v="62217936"/>
    <n v="52625"/>
    <n v="35.06"/>
    <n v="10.9"/>
    <n v="-0.15"/>
  </r>
  <r>
    <x v="927"/>
    <x v="8"/>
    <x v="584"/>
    <x v="720"/>
    <x v="726"/>
    <x v="786"/>
    <x v="0"/>
    <n v="415.29894281321702"/>
    <n v="263435"/>
    <n v="4836"/>
    <n v="109404277"/>
    <n v="107777"/>
    <n v="40.909999999999997"/>
    <n v="8.1"/>
    <n v="0.1"/>
  </r>
  <r>
    <x v="928"/>
    <x v="8"/>
    <x v="584"/>
    <x v="721"/>
    <x v="727"/>
    <x v="787"/>
    <x v="1"/>
    <n v="410.12136950156003"/>
    <n v="155385"/>
    <n v="3982"/>
    <n v="63726709"/>
    <n v="59601"/>
    <n v="38.36"/>
    <n v="9.8000000000000007"/>
    <n v="-8.4499999999999993"/>
  </r>
  <r>
    <x v="929"/>
    <x v="8"/>
    <x v="576"/>
    <x v="722"/>
    <x v="728"/>
    <x v="788"/>
    <x v="1"/>
    <n v="401.305453077518"/>
    <n v="178358"/>
    <n v="3441"/>
    <n v="71576038"/>
    <n v="76565"/>
    <n v="42.93"/>
    <n v="12.65"/>
    <n v="-2.15"/>
  </r>
  <r>
    <x v="930"/>
    <x v="8"/>
    <x v="143"/>
    <x v="723"/>
    <x v="729"/>
    <x v="789"/>
    <x v="0"/>
    <n v="408.00728067338798"/>
    <n v="204102"/>
    <n v="6492"/>
    <n v="83275102"/>
    <n v="60419"/>
    <n v="29.6"/>
    <n v="18.350000000000001"/>
    <n v="2.8"/>
  </r>
  <r>
    <x v="931"/>
    <x v="8"/>
    <x v="579"/>
    <x v="724"/>
    <x v="155"/>
    <x v="790"/>
    <x v="1"/>
    <n v="405.06631351522901"/>
    <n v="466089"/>
    <n v="8640"/>
    <n v="188796953"/>
    <n v="330822"/>
    <n v="70.98"/>
    <n v="6.5"/>
    <n v="-1.95"/>
  </r>
  <r>
    <x v="932"/>
    <x v="8"/>
    <x v="576"/>
    <x v="725"/>
    <x v="730"/>
    <x v="791"/>
    <x v="1"/>
    <n v="402.97524987083301"/>
    <n v="280645"/>
    <n v="8659"/>
    <n v="113092989"/>
    <n v="159265"/>
    <n v="56.75"/>
    <n v="6.15"/>
    <n v="-2.95"/>
  </r>
  <r>
    <x v="933"/>
    <x v="8"/>
    <x v="576"/>
    <x v="726"/>
    <x v="731"/>
    <x v="792"/>
    <x v="1"/>
    <n v="403.491278218209"/>
    <n v="324303"/>
    <n v="12014"/>
    <n v="130853432"/>
    <n v="176996"/>
    <n v="54.58"/>
    <n v="7.8"/>
    <n v="-1.75"/>
  </r>
  <r>
    <x v="934"/>
    <x v="9"/>
    <x v="586"/>
    <x v="727"/>
    <x v="732"/>
    <x v="773"/>
    <x v="1"/>
    <n v="403.32786922710198"/>
    <n v="306302"/>
    <n v="9015"/>
    <n v="123540133"/>
    <n v="203548"/>
    <n v="66.45"/>
    <n v="5.5"/>
    <n v="-0.7"/>
  </r>
  <r>
    <x v="935"/>
    <x v="9"/>
    <x v="587"/>
    <x v="728"/>
    <x v="730"/>
    <x v="793"/>
    <x v="0"/>
    <n v="403.44847958136398"/>
    <n v="216322"/>
    <n v="5706"/>
    <n v="87274782"/>
    <n v="123417"/>
    <n v="57.05"/>
    <n v="5.5"/>
    <n v="0.45"/>
  </r>
  <r>
    <x v="936"/>
    <x v="9"/>
    <x v="588"/>
    <x v="729"/>
    <x v="733"/>
    <x v="794"/>
    <x v="1"/>
    <n v="400.31374423927002"/>
    <n v="127588"/>
    <n v="3577"/>
    <n v="51075230"/>
    <n v="28736"/>
    <n v="22.52"/>
    <n v="9"/>
    <n v="-2.4"/>
  </r>
  <r>
    <x v="937"/>
    <x v="9"/>
    <x v="589"/>
    <x v="730"/>
    <x v="731"/>
    <x v="792"/>
    <x v="0"/>
    <n v="405.14242220299298"/>
    <n v="218421"/>
    <n v="6287"/>
    <n v="88491613"/>
    <n v="119100"/>
    <n v="54.53"/>
    <n v="6.25"/>
    <n v="2.75"/>
  </r>
  <r>
    <x v="938"/>
    <x v="9"/>
    <x v="590"/>
    <x v="113"/>
    <x v="734"/>
    <x v="795"/>
    <x v="1"/>
    <n v="395.77220654028503"/>
    <n v="127181"/>
    <n v="6383"/>
    <n v="50334705"/>
    <n v="39666"/>
    <n v="31.19"/>
    <n v="13.35"/>
    <n v="-11.6"/>
  </r>
  <r>
    <x v="939"/>
    <x v="9"/>
    <x v="216"/>
    <x v="731"/>
    <x v="163"/>
    <x v="796"/>
    <x v="1"/>
    <n v="387.69866054509401"/>
    <n v="92351"/>
    <n v="3964"/>
    <n v="35804359"/>
    <n v="28175"/>
    <n v="30.51"/>
    <n v="13.5"/>
    <n v="-1.3"/>
  </r>
  <r>
    <x v="940"/>
    <x v="9"/>
    <x v="216"/>
    <x v="732"/>
    <x v="735"/>
    <x v="797"/>
    <x v="0"/>
    <n v="397.01550356701603"/>
    <n v="100364"/>
    <n v="3824"/>
    <n v="39846064"/>
    <n v="13554"/>
    <n v="13.5"/>
    <n v="7.45"/>
    <n v="5.45"/>
  </r>
  <r>
    <x v="941"/>
    <x v="9"/>
    <x v="117"/>
    <x v="733"/>
    <x v="736"/>
    <x v="798"/>
    <x v="1"/>
    <n v="394.80116707219901"/>
    <n v="278646"/>
    <n v="4742"/>
    <n v="110009766"/>
    <n v="135154"/>
    <n v="48.5"/>
    <n v="17.55"/>
    <n v="-9.85"/>
  </r>
  <r>
    <x v="942"/>
    <x v="9"/>
    <x v="591"/>
    <x v="125"/>
    <x v="129"/>
    <x v="129"/>
    <x v="0"/>
    <n v="396.40984512064398"/>
    <n v="182852"/>
    <n v="4874"/>
    <n v="72484333"/>
    <n v="62601"/>
    <n v="34.24"/>
    <n v="9.65"/>
    <n v="2.2999999999999998"/>
  </r>
  <r>
    <x v="943"/>
    <x v="9"/>
    <x v="592"/>
    <x v="734"/>
    <x v="115"/>
    <x v="799"/>
    <x v="0"/>
    <n v="401.321284150091"/>
    <n v="450072"/>
    <n v="9005"/>
    <n v="180623473"/>
    <n v="148613"/>
    <n v="33.020000000000003"/>
    <n v="6.15"/>
    <n v="4.7"/>
  </r>
  <r>
    <x v="944"/>
    <x v="9"/>
    <x v="593"/>
    <x v="735"/>
    <x v="719"/>
    <x v="800"/>
    <x v="0"/>
    <n v="411.29445197333803"/>
    <n v="216942"/>
    <n v="6491"/>
    <n v="89227041"/>
    <n v="138085"/>
    <n v="63.65"/>
    <n v="12.5"/>
    <n v="8.4499999999999993"/>
  </r>
  <r>
    <x v="945"/>
    <x v="9"/>
    <x v="594"/>
    <x v="736"/>
    <x v="737"/>
    <x v="801"/>
    <x v="1"/>
    <n v="412.30670533870801"/>
    <n v="81368"/>
    <n v="2517"/>
    <n v="33548572"/>
    <n v="30376"/>
    <n v="37.33"/>
    <n v="7.5"/>
    <n v="-2.4"/>
  </r>
  <r>
    <x v="946"/>
    <x v="9"/>
    <x v="595"/>
    <x v="737"/>
    <x v="738"/>
    <x v="800"/>
    <x v="1"/>
    <n v="410.480746049488"/>
    <n v="45627"/>
    <n v="1471"/>
    <n v="18729005"/>
    <n v="18753"/>
    <n v="41.1"/>
    <n v="3.9"/>
    <n v="-1.1499999999999999"/>
  </r>
  <r>
    <x v="947"/>
    <x v="9"/>
    <x v="127"/>
    <x v="152"/>
    <x v="722"/>
    <x v="802"/>
    <x v="0"/>
    <n v="413.663105217892"/>
    <n v="211618"/>
    <n v="4704"/>
    <n v="87538559"/>
    <n v="89557"/>
    <n v="42.32"/>
    <n v="7"/>
    <n v="3.2"/>
  </r>
  <r>
    <x v="948"/>
    <x v="9"/>
    <x v="596"/>
    <x v="738"/>
    <x v="739"/>
    <x v="803"/>
    <x v="1"/>
    <n v="406.35185740785499"/>
    <n v="309975"/>
    <n v="6231"/>
    <n v="125958917"/>
    <n v="116443"/>
    <n v="37.57"/>
    <n v="15.2"/>
    <n v="-7.35"/>
  </r>
  <r>
    <x v="949"/>
    <x v="9"/>
    <x v="597"/>
    <x v="739"/>
    <x v="740"/>
    <x v="804"/>
    <x v="1"/>
    <n v="406.22106112227999"/>
    <n v="83063"/>
    <n v="3281"/>
    <n v="33741940"/>
    <n v="26558"/>
    <n v="31.97"/>
    <n v="7.7"/>
    <n v="-3.6"/>
  </r>
  <r>
    <x v="950"/>
    <x v="9"/>
    <x v="139"/>
    <x v="740"/>
    <x v="741"/>
    <x v="805"/>
    <x v="0"/>
    <n v="405.65153634850401"/>
    <n v="195854"/>
    <n v="5099"/>
    <n v="79448476"/>
    <n v="77957"/>
    <n v="39.799999999999997"/>
    <n v="8.3000000000000007"/>
    <n v="2.5"/>
  </r>
  <r>
    <x v="951"/>
    <x v="9"/>
    <x v="598"/>
    <x v="741"/>
    <x v="742"/>
    <x v="806"/>
    <x v="1"/>
    <n v="401.84340286459201"/>
    <n v="559940"/>
    <n v="15268"/>
    <n v="225008195"/>
    <n v="185781"/>
    <n v="33.18"/>
    <n v="18.850000000000001"/>
    <n v="-14.7"/>
  </r>
  <r>
    <x v="952"/>
    <x v="10"/>
    <x v="105"/>
    <x v="742"/>
    <x v="743"/>
    <x v="807"/>
    <x v="1"/>
    <n v="397.17747159666601"/>
    <n v="261501"/>
    <n v="9470"/>
    <n v="103862306"/>
    <n v="79368"/>
    <n v="30.35"/>
    <n v="9.5"/>
    <n v="-5"/>
  </r>
  <r>
    <x v="953"/>
    <x v="10"/>
    <x v="116"/>
    <x v="743"/>
    <x v="744"/>
    <x v="214"/>
    <x v="1"/>
    <n v="388.48012369066402"/>
    <n v="476673"/>
    <n v="14611"/>
    <n v="185177986"/>
    <n v="210781"/>
    <n v="44.22"/>
    <n v="17.2"/>
    <n v="-14.7"/>
  </r>
  <r>
    <x v="954"/>
    <x v="10"/>
    <x v="68"/>
    <x v="159"/>
    <x v="745"/>
    <x v="808"/>
    <x v="0"/>
    <n v="385.487570044596"/>
    <n v="284997"/>
    <n v="8596"/>
    <n v="109862801"/>
    <n v="40630"/>
    <n v="14.26"/>
    <n v="12.95"/>
    <n v="5.5"/>
  </r>
  <r>
    <x v="955"/>
    <x v="10"/>
    <x v="599"/>
    <x v="744"/>
    <x v="746"/>
    <x v="217"/>
    <x v="1"/>
    <n v="390.26986812509398"/>
    <n v="152493"/>
    <n v="4506"/>
    <n v="59513423"/>
    <n v="36749"/>
    <n v="24.1"/>
    <n v="8.5"/>
    <n v="-0.7"/>
  </r>
  <r>
    <x v="956"/>
    <x v="10"/>
    <x v="600"/>
    <x v="745"/>
    <x v="747"/>
    <x v="809"/>
    <x v="1"/>
    <n v="386.49197142755202"/>
    <n v="168274"/>
    <n v="4356"/>
    <n v="65036550"/>
    <n v="59268"/>
    <n v="35.22"/>
    <n v="10.6"/>
    <n v="-9.15"/>
  </r>
  <r>
    <x v="957"/>
    <x v="10"/>
    <x v="68"/>
    <x v="746"/>
    <x v="147"/>
    <x v="810"/>
    <x v="0"/>
    <n v="386.30918149080702"/>
    <n v="110799"/>
    <n v="3508"/>
    <n v="42802671"/>
    <n v="33948"/>
    <n v="30.64"/>
    <n v="5.3"/>
    <n v="2.15"/>
  </r>
  <r>
    <x v="958"/>
    <x v="10"/>
    <x v="186"/>
    <x v="747"/>
    <x v="748"/>
    <x v="811"/>
    <x v="1"/>
    <n v="386.58455464647102"/>
    <n v="997219"/>
    <n v="6327"/>
    <n v="385509463"/>
    <n v="829061"/>
    <n v="83.14"/>
    <n v="12.65"/>
    <n v="-0.15"/>
  </r>
  <r>
    <x v="959"/>
    <x v="10"/>
    <x v="102"/>
    <x v="748"/>
    <x v="749"/>
    <x v="812"/>
    <x v="1"/>
    <n v="390.23115764403798"/>
    <n v="129323"/>
    <n v="4086"/>
    <n v="50465864"/>
    <n v="36689"/>
    <n v="28.37"/>
    <n v="7"/>
    <n v="-0.75"/>
  </r>
  <r>
    <x v="960"/>
    <x v="10"/>
    <x v="601"/>
    <x v="108"/>
    <x v="750"/>
    <x v="795"/>
    <x v="0"/>
    <n v="391.43992755732302"/>
    <n v="92763"/>
    <n v="2843"/>
    <n v="36311142"/>
    <n v="26608"/>
    <n v="28.68"/>
    <n v="9.3000000000000007"/>
    <n v="3.6"/>
  </r>
  <r>
    <x v="961"/>
    <x v="10"/>
    <x v="150"/>
    <x v="749"/>
    <x v="714"/>
    <x v="797"/>
    <x v="0"/>
    <n v="400.143743142625"/>
    <n v="477588"/>
    <n v="9323"/>
    <n v="191103850"/>
    <n v="241104"/>
    <n v="50.48"/>
    <n v="12.2"/>
    <n v="6.9"/>
  </r>
  <r>
    <x v="962"/>
    <x v="10"/>
    <x v="602"/>
    <x v="750"/>
    <x v="751"/>
    <x v="813"/>
    <x v="0"/>
    <n v="401.62743268461702"/>
    <n v="232562"/>
    <n v="7480"/>
    <n v="93403279"/>
    <n v="56795"/>
    <n v="24.42"/>
    <n v="12.55"/>
    <n v="1.9"/>
  </r>
  <r>
    <x v="963"/>
    <x v="10"/>
    <x v="588"/>
    <x v="751"/>
    <x v="752"/>
    <x v="814"/>
    <x v="1"/>
    <n v="398.67402233158703"/>
    <n v="207867"/>
    <n v="6629"/>
    <n v="82871173"/>
    <n v="60274"/>
    <n v="29"/>
    <n v="11.05"/>
    <n v="-4.45"/>
  </r>
  <r>
    <x v="964"/>
    <x v="10"/>
    <x v="138"/>
    <x v="752"/>
    <x v="753"/>
    <x v="815"/>
    <x v="0"/>
    <n v="399.51072085280703"/>
    <n v="123451"/>
    <n v="3819"/>
    <n v="49319998"/>
    <n v="31650"/>
    <n v="25.64"/>
    <n v="7.25"/>
    <n v="2.65"/>
  </r>
  <r>
    <x v="965"/>
    <x v="10"/>
    <x v="603"/>
    <x v="148"/>
    <x v="754"/>
    <x v="816"/>
    <x v="1"/>
    <n v="399.88834945593698"/>
    <n v="82803"/>
    <n v="2618"/>
    <n v="33111955"/>
    <n v="22047"/>
    <n v="26.63"/>
    <n v="7.25"/>
    <n v="-4.05"/>
  </r>
  <r>
    <x v="966"/>
    <x v="10"/>
    <x v="576"/>
    <x v="722"/>
    <x v="755"/>
    <x v="773"/>
    <x v="1"/>
    <n v="403.43583001776"/>
    <n v="302361"/>
    <n v="8232"/>
    <n v="121983261"/>
    <n v="118288"/>
    <n v="39.119999999999997"/>
    <n v="9.6"/>
    <n v="-2.85"/>
  </r>
  <r>
    <x v="967"/>
    <x v="10"/>
    <x v="604"/>
    <x v="147"/>
    <x v="158"/>
    <x v="817"/>
    <x v="1"/>
    <n v="395.56682889709703"/>
    <n v="126158"/>
    <n v="4065"/>
    <n v="49903920"/>
    <n v="37420"/>
    <n v="29.66"/>
    <n v="13.1"/>
    <n v="-11.35"/>
  </r>
  <r>
    <x v="968"/>
    <x v="10"/>
    <x v="180"/>
    <x v="748"/>
    <x v="113"/>
    <x v="169"/>
    <x v="1"/>
    <n v="387.045297002322"/>
    <n v="162726"/>
    <n v="5242"/>
    <n v="62982333"/>
    <n v="43404"/>
    <n v="26.67"/>
    <n v="10"/>
    <n v="-6.15"/>
  </r>
  <r>
    <x v="969"/>
    <x v="10"/>
    <x v="98"/>
    <x v="202"/>
    <x v="756"/>
    <x v="122"/>
    <x v="1"/>
    <n v="382.77790487023202"/>
    <n v="312983"/>
    <n v="10109"/>
    <n v="119802977"/>
    <n v="100083"/>
    <n v="31.98"/>
    <n v="11.85"/>
    <n v="-8.0500000000000007"/>
  </r>
  <r>
    <x v="970"/>
    <x v="11"/>
    <x v="67"/>
    <x v="753"/>
    <x v="101"/>
    <x v="818"/>
    <x v="1"/>
    <n v="381.19890442452902"/>
    <n v="85252"/>
    <n v="3741"/>
    <n v="32497969"/>
    <n v="27128"/>
    <n v="31.82"/>
    <n v="9.15"/>
    <n v="-5.35"/>
  </r>
  <r>
    <x v="971"/>
    <x v="11"/>
    <x v="93"/>
    <x v="754"/>
    <x v="77"/>
    <x v="197"/>
    <x v="0"/>
    <n v="381.57906305690699"/>
    <n v="2622742"/>
    <n v="5467"/>
    <n v="1000783435"/>
    <n v="2544994"/>
    <n v="97.04"/>
    <n v="9.1999999999999993"/>
    <n v="7.75"/>
  </r>
  <r>
    <x v="972"/>
    <x v="11"/>
    <x v="68"/>
    <x v="755"/>
    <x v="77"/>
    <x v="819"/>
    <x v="1"/>
    <n v="380.78450539722201"/>
    <n v="268842"/>
    <n v="6229"/>
    <n v="102370868"/>
    <n v="115224"/>
    <n v="42.86"/>
    <n v="9.65"/>
    <n v="-7.3"/>
  </r>
  <r>
    <x v="973"/>
    <x v="11"/>
    <x v="63"/>
    <x v="201"/>
    <x v="757"/>
    <x v="185"/>
    <x v="1"/>
    <n v="372.39951840498298"/>
    <n v="243358"/>
    <n v="7103"/>
    <n v="90626402"/>
    <n v="111644"/>
    <n v="45.88"/>
    <n v="13.55"/>
    <n v="-8.15"/>
  </r>
  <r>
    <x v="974"/>
    <x v="11"/>
    <x v="569"/>
    <x v="756"/>
    <x v="758"/>
    <x v="820"/>
    <x v="1"/>
    <n v="371.41147956422901"/>
    <n v="221768"/>
    <n v="4956"/>
    <n v="82367181"/>
    <n v="83783"/>
    <n v="37.78"/>
    <n v="10.6"/>
    <n v="-3.3"/>
  </r>
  <r>
    <x v="975"/>
    <x v="11"/>
    <x v="62"/>
    <x v="199"/>
    <x v="759"/>
    <x v="821"/>
    <x v="0"/>
    <n v="370.86664494624102"/>
    <n v="239406"/>
    <n v="5636"/>
    <n v="88787700"/>
    <n v="45932"/>
    <n v="19.190000000000001"/>
    <n v="7.55"/>
    <n v="2.95"/>
  </r>
  <r>
    <x v="976"/>
    <x v="11"/>
    <x v="96"/>
    <x v="757"/>
    <x v="760"/>
    <x v="749"/>
    <x v="1"/>
    <n v="360.36673737564303"/>
    <n v="392218"/>
    <n v="10579"/>
    <n v="141342321"/>
    <n v="149422"/>
    <n v="38.1"/>
    <n v="18.95"/>
    <n v="-14.75"/>
  </r>
  <r>
    <x v="977"/>
    <x v="11"/>
    <x v="51"/>
    <x v="59"/>
    <x v="580"/>
    <x v="822"/>
    <x v="1"/>
    <n v="354.84761334132202"/>
    <n v="285399"/>
    <n v="8327"/>
    <n v="101273154"/>
    <n v="62883"/>
    <n v="22.03"/>
    <n v="12.7"/>
    <n v="-6.5"/>
  </r>
  <r>
    <x v="978"/>
    <x v="11"/>
    <x v="605"/>
    <x v="758"/>
    <x v="761"/>
    <x v="583"/>
    <x v="1"/>
    <n v="349.44484853532401"/>
    <n v="216123"/>
    <n v="7309"/>
    <n v="75523069"/>
    <n v="60745"/>
    <n v="28.11"/>
    <n v="14.95"/>
    <n v="-7.5"/>
  </r>
  <r>
    <x v="979"/>
    <x v="11"/>
    <x v="227"/>
    <x v="759"/>
    <x v="58"/>
    <x v="58"/>
    <x v="0"/>
    <n v="348.84464824836198"/>
    <n v="351100"/>
    <n v="5415"/>
    <n v="122479356"/>
    <n v="165523"/>
    <n v="47.14"/>
    <n v="6.35"/>
    <n v="2.8"/>
  </r>
  <r>
    <x v="980"/>
    <x v="11"/>
    <x v="606"/>
    <x v="760"/>
    <x v="12"/>
    <x v="823"/>
    <x v="0"/>
    <n v="348.05547330641502"/>
    <n v="178320"/>
    <n v="3846"/>
    <n v="62065252"/>
    <n v="64150"/>
    <n v="35.97"/>
    <n v="9.9499999999999993"/>
    <n v="5.75"/>
  </r>
  <r>
    <x v="981"/>
    <x v="11"/>
    <x v="226"/>
    <x v="761"/>
    <x v="9"/>
    <x v="824"/>
    <x v="0"/>
    <n v="347.615488651254"/>
    <n v="309065"/>
    <n v="6189"/>
    <n v="107435781"/>
    <n v="116993"/>
    <n v="37.85"/>
    <n v="10.75"/>
    <n v="3.6"/>
  </r>
  <r>
    <x v="982"/>
    <x v="11"/>
    <x v="607"/>
    <x v="762"/>
    <x v="762"/>
    <x v="630"/>
    <x v="1"/>
    <n v="344.545327110215"/>
    <n v="504356"/>
    <n v="10394"/>
    <n v="173773503"/>
    <n v="284433"/>
    <n v="56.4"/>
    <n v="8.8000000000000007"/>
    <n v="-3.45"/>
  </r>
  <r>
    <x v="983"/>
    <x v="11"/>
    <x v="9"/>
    <x v="763"/>
    <x v="253"/>
    <x v="825"/>
    <x v="0"/>
    <n v="347.24539484048302"/>
    <n v="184087"/>
    <n v="3987"/>
    <n v="63923363"/>
    <n v="60502"/>
    <n v="32.869999999999997"/>
    <n v="5.5"/>
    <n v="4.2"/>
  </r>
  <r>
    <x v="984"/>
    <x v="11"/>
    <x v="608"/>
    <x v="436"/>
    <x v="763"/>
    <x v="826"/>
    <x v="1"/>
    <n v="342.022916704306"/>
    <n v="664188"/>
    <n v="6321"/>
    <n v="227167517"/>
    <n v="389086"/>
    <n v="58.58"/>
    <n v="11.65"/>
    <n v="-5.65"/>
  </r>
  <r>
    <x v="985"/>
    <x v="11"/>
    <x v="234"/>
    <x v="211"/>
    <x v="764"/>
    <x v="271"/>
    <x v="0"/>
    <n v="348.28948902041998"/>
    <n v="252241"/>
    <n v="8524"/>
    <n v="87852889"/>
    <n v="110020"/>
    <n v="43.62"/>
    <n v="7.65"/>
    <n v="6.15"/>
  </r>
  <r>
    <x v="986"/>
    <x v="11"/>
    <x v="230"/>
    <x v="764"/>
    <x v="765"/>
    <x v="827"/>
    <x v="0"/>
    <n v="354.69788739305301"/>
    <n v="224178"/>
    <n v="6192"/>
    <n v="79515463"/>
    <n v="113196"/>
    <n v="50.49"/>
    <n v="6.7"/>
    <n v="5.15"/>
  </r>
  <r>
    <x v="987"/>
    <x v="11"/>
    <x v="609"/>
    <x v="765"/>
    <x v="3"/>
    <x v="732"/>
    <x v="1"/>
    <n v="354.13436997839301"/>
    <n v="350361"/>
    <n v="7186"/>
    <n v="124074872"/>
    <n v="189314"/>
    <n v="54.03"/>
    <n v="6.1"/>
    <n v="-2.9"/>
  </r>
  <r>
    <x v="988"/>
    <x v="11"/>
    <x v="610"/>
    <x v="764"/>
    <x v="766"/>
    <x v="828"/>
    <x v="1"/>
    <n v="353.16660195390699"/>
    <n v="159680"/>
    <n v="2773"/>
    <n v="56393643"/>
    <n v="68699"/>
    <n v="43.02"/>
    <n v="6.9"/>
    <n v="-1.65"/>
  </r>
  <r>
    <x v="989"/>
    <x v="11"/>
    <x v="222"/>
    <x v="766"/>
    <x v="767"/>
    <x v="829"/>
    <x v="1"/>
    <n v="355.02980665685197"/>
    <n v="101219"/>
    <n v="2623"/>
    <n v="35935762"/>
    <n v="16698"/>
    <n v="16.5"/>
    <n v="9.15"/>
    <n v="-1.4"/>
  </r>
  <r>
    <x v="990"/>
    <x v="11"/>
    <x v="222"/>
    <x v="767"/>
    <x v="768"/>
    <x v="830"/>
    <x v="1"/>
    <n v="350.003194755621"/>
    <n v="72306"/>
    <n v="1990"/>
    <n v="25307331"/>
    <n v="10736"/>
    <n v="14.85"/>
    <n v="6.25"/>
    <n v="-3.35"/>
  </r>
  <r>
    <x v="991"/>
    <x v="11"/>
    <x v="611"/>
    <x v="768"/>
    <x v="769"/>
    <x v="831"/>
    <x v="0"/>
    <n v="352.51926442612501"/>
    <n v="157700"/>
    <n v="4528"/>
    <n v="55592288"/>
    <n v="78432"/>
    <n v="49.73"/>
    <n v="5.35"/>
    <n v="4.25"/>
  </r>
  <r>
    <x v="992"/>
    <x v="0"/>
    <x v="389"/>
    <x v="769"/>
    <x v="770"/>
    <x v="832"/>
    <x v="0"/>
    <n v="359.21626426622697"/>
    <n v="195742"/>
    <n v="5146"/>
    <n v="70313710"/>
    <n v="80066"/>
    <n v="40.9"/>
    <n v="12.7"/>
    <n v="4.95"/>
  </r>
  <r>
    <x v="993"/>
    <x v="0"/>
    <x v="612"/>
    <x v="82"/>
    <x v="771"/>
    <x v="209"/>
    <x v="0"/>
    <n v="364.61614386218503"/>
    <n v="211647"/>
    <n v="5438"/>
    <n v="77169913"/>
    <n v="65524"/>
    <n v="30.96"/>
    <n v="4.9000000000000004"/>
    <n v="0.85"/>
  </r>
  <r>
    <x v="994"/>
    <x v="0"/>
    <x v="215"/>
    <x v="770"/>
    <x v="772"/>
    <x v="833"/>
    <x v="1"/>
    <n v="358.57864615244898"/>
    <n v="220335"/>
    <n v="5399"/>
    <n v="79007426"/>
    <n v="78552"/>
    <n v="35.65"/>
    <n v="10.85"/>
    <n v="-8.8000000000000007"/>
  </r>
  <r>
    <x v="995"/>
    <x v="0"/>
    <x v="613"/>
    <x v="771"/>
    <x v="769"/>
    <x v="834"/>
    <x v="1"/>
    <n v="354.22746227705699"/>
    <n v="788711"/>
    <n v="15433"/>
    <n v="279383096"/>
    <n v="644212"/>
    <n v="81.680000000000007"/>
    <n v="8.6"/>
    <n v="-2.8"/>
  </r>
  <r>
    <x v="996"/>
    <x v="0"/>
    <x v="223"/>
    <x v="772"/>
    <x v="773"/>
    <x v="835"/>
    <x v="0"/>
    <n v="355.34823380300799"/>
    <n v="249321"/>
    <n v="7501"/>
    <n v="88595777"/>
    <n v="99548"/>
    <n v="39.93"/>
    <n v="7.5"/>
    <n v="0.7"/>
  </r>
  <r>
    <x v="997"/>
    <x v="0"/>
    <x v="51"/>
    <x v="773"/>
    <x v="772"/>
    <x v="731"/>
    <x v="0"/>
    <n v="360.58033888764697"/>
    <n v="120807"/>
    <n v="4140"/>
    <n v="43560629"/>
    <n v="65069"/>
    <n v="53.86"/>
    <n v="7.6"/>
    <n v="1.1499999999999999"/>
  </r>
  <r>
    <x v="998"/>
    <x v="0"/>
    <x v="614"/>
    <x v="0"/>
    <x v="774"/>
    <x v="836"/>
    <x v="1"/>
    <n v="357.60107067406301"/>
    <n v="334182"/>
    <n v="7221"/>
    <n v="119503841"/>
    <n v="137869"/>
    <n v="41.26"/>
    <n v="11.05"/>
    <n v="-6.6"/>
  </r>
  <r>
    <x v="999"/>
    <x v="0"/>
    <x v="222"/>
    <x v="439"/>
    <x v="775"/>
    <x v="264"/>
    <x v="1"/>
    <n v="349.34935760040099"/>
    <n v="163294"/>
    <n v="3625"/>
    <n v="57046654"/>
    <n v="64762"/>
    <n v="39.659999999999997"/>
    <n v="7.75"/>
    <n v="-3.45"/>
  </r>
  <r>
    <x v="1000"/>
    <x v="0"/>
    <x v="3"/>
    <x v="774"/>
    <x v="776"/>
    <x v="837"/>
    <x v="1"/>
    <n v="348.25544849197001"/>
    <n v="63825"/>
    <n v="2038"/>
    <n v="22227404"/>
    <n v="11605"/>
    <n v="18.18"/>
    <n v="7.5"/>
    <n v="-4.5"/>
  </r>
  <r>
    <x v="1001"/>
    <x v="0"/>
    <x v="195"/>
    <x v="579"/>
    <x v="777"/>
    <x v="838"/>
    <x v="1"/>
    <n v="345.98544073305402"/>
    <n v="127685"/>
    <n v="3126"/>
    <n v="44177151"/>
    <n v="43704"/>
    <n v="34.229999999999997"/>
    <n v="3.3"/>
    <n v="-0.65"/>
  </r>
  <r>
    <x v="1002"/>
    <x v="0"/>
    <x v="615"/>
    <x v="672"/>
    <x v="778"/>
    <x v="839"/>
    <x v="0"/>
    <n v="349.56997380920598"/>
    <n v="112635"/>
    <n v="2778"/>
    <n v="39373814"/>
    <n v="20216"/>
    <n v="17.95"/>
    <n v="8.6999999999999993"/>
    <n v="0.15"/>
  </r>
  <r>
    <x v="1003"/>
    <x v="0"/>
    <x v="616"/>
    <x v="775"/>
    <x v="683"/>
    <x v="840"/>
    <x v="1"/>
    <n v="341.07310676750802"/>
    <n v="509050"/>
    <n v="7923"/>
    <n v="173623265"/>
    <n v="316086"/>
    <n v="62.09"/>
    <n v="9.85"/>
    <n v="-5.25"/>
  </r>
  <r>
    <x v="1004"/>
    <x v="0"/>
    <x v="9"/>
    <x v="776"/>
    <x v="237"/>
    <x v="263"/>
    <x v="0"/>
    <n v="348.46290762913998"/>
    <n v="232595"/>
    <n v="8403"/>
    <n v="81050730"/>
    <n v="136300"/>
    <n v="58.6"/>
    <n v="8.9"/>
    <n v="6.25"/>
  </r>
  <r>
    <x v="1005"/>
    <x v="0"/>
    <x v="617"/>
    <x v="765"/>
    <x v="779"/>
    <x v="474"/>
    <x v="0"/>
    <n v="352.97671172120903"/>
    <n v="137537"/>
    <n v="4053"/>
    <n v="48547358"/>
    <n v="25942"/>
    <n v="18.86"/>
    <n v="8.8000000000000007"/>
    <n v="4.05"/>
  </r>
  <r>
    <x v="1006"/>
    <x v="0"/>
    <x v="618"/>
    <x v="777"/>
    <x v="780"/>
    <x v="841"/>
    <x v="0"/>
    <n v="366.16303822237802"/>
    <n v="353641"/>
    <n v="11854"/>
    <n v="129490263"/>
    <n v="153004"/>
    <n v="43.27"/>
    <n v="16.75"/>
    <n v="15.8"/>
  </r>
  <r>
    <x v="1007"/>
    <x v="0"/>
    <x v="85"/>
    <x v="778"/>
    <x v="781"/>
    <x v="821"/>
    <x v="1"/>
    <n v="368.47842732643301"/>
    <n v="190936"/>
    <n v="10894"/>
    <n v="70355797"/>
    <n v="47305"/>
    <n v="24.78"/>
    <n v="11.7"/>
    <n v="-0.55000000000000004"/>
  </r>
  <r>
    <x v="1008"/>
    <x v="0"/>
    <x v="565"/>
    <x v="75"/>
    <x v="782"/>
    <x v="842"/>
    <x v="0"/>
    <n v="383.246775733314"/>
    <n v="596027"/>
    <n v="13022"/>
    <n v="228425426"/>
    <n v="248108"/>
    <n v="41.63"/>
    <n v="15.65"/>
    <n v="11.7"/>
  </r>
  <r>
    <x v="1009"/>
    <x v="0"/>
    <x v="619"/>
    <x v="779"/>
    <x v="76"/>
    <x v="843"/>
    <x v="0"/>
    <n v="390.49341098194901"/>
    <n v="263924"/>
    <n v="6770"/>
    <n v="103060583"/>
    <n v="45943"/>
    <n v="17.41"/>
    <n v="12.2"/>
    <n v="10.7"/>
  </r>
  <r>
    <x v="1010"/>
    <x v="0"/>
    <x v="620"/>
    <x v="779"/>
    <x v="783"/>
    <x v="844"/>
    <x v="1"/>
    <n v="380.065357346589"/>
    <n v="282233"/>
    <n v="7827"/>
    <n v="107266986"/>
    <n v="59161"/>
    <n v="20.96"/>
    <n v="22.75"/>
    <n v="-19.75"/>
  </r>
  <r>
    <x v="1011"/>
    <x v="0"/>
    <x v="621"/>
    <x v="780"/>
    <x v="784"/>
    <x v="80"/>
    <x v="0"/>
    <n v="369.86197354864402"/>
    <n v="237795"/>
    <n v="5805"/>
    <n v="87951328"/>
    <n v="62330"/>
    <n v="26.21"/>
    <n v="14.9"/>
    <n v="2.0499999999999998"/>
  </r>
  <r>
    <x v="1012"/>
    <x v="0"/>
    <x v="622"/>
    <x v="781"/>
    <x v="178"/>
    <x v="845"/>
    <x v="1"/>
    <n v="371.273442918368"/>
    <n v="168697"/>
    <n v="5443"/>
    <n v="62632716"/>
    <n v="24436"/>
    <n v="14.49"/>
    <n v="13.65"/>
    <n v="-7.4"/>
  </r>
  <r>
    <x v="1013"/>
    <x v="1"/>
    <x v="623"/>
    <x v="782"/>
    <x v="785"/>
    <x v="846"/>
    <x v="1"/>
    <n v="361.39234453372302"/>
    <n v="264961"/>
    <n v="8383"/>
    <n v="95754877"/>
    <n v="96462"/>
    <n v="36.409999999999997"/>
    <n v="15.5"/>
    <n v="-13.45"/>
  </r>
  <r>
    <x v="1014"/>
    <x v="1"/>
    <x v="624"/>
    <x v="783"/>
    <x v="455"/>
    <x v="847"/>
    <x v="0"/>
    <n v="368.74969621452402"/>
    <n v="194216"/>
    <n v="6310"/>
    <n v="71617091"/>
    <n v="40039"/>
    <n v="20.62"/>
    <n v="15.15"/>
    <n v="12.75"/>
  </r>
  <r>
    <x v="1015"/>
    <x v="1"/>
    <x v="625"/>
    <x v="784"/>
    <x v="786"/>
    <x v="848"/>
    <x v="1"/>
    <n v="369.51881595697802"/>
    <n v="252153"/>
    <n v="10614"/>
    <n v="93175278"/>
    <n v="77413"/>
    <n v="30.7"/>
    <n v="12.15"/>
    <n v="-5.4"/>
  </r>
  <r>
    <x v="1016"/>
    <x v="1"/>
    <x v="81"/>
    <x v="785"/>
    <x v="588"/>
    <x v="849"/>
    <x v="1"/>
    <n v="366.33075357582999"/>
    <n v="244209"/>
    <n v="8375"/>
    <n v="89461267"/>
    <n v="38601"/>
    <n v="15.81"/>
    <n v="12"/>
    <n v="-6.6"/>
  </r>
  <r>
    <x v="1017"/>
    <x v="1"/>
    <x v="78"/>
    <x v="786"/>
    <x v="787"/>
    <x v="850"/>
    <x v="0"/>
    <n v="367.07826216548"/>
    <n v="140911"/>
    <n v="4625"/>
    <n v="51725365"/>
    <n v="21529"/>
    <n v="15.28"/>
    <n v="9.4499999999999993"/>
    <n v="2.5499999999999998"/>
  </r>
  <r>
    <x v="1018"/>
    <x v="1"/>
    <x v="215"/>
    <x v="787"/>
    <x v="788"/>
    <x v="851"/>
    <x v="1"/>
    <n v="357.689682474677"/>
    <n v="109881"/>
    <n v="3929"/>
    <n v="39303300"/>
    <n v="27868"/>
    <n v="25.36"/>
    <n v="12.5"/>
    <n v="-10.4"/>
  </r>
  <r>
    <x v="1019"/>
    <x v="1"/>
    <x v="626"/>
    <x v="788"/>
    <x v="789"/>
    <x v="852"/>
    <x v="0"/>
    <n v="355.71687074337001"/>
    <n v="165624"/>
    <n v="5218"/>
    <n v="58915251"/>
    <n v="41655"/>
    <n v="25.15"/>
    <n v="9.6"/>
    <n v="2.8"/>
  </r>
  <r>
    <x v="1020"/>
    <x v="1"/>
    <x v="389"/>
    <x v="248"/>
    <x v="790"/>
    <x v="853"/>
    <x v="1"/>
    <n v="352.475640996859"/>
    <n v="400899"/>
    <n v="8605"/>
    <n v="141307132"/>
    <n v="222033"/>
    <n v="55.38"/>
    <n v="12.5"/>
    <n v="-1.7"/>
  </r>
  <r>
    <x v="1021"/>
    <x v="1"/>
    <x v="389"/>
    <x v="57"/>
    <x v="791"/>
    <x v="854"/>
    <x v="1"/>
    <n v="351.38043356557898"/>
    <n v="785948"/>
    <n v="11859"/>
    <n v="276166749"/>
    <n v="511418"/>
    <n v="65.069999999999993"/>
    <n v="9.9499999999999993"/>
    <n v="-5.3"/>
  </r>
  <r>
    <x v="1022"/>
    <x v="1"/>
    <x v="218"/>
    <x v="789"/>
    <x v="582"/>
    <x v="855"/>
    <x v="0"/>
    <n v="353.12286277519399"/>
    <n v="332265"/>
    <n v="12779"/>
    <n v="117330368"/>
    <n v="163131"/>
    <n v="49.1"/>
    <n v="6.9"/>
    <n v="1.1000000000000001"/>
  </r>
  <r>
    <x v="1023"/>
    <x v="1"/>
    <x v="52"/>
    <x v="239"/>
    <x v="792"/>
    <x v="856"/>
    <x v="0"/>
    <n v="361.33912364331599"/>
    <n v="148524"/>
    <n v="5872"/>
    <n v="53667532"/>
    <n v="39155"/>
    <n v="26.36"/>
    <n v="12.7"/>
    <n v="4.55"/>
  </r>
  <r>
    <x v="1024"/>
    <x v="1"/>
    <x v="1"/>
    <x v="790"/>
    <x v="773"/>
    <x v="857"/>
    <x v="1"/>
    <n v="352.83182644686201"/>
    <n v="199086"/>
    <n v="10133"/>
    <n v="70243877"/>
    <n v="89016"/>
    <n v="44.71"/>
    <n v="15.95"/>
    <n v="-9.1999999999999993"/>
  </r>
  <r>
    <x v="1025"/>
    <x v="1"/>
    <x v="627"/>
    <x v="791"/>
    <x v="773"/>
    <x v="858"/>
    <x v="1"/>
    <n v="355.21760605317502"/>
    <n v="114188"/>
    <n v="3382"/>
    <n v="40561588"/>
    <n v="24343"/>
    <n v="21.32"/>
    <n v="7.65"/>
    <n v="-0.2"/>
  </r>
  <r>
    <x v="1026"/>
    <x v="1"/>
    <x v="627"/>
    <x v="792"/>
    <x v="793"/>
    <x v="859"/>
    <x v="1"/>
    <n v="352.15438870427403"/>
    <n v="149862"/>
    <n v="5107"/>
    <n v="52774561"/>
    <n v="34105"/>
    <n v="22.76"/>
    <n v="10.6"/>
    <n v="-7.25"/>
  </r>
  <r>
    <x v="1027"/>
    <x v="1"/>
    <x v="230"/>
    <x v="255"/>
    <x v="58"/>
    <x v="860"/>
    <x v="1"/>
    <n v="347.55811578963397"/>
    <n v="131238"/>
    <n v="5514"/>
    <n v="45612832"/>
    <n v="36179"/>
    <n v="27.57"/>
    <n v="5.95"/>
    <n v="-3.35"/>
  </r>
  <r>
    <x v="1028"/>
    <x v="1"/>
    <x v="226"/>
    <x v="793"/>
    <x v="597"/>
    <x v="630"/>
    <x v="1"/>
    <n v="343.59022102997"/>
    <n v="177442"/>
    <n v="6357"/>
    <n v="60967336"/>
    <n v="26971"/>
    <n v="15.2"/>
    <n v="8.75"/>
    <n v="-3.35"/>
  </r>
  <r>
    <x v="1029"/>
    <x v="1"/>
    <x v="628"/>
    <x v="794"/>
    <x v="58"/>
    <x v="58"/>
    <x v="1"/>
    <n v="347.810990796841"/>
    <n v="113222"/>
    <n v="3379"/>
    <n v="39379856"/>
    <n v="27225"/>
    <n v="24.05"/>
    <n v="5.5"/>
    <n v="-1.9"/>
  </r>
  <r>
    <x v="1030"/>
    <x v="1"/>
    <x v="3"/>
    <x v="243"/>
    <x v="794"/>
    <x v="861"/>
    <x v="1"/>
    <n v="349.70782607542998"/>
    <n v="150893"/>
    <n v="5517"/>
    <n v="52768463"/>
    <n v="29881"/>
    <n v="19.8"/>
    <n v="6.6"/>
    <n v="-1.55"/>
  </r>
  <r>
    <x v="1031"/>
    <x v="1"/>
    <x v="498"/>
    <x v="772"/>
    <x v="458"/>
    <x v="622"/>
    <x v="2"/>
    <n v="351.78993594399998"/>
    <n v="136287"/>
    <n v="5422"/>
    <n v="47944395"/>
    <n v="35628"/>
    <n v="26.14"/>
    <n v="10.4"/>
    <n v="0"/>
  </r>
  <r>
    <x v="1032"/>
    <x v="1"/>
    <x v="629"/>
    <x v="58"/>
    <x v="795"/>
    <x v="833"/>
    <x v="0"/>
    <n v="356.55706513113199"/>
    <n v="157513"/>
    <n v="4905"/>
    <n v="56162373"/>
    <n v="31684"/>
    <n v="20.12"/>
    <n v="7.55"/>
    <n v="0.55000000000000004"/>
  </r>
  <r>
    <x v="1033"/>
    <x v="2"/>
    <x v="630"/>
    <x v="795"/>
    <x v="255"/>
    <x v="862"/>
    <x v="1"/>
    <n v="357.759587892578"/>
    <n v="537918"/>
    <n v="8365"/>
    <n v="192445322"/>
    <n v="395704"/>
    <n v="73.56"/>
    <n v="16.100000000000001"/>
    <n v="-9.35"/>
  </r>
  <r>
    <x v="1034"/>
    <x v="2"/>
    <x v="228"/>
    <x v="796"/>
    <x v="262"/>
    <x v="863"/>
    <x v="1"/>
    <n v="347.69272381488997"/>
    <n v="141970"/>
    <n v="4565"/>
    <n v="49361936"/>
    <n v="36708"/>
    <n v="25.86"/>
    <n v="6.5"/>
    <n v="-0.45"/>
  </r>
  <r>
    <x v="1035"/>
    <x v="2"/>
    <x v="230"/>
    <x v="797"/>
    <x v="796"/>
    <x v="864"/>
    <x v="0"/>
    <n v="353.25925204970201"/>
    <n v="215763"/>
    <n v="6543"/>
    <n v="76220276"/>
    <n v="51690"/>
    <n v="23.96"/>
    <n v="9.1"/>
    <n v="1.1499999999999999"/>
  </r>
  <r>
    <x v="1036"/>
    <x v="2"/>
    <x v="220"/>
    <x v="253"/>
    <x v="262"/>
    <x v="614"/>
    <x v="1"/>
    <n v="346.83617179797801"/>
    <n v="132877"/>
    <n v="4859"/>
    <n v="46086550"/>
    <n v="27883"/>
    <n v="20.98"/>
    <n v="7.4"/>
    <n v="-3.6"/>
  </r>
  <r>
    <x v="1037"/>
    <x v="2"/>
    <x v="8"/>
    <x v="579"/>
    <x v="797"/>
    <x v="865"/>
    <x v="1"/>
    <n v="342.92171437066099"/>
    <n v="174898"/>
    <n v="6966"/>
    <n v="59976322"/>
    <n v="63288"/>
    <n v="36.19"/>
    <n v="8.9499999999999993"/>
    <n v="-4.45"/>
  </r>
  <r>
    <x v="1038"/>
    <x v="2"/>
    <x v="11"/>
    <x v="798"/>
    <x v="798"/>
    <x v="866"/>
    <x v="0"/>
    <n v="366.60572483841099"/>
    <n v="738606"/>
    <n v="21099"/>
    <n v="270777188"/>
    <n v="138403"/>
    <n v="18.739999999999998"/>
    <n v="38.200000000000003"/>
    <n v="24.9"/>
  </r>
  <r>
    <x v="1039"/>
    <x v="2"/>
    <x v="631"/>
    <x v="748"/>
    <x v="799"/>
    <x v="867"/>
    <x v="0"/>
    <n v="380.95850195348498"/>
    <n v="943442"/>
    <n v="23434"/>
    <n v="359412251"/>
    <n v="337095"/>
    <n v="35.729999999999997"/>
    <n v="31.6"/>
    <n v="22.6"/>
  </r>
  <r>
    <x v="1040"/>
    <x v="2"/>
    <x v="98"/>
    <x v="125"/>
    <x v="800"/>
    <x v="868"/>
    <x v="0"/>
    <n v="395.414941853784"/>
    <n v="948557"/>
    <n v="26046"/>
    <n v="375073611"/>
    <n v="393699"/>
    <n v="41.51"/>
    <n v="13.1"/>
    <n v="7.5"/>
  </r>
  <r>
    <x v="1041"/>
    <x v="2"/>
    <x v="111"/>
    <x v="799"/>
    <x v="801"/>
    <x v="164"/>
    <x v="0"/>
    <n v="398.97172437581401"/>
    <n v="574028"/>
    <n v="18204"/>
    <n v="229020941"/>
    <n v="168658"/>
    <n v="29.38"/>
    <n v="12.6"/>
    <n v="1.35"/>
  </r>
  <r>
    <x v="1042"/>
    <x v="2"/>
    <x v="138"/>
    <x v="800"/>
    <x v="802"/>
    <x v="869"/>
    <x v="1"/>
    <n v="392.89617934423501"/>
    <n v="345124"/>
    <n v="9498"/>
    <n v="135597901"/>
    <n v="123556"/>
    <n v="35.799999999999997"/>
    <n v="13.05"/>
    <n v="-8.9499999999999993"/>
  </r>
  <r>
    <x v="1043"/>
    <x v="2"/>
    <x v="632"/>
    <x v="801"/>
    <x v="803"/>
    <x v="870"/>
    <x v="1"/>
    <n v="385.93150761917502"/>
    <n v="854095"/>
    <n v="8006"/>
    <n v="329622171"/>
    <n v="669870"/>
    <n v="78.430000000000007"/>
    <n v="12.45"/>
    <n v="-3.9"/>
  </r>
  <r>
    <x v="1044"/>
    <x v="2"/>
    <x v="633"/>
    <x v="202"/>
    <x v="804"/>
    <x v="871"/>
    <x v="1"/>
    <n v="384.344354317605"/>
    <n v="277017"/>
    <n v="5382"/>
    <n v="106469920"/>
    <n v="124014"/>
    <n v="44.77"/>
    <n v="9.15"/>
    <n v="-3.9"/>
  </r>
  <r>
    <x v="1045"/>
    <x v="2"/>
    <x v="69"/>
    <x v="802"/>
    <x v="185"/>
    <x v="872"/>
    <x v="1"/>
    <n v="382.52785814971401"/>
    <n v="107832"/>
    <n v="3053"/>
    <n v="41248744"/>
    <n v="15863"/>
    <n v="14.71"/>
    <n v="5.4"/>
    <n v="-3.9"/>
  </r>
  <r>
    <x v="1046"/>
    <x v="2"/>
    <x v="91"/>
    <x v="803"/>
    <x v="805"/>
    <x v="110"/>
    <x v="1"/>
    <n v="382.91448409907503"/>
    <n v="391015"/>
    <n v="7103"/>
    <n v="149725307"/>
    <n v="209369"/>
    <n v="53.55"/>
    <n v="9.4499999999999993"/>
    <n v="-0.65"/>
  </r>
  <r>
    <x v="1047"/>
    <x v="2"/>
    <x v="634"/>
    <x v="804"/>
    <x v="748"/>
    <x v="873"/>
    <x v="0"/>
    <n v="384.08318757987399"/>
    <n v="517998"/>
    <n v="11444"/>
    <n v="198954323"/>
    <n v="284440"/>
    <n v="54.91"/>
    <n v="11.55"/>
    <n v="2.25"/>
  </r>
  <r>
    <x v="1048"/>
    <x v="2"/>
    <x v="98"/>
    <x v="127"/>
    <x v="806"/>
    <x v="874"/>
    <x v="0"/>
    <n v="392.69936186691803"/>
    <n v="237568"/>
    <n v="8435"/>
    <n v="93292802"/>
    <n v="96189"/>
    <n v="40.49"/>
    <n v="14.85"/>
    <n v="4.3"/>
  </r>
  <r>
    <x v="1049"/>
    <x v="2"/>
    <x v="635"/>
    <x v="805"/>
    <x v="807"/>
    <x v="875"/>
    <x v="0"/>
    <n v="394.58542013461602"/>
    <n v="829020"/>
    <n v="10618"/>
    <n v="327119205"/>
    <n v="565363"/>
    <n v="68.2"/>
    <n v="10"/>
    <n v="6.85"/>
  </r>
  <r>
    <x v="1050"/>
    <x v="2"/>
    <x v="179"/>
    <x v="742"/>
    <x v="808"/>
    <x v="876"/>
    <x v="0"/>
    <n v="399.257787073391"/>
    <n v="1265591"/>
    <n v="19368"/>
    <n v="505297062"/>
    <n v="701510"/>
    <n v="55.43"/>
    <n v="13.45"/>
    <n v="7.75"/>
  </r>
  <r>
    <x v="1051"/>
    <x v="2"/>
    <x v="105"/>
    <x v="806"/>
    <x v="809"/>
    <x v="760"/>
    <x v="1"/>
    <n v="386.06804767229499"/>
    <n v="282596"/>
    <n v="9669"/>
    <n v="109101286"/>
    <n v="64390"/>
    <n v="22.79"/>
    <n v="32.75"/>
    <n v="-24.8"/>
  </r>
  <r>
    <x v="1052"/>
    <x v="2"/>
    <x v="170"/>
    <x v="807"/>
    <x v="810"/>
    <x v="877"/>
    <x v="0"/>
    <n v="388.70864544446999"/>
    <n v="367257"/>
    <n v="23611"/>
    <n v="142755971"/>
    <n v="166919"/>
    <n v="45.45"/>
    <n v="15.4"/>
    <n v="8.9499999999999993"/>
  </r>
  <r>
    <x v="1053"/>
    <x v="2"/>
    <x v="176"/>
    <x v="808"/>
    <x v="811"/>
    <x v="878"/>
    <x v="0"/>
    <n v="390.56861310877798"/>
    <n v="658963"/>
    <n v="11423"/>
    <n v="257370265"/>
    <n v="392722"/>
    <n v="59.6"/>
    <n v="10.65"/>
    <n v="4"/>
  </r>
  <r>
    <x v="1054"/>
    <x v="3"/>
    <x v="636"/>
    <x v="114"/>
    <x v="812"/>
    <x v="813"/>
    <x v="0"/>
    <n v="400.86343455757202"/>
    <n v="475479"/>
    <n v="9816"/>
    <n v="190602145"/>
    <n v="278168"/>
    <n v="58.5"/>
    <n v="10.75"/>
    <n v="7.3"/>
  </r>
  <r>
    <x v="1055"/>
    <x v="3"/>
    <x v="637"/>
    <x v="809"/>
    <x v="813"/>
    <x v="879"/>
    <x v="1"/>
    <n v="403.704403844122"/>
    <n v="303008"/>
    <n v="7284"/>
    <n v="122325664"/>
    <n v="115648"/>
    <n v="38.17"/>
    <n v="9.85"/>
    <n v="-0.6"/>
  </r>
  <r>
    <x v="1056"/>
    <x v="3"/>
    <x v="638"/>
    <x v="810"/>
    <x v="814"/>
    <x v="880"/>
    <x v="0"/>
    <n v="401.191330778615"/>
    <n v="673786"/>
    <n v="11725"/>
    <n v="270317102"/>
    <n v="395748"/>
    <n v="58.73"/>
    <n v="13.85"/>
    <n v="3.5"/>
  </r>
  <r>
    <x v="1057"/>
    <x v="3"/>
    <x v="639"/>
    <x v="811"/>
    <x v="815"/>
    <x v="881"/>
    <x v="0"/>
    <n v="415.767072208873"/>
    <n v="763258"/>
    <n v="16943"/>
    <n v="317337544"/>
    <n v="281709"/>
    <n v="36.909999999999997"/>
    <n v="14.9"/>
    <n v="11.5"/>
  </r>
  <r>
    <x v="1058"/>
    <x v="3"/>
    <x v="640"/>
    <x v="812"/>
    <x v="816"/>
    <x v="789"/>
    <x v="1"/>
    <n v="407.637412166898"/>
    <n v="797393"/>
    <n v="4884"/>
    <n v="325047219"/>
    <n v="663012"/>
    <n v="83.15"/>
    <n v="16.25"/>
    <n v="-13.2"/>
  </r>
  <r>
    <x v="1059"/>
    <x v="3"/>
    <x v="579"/>
    <x v="813"/>
    <x v="817"/>
    <x v="882"/>
    <x v="0"/>
    <n v="408.94940041168502"/>
    <n v="264765"/>
    <n v="6888"/>
    <n v="108275488"/>
    <n v="94495"/>
    <n v="35.69"/>
    <n v="11.85"/>
    <n v="4.3499999999999996"/>
  </r>
  <r>
    <x v="1060"/>
    <x v="3"/>
    <x v="641"/>
    <x v="814"/>
    <x v="818"/>
    <x v="883"/>
    <x v="0"/>
    <n v="420.13048871843802"/>
    <n v="457871"/>
    <n v="21840"/>
    <n v="192365567"/>
    <n v="196586"/>
    <n v="42.93"/>
    <n v="20.65"/>
    <n v="19.399999999999999"/>
  </r>
  <r>
    <x v="1061"/>
    <x v="3"/>
    <x v="120"/>
    <x v="815"/>
    <x v="819"/>
    <x v="884"/>
    <x v="1"/>
    <n v="414.35878922521499"/>
    <n v="169247"/>
    <n v="7860"/>
    <n v="70128982"/>
    <n v="16032"/>
    <n v="9.4700000000000006"/>
    <n v="15.75"/>
    <n v="-10.4"/>
  </r>
  <r>
    <x v="1062"/>
    <x v="3"/>
    <x v="642"/>
    <x v="816"/>
    <x v="820"/>
    <x v="885"/>
    <x v="0"/>
    <n v="418.907178037091"/>
    <n v="150654"/>
    <n v="4758"/>
    <n v="63110042"/>
    <n v="18681"/>
    <n v="12.4"/>
    <n v="8.5500000000000007"/>
    <n v="1.35"/>
  </r>
  <r>
    <x v="1063"/>
    <x v="3"/>
    <x v="643"/>
    <x v="817"/>
    <x v="821"/>
    <x v="777"/>
    <x v="1"/>
    <n v="414.00322592833902"/>
    <n v="211722"/>
    <n v="6758"/>
    <n v="87653591"/>
    <n v="43218"/>
    <n v="20.41"/>
    <n v="21"/>
    <n v="-11.95"/>
  </r>
  <r>
    <x v="1064"/>
    <x v="3"/>
    <x v="644"/>
    <x v="818"/>
    <x v="822"/>
    <x v="886"/>
    <x v="1"/>
    <n v="403.38586648317897"/>
    <n v="132253"/>
    <n v="4469"/>
    <n v="53348991"/>
    <n v="23839"/>
    <n v="18.03"/>
    <n v="8.6"/>
    <n v="-3.6"/>
  </r>
  <r>
    <x v="1065"/>
    <x v="3"/>
    <x v="147"/>
    <x v="819"/>
    <x v="823"/>
    <x v="887"/>
    <x v="0"/>
    <n v="403.85509428969402"/>
    <n v="256974"/>
    <n v="5586"/>
    <n v="103780259"/>
    <n v="110244"/>
    <n v="42.9"/>
    <n v="14.55"/>
    <n v="0.6"/>
  </r>
  <r>
    <x v="1066"/>
    <x v="3"/>
    <x v="645"/>
    <x v="820"/>
    <x v="824"/>
    <x v="888"/>
    <x v="0"/>
    <n v="396.25208098194099"/>
    <n v="198464"/>
    <n v="6874"/>
    <n v="78641773"/>
    <n v="74174"/>
    <n v="37.369999999999997"/>
    <n v="10.1"/>
    <n v="4.4000000000000004"/>
  </r>
  <r>
    <x v="1067"/>
    <x v="3"/>
    <x v="116"/>
    <x v="191"/>
    <x v="825"/>
    <x v="794"/>
    <x v="1"/>
    <n v="399.868063448763"/>
    <n v="79182"/>
    <n v="2909"/>
    <n v="31662353"/>
    <n v="14855"/>
    <n v="18.760000000000002"/>
    <n v="5.4"/>
    <n v="-0.4"/>
  </r>
  <r>
    <x v="1068"/>
    <x v="3"/>
    <x v="646"/>
    <x v="821"/>
    <x v="753"/>
    <x v="889"/>
    <x v="0"/>
    <n v="399.85312150924602"/>
    <n v="281995"/>
    <n v="5204"/>
    <n v="112756581"/>
    <n v="141715"/>
    <n v="50.25"/>
    <n v="8.3000000000000007"/>
    <n v="3.7"/>
  </r>
  <r>
    <x v="1069"/>
    <x v="3"/>
    <x v="647"/>
    <x v="822"/>
    <x v="826"/>
    <x v="890"/>
    <x v="1"/>
    <n v="396.38964781298802"/>
    <n v="129789"/>
    <n v="4032"/>
    <n v="51447016"/>
    <n v="15737"/>
    <n v="12.13"/>
    <n v="16.649999999999999"/>
    <n v="-4.5999999999999996"/>
  </r>
  <r>
    <x v="1070"/>
    <x v="3"/>
    <x v="648"/>
    <x v="823"/>
    <x v="827"/>
    <x v="891"/>
    <x v="0"/>
    <n v="394.165649836672"/>
    <n v="388790"/>
    <n v="11657"/>
    <n v="153247663"/>
    <n v="45210"/>
    <n v="11.63"/>
    <n v="25.2"/>
    <n v="13.8"/>
  </r>
  <r>
    <x v="1071"/>
    <x v="3"/>
    <x v="112"/>
    <x v="824"/>
    <x v="828"/>
    <x v="892"/>
    <x v="1"/>
    <n v="395.39334877595098"/>
    <n v="324211"/>
    <n v="10468"/>
    <n v="128190873"/>
    <n v="33796"/>
    <n v="10.42"/>
    <n v="18.5"/>
    <n v="-7.5"/>
  </r>
  <r>
    <x v="1072"/>
    <x v="3"/>
    <x v="635"/>
    <x v="825"/>
    <x v="829"/>
    <x v="75"/>
    <x v="1"/>
    <n v="377.90990421362199"/>
    <n v="286262"/>
    <n v="8762"/>
    <n v="108181245"/>
    <n v="108105"/>
    <n v="37.76"/>
    <n v="16.149999999999999"/>
    <n v="-6.35"/>
  </r>
  <r>
    <x v="1073"/>
    <x v="4"/>
    <x v="158"/>
    <x v="826"/>
    <x v="105"/>
    <x v="893"/>
    <x v="0"/>
    <n v="386.30217613553299"/>
    <n v="232798"/>
    <n v="9079"/>
    <n v="89930374"/>
    <n v="47287"/>
    <n v="20.309999999999999"/>
    <n v="19.850000000000001"/>
    <n v="15.95"/>
  </r>
  <r>
    <x v="1074"/>
    <x v="4"/>
    <x v="180"/>
    <x v="159"/>
    <x v="830"/>
    <x v="894"/>
    <x v="1"/>
    <n v="385.728523746853"/>
    <n v="199837"/>
    <n v="6844"/>
    <n v="77082831"/>
    <n v="70245"/>
    <n v="35.15"/>
    <n v="9.35"/>
    <n v="-5.15"/>
  </r>
  <r>
    <x v="1075"/>
    <x v="4"/>
    <x v="649"/>
    <x v="827"/>
    <x v="831"/>
    <x v="895"/>
    <x v="1"/>
    <n v="397.25587938208298"/>
    <n v="539555"/>
    <n v="19017"/>
    <n v="214341396"/>
    <n v="90478"/>
    <n v="16.77"/>
    <n v="16.8"/>
    <n v="-2.35"/>
  </r>
  <r>
    <x v="1076"/>
    <x v="4"/>
    <x v="648"/>
    <x v="743"/>
    <x v="832"/>
    <x v="896"/>
    <x v="0"/>
    <n v="394.39184884833799"/>
    <n v="331217"/>
    <n v="12402"/>
    <n v="130629285"/>
    <n v="75116"/>
    <n v="22.68"/>
    <n v="16.100000000000001"/>
    <n v="6.45"/>
  </r>
  <r>
    <x v="1077"/>
    <x v="4"/>
    <x v="650"/>
    <x v="743"/>
    <x v="833"/>
    <x v="199"/>
    <x v="0"/>
    <n v="397.78428271916403"/>
    <n v="168846"/>
    <n v="7246"/>
    <n v="67164285"/>
    <n v="46510"/>
    <n v="27.55"/>
    <n v="5.8"/>
    <n v="3.45"/>
  </r>
  <r>
    <x v="1078"/>
    <x v="4"/>
    <x v="651"/>
    <x v="752"/>
    <x v="834"/>
    <x v="897"/>
    <x v="1"/>
    <n v="398.88929168800098"/>
    <n v="146475"/>
    <n v="4725"/>
    <n v="58427309"/>
    <n v="48541"/>
    <n v="33.14"/>
    <n v="7.5"/>
    <n v="-2.1"/>
  </r>
  <r>
    <x v="1079"/>
    <x v="4"/>
    <x v="106"/>
    <x v="111"/>
    <x v="835"/>
    <x v="898"/>
    <x v="1"/>
    <n v="393.63062433492598"/>
    <n v="188889"/>
    <n v="3698"/>
    <n v="74352495"/>
    <n v="46429"/>
    <n v="24.58"/>
    <n v="10.25"/>
    <n v="-4.5"/>
  </r>
  <r>
    <x v="1080"/>
    <x v="4"/>
    <x v="652"/>
    <x v="828"/>
    <x v="836"/>
    <x v="899"/>
    <x v="1"/>
    <n v="387.99474531635502"/>
    <n v="893108"/>
    <n v="5204"/>
    <n v="346521211"/>
    <n v="744737"/>
    <n v="83.39"/>
    <n v="19.05"/>
    <n v="-10"/>
  </r>
  <r>
    <x v="1081"/>
    <x v="4"/>
    <x v="653"/>
    <x v="829"/>
    <x v="837"/>
    <x v="900"/>
    <x v="0"/>
    <n v="386.72074987655901"/>
    <n v="186324"/>
    <n v="4042"/>
    <n v="72055357"/>
    <n v="44688"/>
    <n v="23.98"/>
    <n v="10.8"/>
    <n v="1.6"/>
  </r>
  <r>
    <x v="1082"/>
    <x v="4"/>
    <x v="654"/>
    <x v="744"/>
    <x v="838"/>
    <x v="901"/>
    <x v="0"/>
    <n v="392.164916542458"/>
    <n v="297217"/>
    <n v="4218"/>
    <n v="116558080"/>
    <n v="84694"/>
    <n v="28.5"/>
    <n v="7.95"/>
    <n v="5.9"/>
  </r>
  <r>
    <x v="1083"/>
    <x v="4"/>
    <x v="655"/>
    <x v="830"/>
    <x v="839"/>
    <x v="902"/>
    <x v="0"/>
    <n v="397.08174347794801"/>
    <n v="153211"/>
    <n v="6270"/>
    <n v="60837291"/>
    <n v="50699"/>
    <n v="33.090000000000003"/>
    <n v="8.0500000000000007"/>
    <n v="4.9000000000000004"/>
  </r>
  <r>
    <x v="1084"/>
    <x v="4"/>
    <x v="147"/>
    <x v="114"/>
    <x v="840"/>
    <x v="903"/>
    <x v="1"/>
    <n v="400.936031250908"/>
    <n v="550128"/>
    <n v="6308"/>
    <n v="220566137"/>
    <n v="362728"/>
    <n v="65.94"/>
    <n v="10.4"/>
    <n v="-0.2"/>
  </r>
  <r>
    <x v="1085"/>
    <x v="4"/>
    <x v="117"/>
    <x v="822"/>
    <x v="841"/>
    <x v="904"/>
    <x v="0"/>
    <n v="400.55618332657599"/>
    <n v="229383"/>
    <n v="5596"/>
    <n v="91880779"/>
    <n v="96818"/>
    <n v="42.21"/>
    <n v="5.9"/>
    <n v="2"/>
  </r>
  <r>
    <x v="1086"/>
    <x v="4"/>
    <x v="588"/>
    <x v="799"/>
    <x v="842"/>
    <x v="905"/>
    <x v="1"/>
    <n v="398.86387296951898"/>
    <n v="136975"/>
    <n v="4005"/>
    <n v="54634379"/>
    <n v="39024"/>
    <n v="28.49"/>
    <n v="9.1"/>
    <n v="-5.85"/>
  </r>
  <r>
    <x v="1087"/>
    <x v="4"/>
    <x v="656"/>
    <x v="805"/>
    <x v="843"/>
    <x v="906"/>
    <x v="1"/>
    <n v="395.10021581986501"/>
    <n v="259939"/>
    <n v="4224"/>
    <n v="102701955"/>
    <n v="84857"/>
    <n v="32.64"/>
    <n v="6.65"/>
    <n v="-0.2"/>
  </r>
  <r>
    <x v="1088"/>
    <x v="4"/>
    <x v="657"/>
    <x v="831"/>
    <x v="844"/>
    <x v="904"/>
    <x v="0"/>
    <n v="402.86045966530003"/>
    <n v="311444"/>
    <n v="5389"/>
    <n v="125468473"/>
    <n v="103506"/>
    <n v="33.229999999999997"/>
    <n v="16.2"/>
    <n v="7.4"/>
  </r>
  <r>
    <x v="1089"/>
    <x v="4"/>
    <x v="105"/>
    <x v="142"/>
    <x v="159"/>
    <x v="907"/>
    <x v="1"/>
    <n v="401.487641127666"/>
    <n v="162353"/>
    <n v="4144"/>
    <n v="65182723"/>
    <n v="46389"/>
    <n v="28.57"/>
    <n v="8.6"/>
    <n v="-0.15"/>
  </r>
  <r>
    <x v="1090"/>
    <x v="4"/>
    <x v="658"/>
    <x v="832"/>
    <x v="845"/>
    <x v="908"/>
    <x v="0"/>
    <n v="407.53544336733597"/>
    <n v="299774"/>
    <n v="3735"/>
    <n v="122168530"/>
    <n v="127979"/>
    <n v="42.69"/>
    <n v="12.8"/>
    <n v="9.6"/>
  </r>
  <r>
    <x v="1091"/>
    <x v="4"/>
    <x v="659"/>
    <x v="833"/>
    <x v="846"/>
    <x v="909"/>
    <x v="1"/>
    <n v="402.48372701702198"/>
    <n v="521908"/>
    <n v="4876"/>
    <n v="210059477"/>
    <n v="269741"/>
    <n v="51.68"/>
    <n v="13.2"/>
    <n v="-9.6999999999999993"/>
  </r>
  <r>
    <x v="1092"/>
    <x v="4"/>
    <x v="660"/>
    <x v="834"/>
    <x v="847"/>
    <x v="910"/>
    <x v="0"/>
    <n v="419.91327594305102"/>
    <n v="1266765"/>
    <n v="15930"/>
    <n v="531931441"/>
    <n v="463928"/>
    <n v="36.619999999999997"/>
    <n v="32.450000000000003"/>
    <n v="23.05"/>
  </r>
  <r>
    <x v="1093"/>
    <x v="5"/>
    <x v="661"/>
    <x v="835"/>
    <x v="848"/>
    <x v="911"/>
    <x v="1"/>
    <n v="416.45379805250798"/>
    <n v="269783"/>
    <n v="4823"/>
    <n v="112352155"/>
    <n v="84796"/>
    <n v="31.43"/>
    <n v="10.25"/>
    <n v="-0.6"/>
  </r>
  <r>
    <x v="1094"/>
    <x v="5"/>
    <x v="662"/>
    <x v="836"/>
    <x v="849"/>
    <x v="912"/>
    <x v="1"/>
    <n v="418.67524210073998"/>
    <n v="242048"/>
    <n v="6579"/>
    <n v="101339505"/>
    <n v="27292"/>
    <n v="11.28"/>
    <n v="11.35"/>
    <n v="-1.05"/>
  </r>
  <r>
    <x v="1095"/>
    <x v="5"/>
    <x v="663"/>
    <x v="837"/>
    <x v="850"/>
    <x v="913"/>
    <x v="0"/>
    <n v="415.83444392356398"/>
    <n v="179184"/>
    <n v="5390"/>
    <n v="74510879"/>
    <n v="25613"/>
    <n v="14.29"/>
    <n v="13.6"/>
    <n v="2.2999999999999998"/>
  </r>
  <r>
    <x v="1096"/>
    <x v="5"/>
    <x v="662"/>
    <x v="836"/>
    <x v="851"/>
    <x v="914"/>
    <x v="1"/>
    <n v="418.31688682309198"/>
    <n v="375642"/>
    <n v="7548"/>
    <n v="157137392"/>
    <n v="200681"/>
    <n v="53.42"/>
    <n v="10.35"/>
    <n v="-2.65"/>
  </r>
  <r>
    <x v="1097"/>
    <x v="5"/>
    <x v="664"/>
    <x v="838"/>
    <x v="852"/>
    <x v="915"/>
    <x v="1"/>
    <n v="417.64588979750198"/>
    <n v="342769"/>
    <n v="10551"/>
    <n v="143156064"/>
    <n v="118045"/>
    <n v="34.44"/>
    <n v="8.0500000000000007"/>
    <n v="-0.55000000000000004"/>
  </r>
  <r>
    <x v="1098"/>
    <x v="5"/>
    <x v="584"/>
    <x v="839"/>
    <x v="853"/>
    <x v="916"/>
    <x v="1"/>
    <n v="411.74313642322801"/>
    <n v="51868"/>
    <n v="1340"/>
    <n v="21356293"/>
    <n v="8173"/>
    <n v="15.76"/>
    <n v="8.0500000000000007"/>
    <n v="-4.45"/>
  </r>
  <r>
    <x v="1099"/>
    <x v="5"/>
    <x v="598"/>
    <x v="840"/>
    <x v="854"/>
    <x v="778"/>
    <x v="1"/>
    <n v="406.93495342811099"/>
    <n v="71395"/>
    <n v="1607"/>
    <n v="29053121"/>
    <n v="8771"/>
    <n v="12.29"/>
    <n v="9.5"/>
    <n v="-5.2"/>
  </r>
  <r>
    <x v="1100"/>
    <x v="5"/>
    <x v="665"/>
    <x v="841"/>
    <x v="855"/>
    <x v="917"/>
    <x v="0"/>
    <n v="414.24432102628202"/>
    <n v="191760"/>
    <n v="2791"/>
    <n v="79435491"/>
    <n v="55820"/>
    <n v="29.11"/>
    <n v="9.9"/>
    <n v="5.95"/>
  </r>
  <r>
    <x v="1101"/>
    <x v="5"/>
    <x v="666"/>
    <x v="842"/>
    <x v="856"/>
    <x v="918"/>
    <x v="1"/>
    <n v="411.449556610169"/>
    <n v="184375"/>
    <n v="2813"/>
    <n v="75861012"/>
    <n v="66596"/>
    <n v="36.119999999999997"/>
    <n v="9.1"/>
    <n v="-5.95"/>
  </r>
  <r>
    <x v="1102"/>
    <x v="5"/>
    <x v="667"/>
    <x v="843"/>
    <x v="141"/>
    <x v="919"/>
    <x v="0"/>
    <n v="414.53125089801398"/>
    <n v="104397"/>
    <n v="2264"/>
    <n v="43275819"/>
    <n v="13616"/>
    <n v="13.04"/>
    <n v="12.85"/>
    <n v="4.5"/>
  </r>
  <r>
    <x v="1103"/>
    <x v="5"/>
    <x v="668"/>
    <x v="844"/>
    <x v="857"/>
    <x v="920"/>
    <x v="1"/>
    <n v="414.60877253923599"/>
    <n v="190002"/>
    <n v="4166"/>
    <n v="78776496"/>
    <n v="60406"/>
    <n v="31.79"/>
    <n v="6.3"/>
    <n v="-2.8"/>
  </r>
  <r>
    <x v="1104"/>
    <x v="5"/>
    <x v="598"/>
    <x v="845"/>
    <x v="819"/>
    <x v="921"/>
    <x v="0"/>
    <n v="412.58779058566898"/>
    <n v="534653"/>
    <n v="1648"/>
    <n v="220591300"/>
    <n v="463217"/>
    <n v="86.64"/>
    <n v="6.05"/>
    <n v="1.1000000000000001"/>
  </r>
  <r>
    <x v="1105"/>
    <x v="5"/>
    <x v="669"/>
    <x v="846"/>
    <x v="858"/>
    <x v="922"/>
    <x v="0"/>
    <n v="421.72660202776899"/>
    <n v="455969"/>
    <n v="5400"/>
    <n v="192294257"/>
    <n v="248084"/>
    <n v="54.41"/>
    <n v="9.75"/>
    <n v="6.2"/>
  </r>
  <r>
    <x v="1106"/>
    <x v="5"/>
    <x v="662"/>
    <x v="847"/>
    <x v="859"/>
    <x v="923"/>
    <x v="0"/>
    <n v="421.53403041372599"/>
    <n v="1722709"/>
    <n v="6859"/>
    <n v="726180468"/>
    <n v="1414096"/>
    <n v="82.09"/>
    <n v="19.100000000000001"/>
    <n v="7.55"/>
  </r>
  <r>
    <x v="1107"/>
    <x v="5"/>
    <x v="670"/>
    <x v="848"/>
    <x v="860"/>
    <x v="924"/>
    <x v="0"/>
    <n v="432.864886601254"/>
    <n v="180293"/>
    <n v="3415"/>
    <n v="78042509"/>
    <n v="49552"/>
    <n v="27.48"/>
    <n v="12.15"/>
    <n v="6.95"/>
  </r>
  <r>
    <x v="1108"/>
    <x v="5"/>
    <x v="671"/>
    <x v="849"/>
    <x v="861"/>
    <x v="925"/>
    <x v="1"/>
    <n v="427.617356001014"/>
    <n v="133994"/>
    <n v="2419"/>
    <n v="57298160"/>
    <n v="26190"/>
    <n v="19.55"/>
    <n v="12.3"/>
    <n v="-9.8000000000000007"/>
  </r>
  <r>
    <x v="1109"/>
    <x v="5"/>
    <x v="672"/>
    <x v="850"/>
    <x v="862"/>
    <x v="926"/>
    <x v="0"/>
    <n v="430.61459493209799"/>
    <n v="192190"/>
    <n v="3033"/>
    <n v="82759819"/>
    <n v="27825"/>
    <n v="14.48"/>
    <n v="7.2"/>
    <n v="1.9"/>
  </r>
  <r>
    <x v="1110"/>
    <x v="5"/>
    <x v="119"/>
    <x v="851"/>
    <x v="863"/>
    <x v="927"/>
    <x v="1"/>
    <n v="425.84787133611599"/>
    <n v="87919"/>
    <n v="1344"/>
    <n v="37440119"/>
    <n v="34073"/>
    <n v="38.75"/>
    <n v="7.9"/>
    <n v="-5.6"/>
  </r>
  <r>
    <x v="1111"/>
    <x v="5"/>
    <x v="673"/>
    <x v="852"/>
    <x v="864"/>
    <x v="928"/>
    <x v="0"/>
    <n v="426.83103508232199"/>
    <n v="149534"/>
    <n v="2765"/>
    <n v="63825752"/>
    <n v="81464"/>
    <n v="54.48"/>
    <n v="6.75"/>
    <n v="3.5"/>
  </r>
  <r>
    <x v="1112"/>
    <x v="5"/>
    <x v="674"/>
    <x v="853"/>
    <x v="865"/>
    <x v="929"/>
    <x v="1"/>
    <n v="419.96974956280701"/>
    <n v="151535"/>
    <n v="5959"/>
    <n v="63640116"/>
    <n v="34458"/>
    <n v="22.74"/>
    <n v="13.15"/>
    <n v="-8.9"/>
  </r>
  <r>
    <x v="1113"/>
    <x v="5"/>
    <x v="664"/>
    <x v="152"/>
    <x v="866"/>
    <x v="930"/>
    <x v="1"/>
    <n v="411.821263367553"/>
    <n v="107443"/>
    <n v="2350"/>
    <n v="44247312"/>
    <n v="28487"/>
    <n v="26.51"/>
    <n v="10.9"/>
    <n v="-2.5"/>
  </r>
  <r>
    <x v="1114"/>
    <x v="5"/>
    <x v="584"/>
    <x v="811"/>
    <x v="867"/>
    <x v="931"/>
    <x v="0"/>
    <n v="419.36915291037297"/>
    <n v="125276"/>
    <n v="2075"/>
    <n v="52536890"/>
    <n v="16737"/>
    <n v="13.36"/>
    <n v="7.65"/>
    <n v="4.9000000000000004"/>
  </r>
  <r>
    <x v="1115"/>
    <x v="6"/>
    <x v="675"/>
    <x v="854"/>
    <x v="868"/>
    <x v="932"/>
    <x v="0"/>
    <n v="425.286407393145"/>
    <n v="194775"/>
    <n v="5115"/>
    <n v="82835160"/>
    <n v="81881"/>
    <n v="42.04"/>
    <n v="8.75"/>
    <n v="2.5"/>
  </r>
  <r>
    <x v="1116"/>
    <x v="6"/>
    <x v="676"/>
    <x v="855"/>
    <x v="869"/>
    <x v="933"/>
    <x v="0"/>
    <n v="432.46181375689702"/>
    <n v="418292"/>
    <n v="6473"/>
    <n v="180895317"/>
    <n v="208898"/>
    <n v="49.94"/>
    <n v="12.45"/>
    <n v="5.75"/>
  </r>
  <r>
    <x v="1117"/>
    <x v="6"/>
    <x v="677"/>
    <x v="856"/>
    <x v="870"/>
    <x v="934"/>
    <x v="0"/>
    <n v="435.19230284278802"/>
    <n v="206206"/>
    <n v="6005"/>
    <n v="89739264"/>
    <n v="73248"/>
    <n v="35.520000000000003"/>
    <n v="5.7"/>
    <n v="1.8"/>
  </r>
  <r>
    <x v="1118"/>
    <x v="6"/>
    <x v="677"/>
    <x v="857"/>
    <x v="862"/>
    <x v="935"/>
    <x v="0"/>
    <n v="433.40861660316199"/>
    <n v="166655"/>
    <n v="2810"/>
    <n v="72229713"/>
    <n v="78466"/>
    <n v="47.08"/>
    <n v="10.75"/>
    <n v="0.4"/>
  </r>
  <r>
    <x v="1119"/>
    <x v="6"/>
    <x v="677"/>
    <x v="858"/>
    <x v="871"/>
    <x v="936"/>
    <x v="1"/>
    <n v="432.95159020938098"/>
    <n v="71783"/>
    <n v="1588"/>
    <n v="31078564"/>
    <n v="14625"/>
    <n v="20.37"/>
    <n v="6.2"/>
    <n v="-1.85"/>
  </r>
  <r>
    <x v="1120"/>
    <x v="6"/>
    <x v="678"/>
    <x v="859"/>
    <x v="135"/>
    <x v="937"/>
    <x v="1"/>
    <n v="428.67364457468801"/>
    <n v="540181"/>
    <n v="3275"/>
    <n v="231561358"/>
    <n v="136106"/>
    <n v="25.2"/>
    <n v="10"/>
    <n v="-1.65"/>
  </r>
  <r>
    <x v="1121"/>
    <x v="6"/>
    <x v="679"/>
    <x v="860"/>
    <x v="872"/>
    <x v="938"/>
    <x v="0"/>
    <n v="437.49796872480999"/>
    <n v="186090"/>
    <n v="4596"/>
    <n v="81413997"/>
    <n v="41562"/>
    <n v="22.33"/>
    <n v="13.5"/>
    <n v="3.65"/>
  </r>
  <r>
    <x v="1122"/>
    <x v="6"/>
    <x v="680"/>
    <x v="861"/>
    <x v="873"/>
    <x v="939"/>
    <x v="1"/>
    <n v="422.01288319920099"/>
    <n v="184271"/>
    <n v="3272"/>
    <n v="77764736"/>
    <n v="67858"/>
    <n v="36.83"/>
    <n v="17"/>
    <n v="-15.45"/>
  </r>
  <r>
    <x v="1123"/>
    <x v="6"/>
    <x v="681"/>
    <x v="862"/>
    <x v="874"/>
    <x v="143"/>
    <x v="0"/>
    <n v="423.60231354149801"/>
    <n v="61810"/>
    <n v="1491"/>
    <n v="26182859"/>
    <n v="16168"/>
    <n v="26.16"/>
    <n v="7.25"/>
    <n v="3.9"/>
  </r>
  <r>
    <x v="1124"/>
    <x v="6"/>
    <x v="682"/>
    <x v="863"/>
    <x v="875"/>
    <x v="940"/>
    <x v="1"/>
    <n v="422.85259145844799"/>
    <n v="61394"/>
    <n v="1328"/>
    <n v="25960612"/>
    <n v="18720"/>
    <n v="30.49"/>
    <n v="5.0999999999999996"/>
    <n v="-1.2"/>
  </r>
  <r>
    <x v="1125"/>
    <x v="6"/>
    <x v="683"/>
    <x v="864"/>
    <x v="876"/>
    <x v="941"/>
    <x v="0"/>
    <n v="422.23201547840603"/>
    <n v="136965"/>
    <n v="1926"/>
    <n v="57831008"/>
    <n v="62222"/>
    <n v="45.43"/>
    <n v="5.8"/>
    <n v="1.05"/>
  </r>
  <r>
    <x v="1126"/>
    <x v="6"/>
    <x v="684"/>
    <x v="865"/>
    <x v="877"/>
    <x v="932"/>
    <x v="1"/>
    <n v="424.36864919690601"/>
    <n v="270143"/>
    <n v="2112"/>
    <n v="114640220"/>
    <n v="190498"/>
    <n v="70.52"/>
    <n v="6.5"/>
    <n v="-0.75"/>
  </r>
  <r>
    <x v="1127"/>
    <x v="6"/>
    <x v="670"/>
    <x v="866"/>
    <x v="878"/>
    <x v="942"/>
    <x v="1"/>
    <n v="427.86415352335098"/>
    <n v="212085"/>
    <n v="5523"/>
    <n v="90743569"/>
    <n v="110556"/>
    <n v="52.13"/>
    <n v="6.5"/>
    <n v="-1.1499999999999999"/>
  </r>
  <r>
    <x v="1128"/>
    <x v="6"/>
    <x v="685"/>
    <x v="867"/>
    <x v="879"/>
    <x v="943"/>
    <x v="0"/>
    <n v="430.55980447957899"/>
    <n v="349631"/>
    <n v="5353"/>
    <n v="150537055"/>
    <n v="230757"/>
    <n v="66"/>
    <n v="6.15"/>
    <n v="0.45"/>
  </r>
  <r>
    <x v="1129"/>
    <x v="6"/>
    <x v="686"/>
    <x v="868"/>
    <x v="880"/>
    <x v="944"/>
    <x v="0"/>
    <n v="447.04478081548802"/>
    <n v="381391"/>
    <n v="10288"/>
    <n v="170498856"/>
    <n v="130848"/>
    <n v="34.31"/>
    <n v="18.2"/>
    <n v="6.75"/>
  </r>
  <r>
    <x v="1130"/>
    <x v="6"/>
    <x v="687"/>
    <x v="869"/>
    <x v="881"/>
    <x v="945"/>
    <x v="1"/>
    <n v="441.02946624985498"/>
    <n v="293658"/>
    <n v="4357"/>
    <n v="129511831"/>
    <n v="140683"/>
    <n v="47.91"/>
    <n v="10.5"/>
    <n v="-5.45"/>
  </r>
  <r>
    <x v="1131"/>
    <x v="6"/>
    <x v="688"/>
    <x v="870"/>
    <x v="882"/>
    <x v="946"/>
    <x v="1"/>
    <n v="433.13840265289599"/>
    <n v="242452"/>
    <n v="1708"/>
    <n v="105015272"/>
    <n v="184639"/>
    <n v="76.150000000000006"/>
    <n v="10.15"/>
    <n v="-7.4"/>
  </r>
  <r>
    <x v="1132"/>
    <x v="6"/>
    <x v="689"/>
    <x v="871"/>
    <x v="871"/>
    <x v="947"/>
    <x v="0"/>
    <n v="435.28396619680302"/>
    <n v="237729"/>
    <n v="2261"/>
    <n v="103479622"/>
    <n v="121461"/>
    <n v="51.09"/>
    <n v="8.8000000000000007"/>
    <n v="2.25"/>
  </r>
  <r>
    <x v="1133"/>
    <x v="6"/>
    <x v="119"/>
    <x v="872"/>
    <x v="883"/>
    <x v="948"/>
    <x v="1"/>
    <n v="422.21584316609699"/>
    <n v="157721"/>
    <n v="3295"/>
    <n v="66592305"/>
    <n v="57674"/>
    <n v="36.57"/>
    <n v="16.25"/>
    <n v="-12.2"/>
  </r>
  <r>
    <x v="1134"/>
    <x v="6"/>
    <x v="640"/>
    <x v="873"/>
    <x v="884"/>
    <x v="949"/>
    <x v="1"/>
    <n v="413.94158116363201"/>
    <n v="67444"/>
    <n v="1750"/>
    <n v="27917876"/>
    <n v="20311"/>
    <n v="30.12"/>
    <n v="15.9"/>
    <n v="-10.15"/>
  </r>
  <r>
    <x v="1135"/>
    <x v="6"/>
    <x v="659"/>
    <x v="874"/>
    <x v="885"/>
    <x v="950"/>
    <x v="0"/>
    <n v="413.74053257301102"/>
    <n v="134329"/>
    <n v="2464"/>
    <n v="55577352"/>
    <n v="39288"/>
    <n v="29.25"/>
    <n v="13.9"/>
    <n v="5.4"/>
  </r>
  <r>
    <x v="1136"/>
    <x v="6"/>
    <x v="690"/>
    <x v="875"/>
    <x v="886"/>
    <x v="951"/>
    <x v="1"/>
    <n v="418.514563976668"/>
    <n v="111611"/>
    <n v="2393"/>
    <n v="46710829"/>
    <n v="30449"/>
    <n v="27.28"/>
    <n v="12.5"/>
    <n v="-1.05"/>
  </r>
  <r>
    <x v="1137"/>
    <x v="6"/>
    <x v="682"/>
    <x v="876"/>
    <x v="887"/>
    <x v="952"/>
    <x v="1"/>
    <n v="421.14962614402901"/>
    <n v="131334"/>
    <n v="2531"/>
    <n v="55311265"/>
    <n v="47997"/>
    <n v="36.549999999999997"/>
    <n v="11.4"/>
    <n v="-4.4000000000000004"/>
  </r>
  <r>
    <x v="1138"/>
    <x v="7"/>
    <x v="681"/>
    <x v="816"/>
    <x v="888"/>
    <x v="953"/>
    <x v="1"/>
    <n v="419.95471522961799"/>
    <n v="183130"/>
    <n v="3259"/>
    <n v="76906307"/>
    <n v="67164"/>
    <n v="36.68"/>
    <n v="5.45"/>
    <n v="-0.55000000000000004"/>
  </r>
  <r>
    <x v="1139"/>
    <x v="7"/>
    <x v="673"/>
    <x v="877"/>
    <x v="889"/>
    <x v="954"/>
    <x v="1"/>
    <n v="419.01277543019802"/>
    <n v="304569"/>
    <n v="5759"/>
    <n v="127618302"/>
    <n v="73806"/>
    <n v="24.23"/>
    <n v="16.649999999999999"/>
    <n v="-10.3"/>
  </r>
  <r>
    <x v="1140"/>
    <x v="7"/>
    <x v="670"/>
    <x v="878"/>
    <x v="890"/>
    <x v="955"/>
    <x v="1"/>
    <n v="421.82031487205501"/>
    <n v="401814"/>
    <n v="7081"/>
    <n v="169493308"/>
    <n v="90579"/>
    <n v="22.54"/>
    <n v="11.9"/>
    <n v="-10.1"/>
  </r>
  <r>
    <x v="1141"/>
    <x v="7"/>
    <x v="691"/>
    <x v="838"/>
    <x v="891"/>
    <x v="956"/>
    <x v="1"/>
    <n v="417.311467744818"/>
    <n v="218151"/>
    <n v="5682"/>
    <n v="91036914"/>
    <n v="71808"/>
    <n v="32.92"/>
    <n v="8.15"/>
    <n v="-3.2"/>
  </r>
  <r>
    <x v="1142"/>
    <x v="7"/>
    <x v="664"/>
    <x v="879"/>
    <x v="892"/>
    <x v="957"/>
    <x v="1"/>
    <n v="411.953002508623"/>
    <n v="255120"/>
    <n v="5158"/>
    <n v="105097450"/>
    <n v="120296"/>
    <n v="47.15"/>
    <n v="6.55"/>
    <n v="-4.3"/>
  </r>
  <r>
    <x v="1143"/>
    <x v="7"/>
    <x v="659"/>
    <x v="880"/>
    <x v="893"/>
    <x v="958"/>
    <x v="1"/>
    <n v="411.62720146722597"/>
    <n v="159212"/>
    <n v="3553"/>
    <n v="65535990"/>
    <n v="76115"/>
    <n v="47.81"/>
    <n v="7.45"/>
    <n v="-0.9"/>
  </r>
  <r>
    <x v="1144"/>
    <x v="7"/>
    <x v="659"/>
    <x v="881"/>
    <x v="894"/>
    <x v="157"/>
    <x v="1"/>
    <n v="406.67980674433301"/>
    <n v="193733"/>
    <n v="2929"/>
    <n v="78787299"/>
    <n v="67130"/>
    <n v="34.65"/>
    <n v="9.4"/>
    <n v="-6.15"/>
  </r>
  <r>
    <x v="1145"/>
    <x v="7"/>
    <x v="692"/>
    <x v="725"/>
    <x v="714"/>
    <x v="903"/>
    <x v="1"/>
    <n v="395.58037126346198"/>
    <n v="166297"/>
    <n v="2463"/>
    <n v="65783829"/>
    <n v="41380"/>
    <n v="24.88"/>
    <n v="14.5"/>
    <n v="-8.1"/>
  </r>
  <r>
    <x v="1146"/>
    <x v="7"/>
    <x v="588"/>
    <x v="882"/>
    <x v="805"/>
    <x v="959"/>
    <x v="1"/>
    <n v="395.286715701118"/>
    <n v="353357"/>
    <n v="7127"/>
    <n v="139677328"/>
    <n v="57087"/>
    <n v="16.16"/>
    <n v="36.4"/>
    <n v="-17.649999999999999"/>
  </r>
  <r>
    <x v="1147"/>
    <x v="7"/>
    <x v="693"/>
    <x v="883"/>
    <x v="895"/>
    <x v="960"/>
    <x v="0"/>
    <n v="390.806018511155"/>
    <n v="251524"/>
    <n v="5098"/>
    <n v="98297093"/>
    <n v="79110"/>
    <n v="31.45"/>
    <n v="13.35"/>
    <n v="6.85"/>
  </r>
  <r>
    <x v="1148"/>
    <x v="7"/>
    <x v="694"/>
    <x v="207"/>
    <x v="749"/>
    <x v="961"/>
    <x v="1"/>
    <n v="391.42661738273898"/>
    <n v="98477"/>
    <n v="1998"/>
    <n v="38546519"/>
    <n v="17318"/>
    <n v="17.59"/>
    <n v="11"/>
    <n v="-5"/>
  </r>
  <r>
    <x v="1149"/>
    <x v="7"/>
    <x v="112"/>
    <x v="164"/>
    <x v="896"/>
    <x v="962"/>
    <x v="1"/>
    <n v="388.55024389284398"/>
    <n v="101684"/>
    <n v="2030"/>
    <n v="39509343"/>
    <n v="25757"/>
    <n v="25.33"/>
    <n v="10.45"/>
    <n v="-9.65"/>
  </r>
  <r>
    <x v="1150"/>
    <x v="7"/>
    <x v="68"/>
    <x v="802"/>
    <x v="897"/>
    <x v="963"/>
    <x v="1"/>
    <n v="380.02739840710802"/>
    <n v="179171"/>
    <n v="2972"/>
    <n v="68089889"/>
    <n v="34913"/>
    <n v="19.489999999999998"/>
    <n v="12.05"/>
    <n v="-1.9"/>
  </r>
  <r>
    <x v="1151"/>
    <x v="7"/>
    <x v="98"/>
    <x v="884"/>
    <x v="74"/>
    <x v="964"/>
    <x v="1"/>
    <n v="385.89173674835899"/>
    <n v="221765"/>
    <n v="3127"/>
    <n v="85577281"/>
    <n v="53911"/>
    <n v="24.31"/>
    <n v="18.100000000000001"/>
    <n v="-10.65"/>
  </r>
  <r>
    <x v="1152"/>
    <x v="7"/>
    <x v="695"/>
    <x v="885"/>
    <x v="898"/>
    <x v="770"/>
    <x v="1"/>
    <n v="368.28755587948302"/>
    <n v="421219"/>
    <n v="7520"/>
    <n v="155129716"/>
    <n v="129127"/>
    <n v="30.66"/>
    <n v="17.3"/>
    <n v="-5.05"/>
  </r>
  <r>
    <x v="1153"/>
    <x v="7"/>
    <x v="224"/>
    <x v="790"/>
    <x v="213"/>
    <x v="862"/>
    <x v="1"/>
    <n v="356.41188979876802"/>
    <n v="315060"/>
    <n v="8874"/>
    <n v="112291130"/>
    <n v="88155"/>
    <n v="27.98"/>
    <n v="29.35"/>
    <n v="-12.6"/>
  </r>
  <r>
    <x v="1154"/>
    <x v="7"/>
    <x v="230"/>
    <x v="886"/>
    <x v="899"/>
    <x v="275"/>
    <x v="1"/>
    <n v="344.48190557175002"/>
    <n v="343393"/>
    <n v="6292"/>
    <n v="118292675"/>
    <n v="66863"/>
    <n v="19.47"/>
    <n v="28.9"/>
    <n v="-1.3"/>
  </r>
  <r>
    <x v="1155"/>
    <x v="7"/>
    <x v="615"/>
    <x v="796"/>
    <x v="268"/>
    <x v="965"/>
    <x v="1"/>
    <n v="342.04989617563399"/>
    <n v="198412"/>
    <n v="3728"/>
    <n v="67866804"/>
    <n v="45899"/>
    <n v="23.13"/>
    <n v="13.4"/>
    <n v="-9.25"/>
  </r>
  <r>
    <x v="1156"/>
    <x v="7"/>
    <x v="696"/>
    <x v="887"/>
    <x v="900"/>
    <x v="266"/>
    <x v="1"/>
    <n v="346.29740809084399"/>
    <n v="176125"/>
    <n v="3441"/>
    <n v="60991631"/>
    <n v="48777"/>
    <n v="27.69"/>
    <n v="8.25"/>
    <n v="-2.5"/>
  </r>
  <r>
    <x v="1157"/>
    <x v="7"/>
    <x v="697"/>
    <x v="55"/>
    <x v="901"/>
    <x v="966"/>
    <x v="0"/>
    <n v="357.91312116706303"/>
    <n v="156701"/>
    <n v="3178"/>
    <n v="56085344"/>
    <n v="29711"/>
    <n v="18.96"/>
    <n v="12.8"/>
    <n v="7.05"/>
  </r>
  <r>
    <x v="1158"/>
    <x v="7"/>
    <x v="78"/>
    <x v="440"/>
    <x v="694"/>
    <x v="750"/>
    <x v="1"/>
    <n v="355.79367615198299"/>
    <n v="219708"/>
    <n v="4994"/>
    <n v="78170717"/>
    <n v="55376"/>
    <n v="25.2"/>
    <n v="19"/>
    <n v="-10.5"/>
  </r>
  <r>
    <x v="1159"/>
    <x v="8"/>
    <x v="492"/>
    <x v="439"/>
    <x v="764"/>
    <x v="967"/>
    <x v="1"/>
    <n v="346.13814836383199"/>
    <n v="348589"/>
    <n v="4975"/>
    <n v="120659951"/>
    <n v="200770"/>
    <n v="57.6"/>
    <n v="11.9"/>
    <n v="-6.65"/>
  </r>
  <r>
    <x v="1160"/>
    <x v="8"/>
    <x v="8"/>
    <x v="54"/>
    <x v="260"/>
    <x v="968"/>
    <x v="1"/>
    <n v="343.12266494335199"/>
    <n v="99034"/>
    <n v="2101"/>
    <n v="33980810"/>
    <n v="36702"/>
    <n v="37.06"/>
    <n v="10"/>
    <n v="-4.6500000000000004"/>
  </r>
  <r>
    <x v="1161"/>
    <x v="8"/>
    <x v="698"/>
    <x v="888"/>
    <x v="237"/>
    <x v="969"/>
    <x v="0"/>
    <n v="346.91294695574101"/>
    <n v="63513"/>
    <n v="1372"/>
    <n v="22033482"/>
    <n v="17113"/>
    <n v="26.94"/>
    <n v="4.75"/>
    <n v="1.75"/>
  </r>
  <r>
    <x v="1162"/>
    <x v="8"/>
    <x v="699"/>
    <x v="774"/>
    <x v="459"/>
    <x v="615"/>
    <x v="0"/>
    <n v="348.04463636850397"/>
    <n v="130723"/>
    <n v="2567"/>
    <n v="45497439"/>
    <n v="35354"/>
    <n v="27.04"/>
    <n v="9"/>
    <n v="2.6"/>
  </r>
  <r>
    <x v="1163"/>
    <x v="8"/>
    <x v="230"/>
    <x v="54"/>
    <x v="902"/>
    <x v="970"/>
    <x v="1"/>
    <n v="346.12609448762697"/>
    <n v="252287"/>
    <n v="2874"/>
    <n v="87323114"/>
    <n v="162713"/>
    <n v="64.5"/>
    <n v="6.7"/>
    <n v="-2.95"/>
  </r>
  <r>
    <x v="1164"/>
    <x v="8"/>
    <x v="700"/>
    <x v="889"/>
    <x v="10"/>
    <x v="971"/>
    <x v="1"/>
    <n v="343.71877544811002"/>
    <n v="111747"/>
    <n v="2156"/>
    <n v="38409542"/>
    <n v="28061"/>
    <n v="25.11"/>
    <n v="9.4"/>
    <n v="-2.15"/>
  </r>
  <r>
    <x v="1165"/>
    <x v="8"/>
    <x v="701"/>
    <x v="787"/>
    <x v="250"/>
    <x v="835"/>
    <x v="0"/>
    <n v="356.14219526208001"/>
    <n v="433397"/>
    <n v="6672"/>
    <n v="154350959"/>
    <n v="165134"/>
    <n v="38.1"/>
    <n v="18"/>
    <n v="0.35"/>
  </r>
  <r>
    <x v="1166"/>
    <x v="8"/>
    <x v="702"/>
    <x v="890"/>
    <x v="228"/>
    <x v="972"/>
    <x v="1"/>
    <n v="349.75699520816102"/>
    <n v="216827"/>
    <n v="3669"/>
    <n v="75836760"/>
    <n v="67289"/>
    <n v="31.03"/>
    <n v="9.25"/>
    <n v="-5.05"/>
  </r>
  <r>
    <x v="1167"/>
    <x v="8"/>
    <x v="53"/>
    <x v="439"/>
    <x v="794"/>
    <x v="973"/>
    <x v="1"/>
    <n v="349.89635466833801"/>
    <n v="154691"/>
    <n v="2888"/>
    <n v="54125817"/>
    <n v="45205"/>
    <n v="29.22"/>
    <n v="8.8000000000000007"/>
    <n v="-7"/>
  </r>
  <r>
    <x v="1168"/>
    <x v="8"/>
    <x v="615"/>
    <x v="891"/>
    <x v="903"/>
    <x v="601"/>
    <x v="0"/>
    <n v="351.09817904678903"/>
    <n v="73478"/>
    <n v="1413"/>
    <n v="25797992"/>
    <n v="21564"/>
    <n v="29.35"/>
    <n v="8.65"/>
    <n v="5.15"/>
  </r>
  <r>
    <x v="1169"/>
    <x v="8"/>
    <x v="703"/>
    <x v="892"/>
    <x v="453"/>
    <x v="974"/>
    <x v="1"/>
    <n v="350.73128702207799"/>
    <n v="87279"/>
    <n v="1177"/>
    <n v="30611476"/>
    <n v="33268"/>
    <n v="38.119999999999997"/>
    <n v="5.9"/>
    <n v="-4.5"/>
  </r>
  <r>
    <x v="1170"/>
    <x v="8"/>
    <x v="53"/>
    <x v="886"/>
    <x v="904"/>
    <x v="975"/>
    <x v="0"/>
    <n v="358.44346231962299"/>
    <n v="131461"/>
    <n v="2646"/>
    <n v="47121336"/>
    <n v="46879"/>
    <n v="35.659999999999997"/>
    <n v="9.4499999999999993"/>
    <n v="4.0999999999999996"/>
  </r>
  <r>
    <x v="1171"/>
    <x v="8"/>
    <x v="704"/>
    <x v="893"/>
    <x v="905"/>
    <x v="976"/>
    <x v="1"/>
    <n v="357.10783244906298"/>
    <n v="82554"/>
    <n v="2291"/>
    <n v="29480680"/>
    <n v="30635"/>
    <n v="37.11"/>
    <n v="9.8000000000000007"/>
    <n v="-3.35"/>
  </r>
  <r>
    <x v="1172"/>
    <x v="8"/>
    <x v="52"/>
    <x v="894"/>
    <x v="906"/>
    <x v="977"/>
    <x v="1"/>
    <n v="353.42934462625999"/>
    <n v="467077"/>
    <n v="3141"/>
    <n v="165078718"/>
    <n v="328468"/>
    <n v="70.319999999999993"/>
    <n v="8.3000000000000007"/>
    <n v="-3.4"/>
  </r>
  <r>
    <x v="1173"/>
    <x v="8"/>
    <x v="705"/>
    <x v="895"/>
    <x v="9"/>
    <x v="978"/>
    <x v="1"/>
    <n v="344.088342353916"/>
    <n v="471699"/>
    <n v="8137"/>
    <n v="162306127"/>
    <n v="321580"/>
    <n v="68.17"/>
    <n v="13.4"/>
    <n v="-11.2"/>
  </r>
  <r>
    <x v="1174"/>
    <x v="8"/>
    <x v="706"/>
    <x v="228"/>
    <x v="225"/>
    <x v="724"/>
    <x v="1"/>
    <n v="340.16058056395099"/>
    <n v="780138"/>
    <n v="11101"/>
    <n v="265372195"/>
    <n v="523594"/>
    <n v="67.12"/>
    <n v="6.55"/>
    <n v="-3.25"/>
  </r>
  <r>
    <x v="1175"/>
    <x v="8"/>
    <x v="707"/>
    <x v="38"/>
    <x v="215"/>
    <x v="979"/>
    <x v="1"/>
    <n v="333.48925638446798"/>
    <n v="648292"/>
    <n v="9299"/>
    <n v="216198417"/>
    <n v="453228"/>
    <n v="69.91"/>
    <n v="6.4"/>
    <n v="-4.95"/>
  </r>
  <r>
    <x v="1176"/>
    <x v="8"/>
    <x v="14"/>
    <x v="34"/>
    <x v="462"/>
    <x v="980"/>
    <x v="1"/>
    <n v="328.43675085766102"/>
    <n v="500489"/>
    <n v="4371"/>
    <n v="164378981"/>
    <n v="273627"/>
    <n v="54.67"/>
    <n v="12.4"/>
    <n v="-9.65"/>
  </r>
  <r>
    <x v="1177"/>
    <x v="8"/>
    <x v="32"/>
    <x v="896"/>
    <x v="907"/>
    <x v="716"/>
    <x v="1"/>
    <n v="322.60788363655797"/>
    <n v="596476"/>
    <n v="5208"/>
    <n v="192427860"/>
    <n v="315583"/>
    <n v="52.91"/>
    <n v="11.65"/>
    <n v="-3.55"/>
  </r>
  <r>
    <x v="1178"/>
    <x v="8"/>
    <x v="18"/>
    <x v="897"/>
    <x v="429"/>
    <x v="981"/>
    <x v="0"/>
    <n v="333.880604113819"/>
    <n v="145072"/>
    <n v="2320"/>
    <n v="48436727"/>
    <n v="27507"/>
    <n v="18.96"/>
    <n v="13.95"/>
    <n v="13"/>
  </r>
  <r>
    <x v="1179"/>
    <x v="9"/>
    <x v="708"/>
    <x v="898"/>
    <x v="908"/>
    <x v="965"/>
    <x v="0"/>
    <n v="339.29460906542897"/>
    <n v="517350"/>
    <n v="2827"/>
    <n v="175534066"/>
    <n v="395803"/>
    <n v="76.510000000000005"/>
    <n v="4.7"/>
    <n v="1.55"/>
  </r>
  <r>
    <x v="1180"/>
    <x v="9"/>
    <x v="13"/>
    <x v="664"/>
    <x v="683"/>
    <x v="982"/>
    <x v="0"/>
    <n v="346.400428451381"/>
    <n v="253471"/>
    <n v="3348"/>
    <n v="87802463"/>
    <n v="145982"/>
    <n v="57.59"/>
    <n v="8.1999999999999993"/>
    <n v="7"/>
  </r>
  <r>
    <x v="1181"/>
    <x v="9"/>
    <x v="709"/>
    <x v="796"/>
    <x v="909"/>
    <x v="983"/>
    <x v="0"/>
    <n v="348.90717543280601"/>
    <n v="266632"/>
    <n v="1675"/>
    <n v="93029818"/>
    <n v="197664"/>
    <n v="74.13"/>
    <n v="4.75"/>
    <n v="1.7"/>
  </r>
  <r>
    <x v="1182"/>
    <x v="9"/>
    <x v="230"/>
    <x v="54"/>
    <x v="212"/>
    <x v="984"/>
    <x v="1"/>
    <n v="343.06242265019398"/>
    <n v="138171"/>
    <n v="2611"/>
    <n v="47401278"/>
    <n v="38232"/>
    <n v="27.67"/>
    <n v="9.1999999999999993"/>
    <n v="-6.7"/>
  </r>
  <r>
    <x v="1183"/>
    <x v="9"/>
    <x v="227"/>
    <x v="899"/>
    <x v="658"/>
    <x v="984"/>
    <x v="1"/>
    <n v="341.41015921435798"/>
    <n v="267501"/>
    <n v="2904"/>
    <n v="91327559"/>
    <n v="110947"/>
    <n v="41.48"/>
    <n v="8.75"/>
    <n v="-1.7"/>
  </r>
  <r>
    <x v="1184"/>
    <x v="9"/>
    <x v="710"/>
    <x v="889"/>
    <x v="902"/>
    <x v="985"/>
    <x v="0"/>
    <n v="346.35113360123"/>
    <n v="100785"/>
    <n v="1555"/>
    <n v="34906999"/>
    <n v="26101"/>
    <n v="25.9"/>
    <n v="5.6"/>
    <n v="4.4000000000000004"/>
  </r>
  <r>
    <x v="1185"/>
    <x v="9"/>
    <x v="711"/>
    <x v="900"/>
    <x v="910"/>
    <x v="861"/>
    <x v="0"/>
    <n v="349.59513677078598"/>
    <n v="82949"/>
    <n v="1632"/>
    <n v="28998567"/>
    <n v="27102"/>
    <n v="32.67"/>
    <n v="4.5"/>
    <n v="1.75"/>
  </r>
  <r>
    <x v="1186"/>
    <x v="9"/>
    <x v="712"/>
    <x v="252"/>
    <x v="764"/>
    <x v="986"/>
    <x v="1"/>
    <n v="346.03095827940001"/>
    <n v="233314"/>
    <n v="2776"/>
    <n v="80733867"/>
    <n v="138466"/>
    <n v="59.35"/>
    <n v="8.5500000000000007"/>
    <n v="-4.05"/>
  </r>
  <r>
    <x v="1187"/>
    <x v="9"/>
    <x v="713"/>
    <x v="901"/>
    <x v="911"/>
    <x v="987"/>
    <x v="1"/>
    <n v="346.24273464127799"/>
    <n v="166062"/>
    <n v="2616"/>
    <n v="57497761"/>
    <n v="55953"/>
    <n v="33.69"/>
    <n v="8.1999999999999993"/>
    <n v="-3.35"/>
  </r>
  <r>
    <x v="1188"/>
    <x v="9"/>
    <x v="714"/>
    <x v="767"/>
    <x v="8"/>
    <x v="988"/>
    <x v="0"/>
    <n v="349.77321460359502"/>
    <n v="247172"/>
    <n v="4573"/>
    <n v="86454145"/>
    <n v="45287"/>
    <n v="18.32"/>
    <n v="9.35"/>
    <n v="4.1500000000000004"/>
  </r>
  <r>
    <x v="1189"/>
    <x v="9"/>
    <x v="616"/>
    <x v="902"/>
    <x v="912"/>
    <x v="615"/>
    <x v="0"/>
    <n v="345.78350589988497"/>
    <n v="179834"/>
    <n v="4031"/>
    <n v="62183631"/>
    <n v="37641"/>
    <n v="20.93"/>
    <n v="11.1"/>
    <n v="2.0499999999999998"/>
  </r>
  <r>
    <x v="1190"/>
    <x v="9"/>
    <x v="715"/>
    <x v="903"/>
    <x v="913"/>
    <x v="989"/>
    <x v="0"/>
    <n v="361.095152424221"/>
    <n v="230672"/>
    <n v="4980"/>
    <n v="83294541"/>
    <n v="60865"/>
    <n v="26.39"/>
    <n v="19.100000000000001"/>
    <n v="13.4"/>
  </r>
  <r>
    <x v="1191"/>
    <x v="9"/>
    <x v="716"/>
    <x v="904"/>
    <x v="914"/>
    <x v="990"/>
    <x v="1"/>
    <n v="362.45732675248399"/>
    <n v="149930"/>
    <n v="3139"/>
    <n v="54343227"/>
    <n v="23934"/>
    <n v="15.96"/>
    <n v="8.0500000000000007"/>
    <n v="-2.2000000000000002"/>
  </r>
  <r>
    <x v="1192"/>
    <x v="9"/>
    <x v="78"/>
    <x v="905"/>
    <x v="915"/>
    <x v="991"/>
    <x v="0"/>
    <n v="370.36456783553899"/>
    <n v="184166"/>
    <n v="4036"/>
    <n v="68208561"/>
    <n v="49089"/>
    <n v="26.65"/>
    <n v="9.75"/>
    <n v="6.45"/>
  </r>
  <r>
    <x v="1193"/>
    <x v="9"/>
    <x v="623"/>
    <x v="906"/>
    <x v="456"/>
    <x v="992"/>
    <x v="1"/>
    <n v="362.88630007147498"/>
    <n v="128716"/>
    <n v="2752"/>
    <n v="46709273"/>
    <n v="31628"/>
    <n v="24.57"/>
    <n v="17.25"/>
    <n v="-14.25"/>
  </r>
  <r>
    <x v="1194"/>
    <x v="9"/>
    <x v="78"/>
    <x v="787"/>
    <x v="768"/>
    <x v="993"/>
    <x v="1"/>
    <n v="355.18128335312099"/>
    <n v="393329"/>
    <n v="6740"/>
    <n v="139703099"/>
    <n v="74006"/>
    <n v="18.82"/>
    <n v="18.7"/>
    <n v="-13.1"/>
  </r>
  <r>
    <x v="1195"/>
    <x v="9"/>
    <x v="492"/>
    <x v="907"/>
    <x v="916"/>
    <x v="250"/>
    <x v="0"/>
    <n v="351.28735067673898"/>
    <n v="138458"/>
    <n v="2290"/>
    <n v="48638544"/>
    <n v="14004"/>
    <n v="10.11"/>
    <n v="5.65"/>
    <n v="0.3"/>
  </r>
  <r>
    <x v="1196"/>
    <x v="9"/>
    <x v="162"/>
    <x v="908"/>
    <x v="770"/>
    <x v="994"/>
    <x v="0"/>
    <n v="357.305755422338"/>
    <n v="134951"/>
    <n v="2594"/>
    <n v="48218769"/>
    <n v="33201"/>
    <n v="24.6"/>
    <n v="7.8"/>
    <n v="5.7"/>
  </r>
  <r>
    <x v="1197"/>
    <x v="9"/>
    <x v="389"/>
    <x v="561"/>
    <x v="580"/>
    <x v="995"/>
    <x v="1"/>
    <n v="353.14536228942501"/>
    <n v="147810"/>
    <n v="3305"/>
    <n v="52198416"/>
    <n v="30135"/>
    <n v="20.39"/>
    <n v="9.4499999999999993"/>
    <n v="-3.05"/>
  </r>
  <r>
    <x v="1198"/>
    <x v="9"/>
    <x v="717"/>
    <x v="909"/>
    <x v="777"/>
    <x v="996"/>
    <x v="1"/>
    <n v="356.49924945230299"/>
    <n v="147892"/>
    <n v="2584"/>
    <n v="52723387"/>
    <n v="48365"/>
    <n v="32.700000000000003"/>
    <n v="16.2"/>
    <n v="-6.2"/>
  </r>
  <r>
    <x v="1199"/>
    <x v="10"/>
    <x v="8"/>
    <x v="910"/>
    <x v="917"/>
    <x v="974"/>
    <x v="0"/>
    <n v="347.76580883448003"/>
    <n v="67146"/>
    <n v="1563"/>
    <n v="23351083"/>
    <n v="15322"/>
    <n v="22.82"/>
    <n v="8"/>
    <n v="2.4"/>
  </r>
  <r>
    <x v="1200"/>
    <x v="10"/>
    <x v="718"/>
    <x v="907"/>
    <x v="918"/>
    <x v="997"/>
    <x v="1"/>
    <n v="347.82748237677799"/>
    <n v="71071"/>
    <n v="1198"/>
    <n v="24720447"/>
    <n v="23400"/>
    <n v="32.92"/>
    <n v="9"/>
    <n v="-3.55"/>
  </r>
  <r>
    <x v="1201"/>
    <x v="10"/>
    <x v="8"/>
    <x v="901"/>
    <x v="919"/>
    <x v="998"/>
    <x v="1"/>
    <n v="345.83036543268599"/>
    <n v="84010"/>
    <n v="1406"/>
    <n v="29053209"/>
    <n v="27027"/>
    <n v="32.17"/>
    <n v="7.1"/>
    <n v="-2.35"/>
  </r>
  <r>
    <x v="1202"/>
    <x v="10"/>
    <x v="227"/>
    <x v="580"/>
    <x v="257"/>
    <x v="999"/>
    <x v="1"/>
    <n v="339.68488108618601"/>
    <n v="278479"/>
    <n v="2102"/>
    <n v="94595106"/>
    <n v="47825"/>
    <n v="17.170000000000002"/>
    <n v="11"/>
    <n v="-9.1"/>
  </r>
  <r>
    <x v="1203"/>
    <x v="10"/>
    <x v="38"/>
    <x v="649"/>
    <x v="920"/>
    <x v="1000"/>
    <x v="0"/>
    <n v="334.50868991803702"/>
    <n v="144823"/>
    <n v="2319"/>
    <n v="48444552"/>
    <n v="37098"/>
    <n v="25.62"/>
    <n v="23.45"/>
    <n v="4"/>
  </r>
  <r>
    <x v="1204"/>
    <x v="10"/>
    <x v="14"/>
    <x v="38"/>
    <x v="47"/>
    <x v="704"/>
    <x v="1"/>
    <n v="332.07107151407803"/>
    <n v="137833"/>
    <n v="2233"/>
    <n v="45770352"/>
    <n v="21093"/>
    <n v="15.3"/>
    <n v="17.399999999999999"/>
    <n v="-2.15"/>
  </r>
  <r>
    <x v="1205"/>
    <x v="10"/>
    <x v="203"/>
    <x v="911"/>
    <x v="921"/>
    <x v="445"/>
    <x v="1"/>
    <n v="332.01651625116398"/>
    <n v="333853"/>
    <n v="1929"/>
    <n v="110844710"/>
    <n v="202776"/>
    <n v="60.74"/>
    <n v="8.0500000000000007"/>
    <n v="-1"/>
  </r>
  <r>
    <x v="1206"/>
    <x v="10"/>
    <x v="192"/>
    <x v="261"/>
    <x v="281"/>
    <x v="39"/>
    <x v="1"/>
    <n v="332.390294528146"/>
    <n v="27943"/>
    <n v="578"/>
    <n v="9287982"/>
    <n v="11264"/>
    <n v="40.31"/>
    <n v="6.65"/>
    <n v="-0.9"/>
  </r>
  <r>
    <x v="1207"/>
    <x v="10"/>
    <x v="541"/>
    <x v="571"/>
    <x v="446"/>
    <x v="1001"/>
    <x v="0"/>
    <n v="333.33762809807598"/>
    <n v="399401"/>
    <n v="3038"/>
    <n v="133135382"/>
    <n v="320383"/>
    <n v="80.22"/>
    <n v="9.6999999999999993"/>
    <n v="8.0500000000000007"/>
  </r>
  <r>
    <x v="1208"/>
    <x v="10"/>
    <x v="38"/>
    <x v="681"/>
    <x v="922"/>
    <x v="999"/>
    <x v="0"/>
    <n v="336.92656052096203"/>
    <n v="312652"/>
    <n v="2036"/>
    <n v="105340763"/>
    <n v="241920"/>
    <n v="77.38"/>
    <n v="8.35"/>
    <n v="0.9"/>
  </r>
  <r>
    <x v="1209"/>
    <x v="10"/>
    <x v="13"/>
    <x v="13"/>
    <x v="923"/>
    <x v="744"/>
    <x v="1"/>
    <n v="333.40081613480902"/>
    <n v="68126"/>
    <n v="1264"/>
    <n v="22713264"/>
    <n v="7365"/>
    <n v="10.81"/>
    <n v="8.6"/>
    <n v="-5.35"/>
  </r>
  <r>
    <x v="1210"/>
    <x v="10"/>
    <x v="719"/>
    <x v="912"/>
    <x v="686"/>
    <x v="44"/>
    <x v="0"/>
    <n v="336.51462297012898"/>
    <n v="278466"/>
    <n v="2260"/>
    <n v="93707881"/>
    <n v="160952"/>
    <n v="57.8"/>
    <n v="9.4499999999999993"/>
    <n v="0.1"/>
  </r>
  <r>
    <x v="1211"/>
    <x v="10"/>
    <x v="38"/>
    <x v="913"/>
    <x v="686"/>
    <x v="6"/>
    <x v="0"/>
    <n v="337.15263017208798"/>
    <n v="108491"/>
    <n v="2018"/>
    <n v="36578026"/>
    <n v="23879"/>
    <n v="22.01"/>
    <n v="8.25"/>
    <n v="4.2"/>
  </r>
  <r>
    <x v="1212"/>
    <x v="10"/>
    <x v="14"/>
    <x v="914"/>
    <x v="924"/>
    <x v="1002"/>
    <x v="0"/>
    <n v="338.968744947998"/>
    <n v="148456"/>
    <n v="2639"/>
    <n v="50321944"/>
    <n v="39448"/>
    <n v="26.57"/>
    <n v="10.1"/>
    <n v="3.15"/>
  </r>
  <r>
    <x v="1213"/>
    <x v="10"/>
    <x v="481"/>
    <x v="219"/>
    <x v="925"/>
    <x v="739"/>
    <x v="1"/>
    <n v="340.02699679998199"/>
    <n v="186874"/>
    <n v="4605"/>
    <n v="63542205"/>
    <n v="98212"/>
    <n v="52.56"/>
    <n v="8.9499999999999993"/>
    <n v="-3.35"/>
  </r>
  <r>
    <x v="1214"/>
    <x v="10"/>
    <x v="14"/>
    <x v="650"/>
    <x v="279"/>
    <x v="1003"/>
    <x v="0"/>
    <n v="339.99570767112999"/>
    <n v="79910"/>
    <n v="1770"/>
    <n v="27169057"/>
    <n v="14381"/>
    <n v="18"/>
    <n v="10"/>
    <n v="4.25"/>
  </r>
  <r>
    <x v="1215"/>
    <x v="10"/>
    <x v="481"/>
    <x v="580"/>
    <x v="260"/>
    <x v="1004"/>
    <x v="2"/>
    <n v="342.724922623434"/>
    <n v="67850"/>
    <n v="2162"/>
    <n v="23253886"/>
    <n v="15572"/>
    <n v="22.95"/>
    <n v="5"/>
    <n v="0"/>
  </r>
  <r>
    <x v="1216"/>
    <x v="10"/>
    <x v="720"/>
    <x v="676"/>
    <x v="10"/>
    <x v="1005"/>
    <x v="1"/>
    <n v="341.91864919092097"/>
    <n v="38377"/>
    <n v="818"/>
    <n v="13121812"/>
    <n v="6737"/>
    <n v="17.55"/>
    <n v="5.2"/>
    <n v="-0.5"/>
  </r>
  <r>
    <x v="1217"/>
    <x v="10"/>
    <x v="481"/>
    <x v="915"/>
    <x v="926"/>
    <x v="1006"/>
    <x v="1"/>
    <n v="335.22486634603399"/>
    <n v="775136"/>
    <n v="8247"/>
    <n v="259844862"/>
    <n v="582523"/>
    <n v="75.150000000000006"/>
    <n v="9.6999999999999993"/>
    <n v="-7.5"/>
  </r>
  <r>
    <x v="1218"/>
    <x v="11"/>
    <x v="38"/>
    <x v="595"/>
    <x v="274"/>
    <x v="1007"/>
    <x v="1"/>
    <n v="324.43401490484803"/>
    <n v="957004"/>
    <n v="11067"/>
    <n v="310484650"/>
    <n v="506842"/>
    <n v="52.96"/>
    <n v="14.7"/>
    <n v="-12.3"/>
  </r>
  <r>
    <x v="1219"/>
    <x v="11"/>
    <x v="18"/>
    <x v="17"/>
    <x v="927"/>
    <x v="1008"/>
    <x v="1"/>
    <n v="321.03963211495898"/>
    <n v="526795"/>
    <n v="5708"/>
    <n v="169122073"/>
    <n v="187660"/>
    <n v="35.619999999999997"/>
    <n v="8.8000000000000007"/>
    <n v="-2.0499999999999998"/>
  </r>
  <r>
    <x v="1220"/>
    <x v="11"/>
    <x v="396"/>
    <x v="276"/>
    <x v="928"/>
    <x v="1009"/>
    <x v="1"/>
    <n v="323.06928154549701"/>
    <n v="570224"/>
    <n v="4856"/>
    <n v="184221858"/>
    <n v="335964"/>
    <n v="58.92"/>
    <n v="7.75"/>
    <n v="-1.3"/>
  </r>
  <r>
    <x v="1221"/>
    <x v="11"/>
    <x v="520"/>
    <x v="916"/>
    <x v="567"/>
    <x v="577"/>
    <x v="0"/>
    <n v="320.33586830680099"/>
    <n v="138200"/>
    <n v="1921"/>
    <n v="44270417"/>
    <n v="23060"/>
    <n v="16.690000000000001"/>
    <n v="5.75"/>
    <n v="3.25"/>
  </r>
  <r>
    <x v="1222"/>
    <x v="11"/>
    <x v="19"/>
    <x v="460"/>
    <x v="928"/>
    <x v="1010"/>
    <x v="1"/>
    <n v="320.421054085695"/>
    <n v="289559"/>
    <n v="3188"/>
    <n v="92780800"/>
    <n v="152613"/>
    <n v="52.71"/>
    <n v="5.25"/>
    <n v="-2.5"/>
  </r>
  <r>
    <x v="1223"/>
    <x v="11"/>
    <x v="721"/>
    <x v="917"/>
    <x v="441"/>
    <x v="532"/>
    <x v="1"/>
    <n v="318.091689010376"/>
    <n v="229744"/>
    <n v="2394"/>
    <n v="73079657"/>
    <n v="133587"/>
    <n v="58.15"/>
    <n v="5"/>
    <n v="-2.1"/>
  </r>
  <r>
    <x v="1224"/>
    <x v="11"/>
    <x v="520"/>
    <x v="416"/>
    <x v="293"/>
    <x v="1011"/>
    <x v="1"/>
    <n v="310.95483826199501"/>
    <n v="172934"/>
    <n v="2544"/>
    <n v="53774664"/>
    <n v="49535"/>
    <n v="28.64"/>
    <n v="9.8000000000000007"/>
    <n v="-7.1"/>
  </r>
  <r>
    <x v="1225"/>
    <x v="11"/>
    <x v="256"/>
    <x v="918"/>
    <x v="929"/>
    <x v="1012"/>
    <x v="0"/>
    <n v="311.86521086964098"/>
    <n v="86001"/>
    <n v="1264"/>
    <n v="26820720"/>
    <n v="22519"/>
    <n v="26.18"/>
    <n v="5.45"/>
    <n v="1.55"/>
  </r>
  <r>
    <x v="1226"/>
    <x v="11"/>
    <x v="722"/>
    <x v="338"/>
    <x v="433"/>
    <x v="1013"/>
    <x v="1"/>
    <n v="310.62490182389303"/>
    <n v="91672"/>
    <n v="1533"/>
    <n v="28475606"/>
    <n v="28775"/>
    <n v="31.39"/>
    <n v="5.7"/>
    <n v="-4.3499999999999996"/>
  </r>
  <r>
    <x v="1227"/>
    <x v="11"/>
    <x v="723"/>
    <x v="498"/>
    <x v="930"/>
    <x v="1014"/>
    <x v="1"/>
    <n v="306.73892477897101"/>
    <n v="126002"/>
    <n v="2835"/>
    <n v="38649718"/>
    <n v="23270"/>
    <n v="18.47"/>
    <n v="6.35"/>
    <n v="-2.65"/>
  </r>
  <r>
    <x v="1228"/>
    <x v="11"/>
    <x v="250"/>
    <x v="277"/>
    <x v="292"/>
    <x v="664"/>
    <x v="0"/>
    <n v="308.24326133302401"/>
    <n v="121018"/>
    <n v="2154"/>
    <n v="37302983"/>
    <n v="24780"/>
    <n v="20.48"/>
    <n v="4.4000000000000004"/>
    <n v="1.4"/>
  </r>
  <r>
    <x v="1229"/>
    <x v="11"/>
    <x v="724"/>
    <x v="919"/>
    <x v="328"/>
    <x v="700"/>
    <x v="0"/>
    <n v="318.09041353875102"/>
    <n v="191155"/>
    <n v="3544"/>
    <n v="60804573"/>
    <n v="50471"/>
    <n v="26.4"/>
    <n v="12.55"/>
    <n v="10.7"/>
  </r>
  <r>
    <x v="1230"/>
    <x v="11"/>
    <x v="396"/>
    <x v="920"/>
    <x v="479"/>
    <x v="1015"/>
    <x v="0"/>
    <n v="322.095115912094"/>
    <n v="155894"/>
    <n v="1855"/>
    <n v="50212696"/>
    <n v="91588"/>
    <n v="58.75"/>
    <n v="3.4"/>
    <n v="1.2"/>
  </r>
  <r>
    <x v="1231"/>
    <x v="11"/>
    <x v="725"/>
    <x v="531"/>
    <x v="920"/>
    <x v="1016"/>
    <x v="1"/>
    <n v="320.10661010270502"/>
    <n v="195413"/>
    <n v="3377"/>
    <n v="62552993"/>
    <n v="89381"/>
    <n v="45.74"/>
    <n v="5.35"/>
    <n v="-2.8"/>
  </r>
  <r>
    <x v="1232"/>
    <x v="11"/>
    <x v="726"/>
    <x v="491"/>
    <x v="931"/>
    <x v="1017"/>
    <x v="0"/>
    <n v="319.56091977602301"/>
    <n v="214487"/>
    <n v="2969"/>
    <n v="68541663"/>
    <n v="90532"/>
    <n v="42.21"/>
    <n v="5.95"/>
    <n v="3.25"/>
  </r>
  <r>
    <x v="1233"/>
    <x v="11"/>
    <x v="288"/>
    <x v="921"/>
    <x v="932"/>
    <x v="299"/>
    <x v="0"/>
    <n v="323.56386066068302"/>
    <n v="208814"/>
    <n v="2159"/>
    <n v="67564664"/>
    <n v="58318"/>
    <n v="27.93"/>
    <n v="7.75"/>
    <n v="2.7"/>
  </r>
  <r>
    <x v="1234"/>
    <x v="11"/>
    <x v="18"/>
    <x v="28"/>
    <x v="933"/>
    <x v="33"/>
    <x v="0"/>
    <n v="329.79862279226199"/>
    <n v="114144"/>
    <n v="3504"/>
    <n v="37644534"/>
    <n v="38545"/>
    <n v="33.770000000000003"/>
    <n v="8.5"/>
    <n v="7.15"/>
  </r>
  <r>
    <x v="1235"/>
    <x v="11"/>
    <x v="36"/>
    <x v="560"/>
    <x v="547"/>
    <x v="1018"/>
    <x v="0"/>
    <n v="334.60316003297697"/>
    <n v="117657"/>
    <n v="2206"/>
    <n v="39368404"/>
    <n v="32116"/>
    <n v="27.3"/>
    <n v="10.75"/>
    <n v="4.4000000000000004"/>
  </r>
  <r>
    <x v="1236"/>
    <x v="11"/>
    <x v="483"/>
    <x v="565"/>
    <x v="598"/>
    <x v="35"/>
    <x v="1"/>
    <n v="333.050555418415"/>
    <n v="101275"/>
    <n v="1591"/>
    <n v="33729695"/>
    <n v="28406"/>
    <n v="28.05"/>
    <n v="7.45"/>
    <n v="-6.35"/>
  </r>
  <r>
    <x v="1237"/>
    <x v="11"/>
    <x v="727"/>
    <x v="922"/>
    <x v="934"/>
    <x v="1019"/>
    <x v="0"/>
    <n v="333.94876833461899"/>
    <n v="85494"/>
    <n v="2045"/>
    <n v="28550616"/>
    <n v="15086"/>
    <n v="17.649999999999999"/>
    <n v="5.8"/>
    <n v="3.3"/>
  </r>
  <r>
    <x v="1238"/>
    <x v="11"/>
    <x v="190"/>
    <x v="681"/>
    <x v="935"/>
    <x v="25"/>
    <x v="1"/>
    <n v="335.840653469291"/>
    <n v="55213"/>
    <n v="1368"/>
    <n v="18542770"/>
    <n v="9184"/>
    <n v="16.63"/>
    <n v="7.05"/>
    <n v="-5.75"/>
  </r>
  <r>
    <x v="1239"/>
    <x v="11"/>
    <x v="728"/>
    <x v="652"/>
    <x v="899"/>
    <x v="1020"/>
    <x v="0"/>
    <n v="337.76291143794703"/>
    <n v="91721"/>
    <n v="2651"/>
    <n v="30979952"/>
    <n v="21272"/>
    <n v="23.19"/>
    <n v="8.6"/>
    <n v="6.25"/>
  </r>
  <r>
    <x v="1240"/>
    <x v="0"/>
    <x v="235"/>
    <x v="673"/>
    <x v="936"/>
    <x v="1021"/>
    <x v="0"/>
    <n v="340.83106700230002"/>
    <n v="83027"/>
    <n v="2017"/>
    <n v="28298181"/>
    <n v="11283"/>
    <n v="13.59"/>
    <n v="6.2"/>
    <n v="2.5499999999999998"/>
  </r>
  <r>
    <x v="1241"/>
    <x v="0"/>
    <x v="235"/>
    <x v="565"/>
    <x v="274"/>
    <x v="1022"/>
    <x v="1"/>
    <n v="328.46536936578201"/>
    <n v="120558"/>
    <n v="3068"/>
    <n v="39599128"/>
    <n v="31320"/>
    <n v="25.98"/>
    <n v="16.7"/>
    <n v="-11.4"/>
  </r>
  <r>
    <x v="1242"/>
    <x v="0"/>
    <x v="37"/>
    <x v="27"/>
    <x v="513"/>
    <x v="534"/>
    <x v="0"/>
    <n v="323.82893935738798"/>
    <n v="87051"/>
    <n v="2060"/>
    <n v="28189633"/>
    <n v="10619"/>
    <n v="12.2"/>
    <n v="7.3"/>
    <n v="0.05"/>
  </r>
  <r>
    <x v="1243"/>
    <x v="0"/>
    <x v="512"/>
    <x v="923"/>
    <x v="218"/>
    <x v="699"/>
    <x v="1"/>
    <n v="327.73448394298401"/>
    <n v="116460"/>
    <n v="1997"/>
    <n v="38167958"/>
    <n v="11043"/>
    <n v="9.48"/>
    <n v="13.05"/>
    <n v="-7.95"/>
  </r>
  <r>
    <x v="1244"/>
    <x v="0"/>
    <x v="287"/>
    <x v="40"/>
    <x v="937"/>
    <x v="353"/>
    <x v="0"/>
    <n v="320.89682950321099"/>
    <n v="251254"/>
    <n v="3676"/>
    <n v="80626612"/>
    <n v="16815"/>
    <n v="6.69"/>
    <n v="9.1"/>
    <n v="1.95"/>
  </r>
  <r>
    <x v="1245"/>
    <x v="0"/>
    <x v="37"/>
    <x v="450"/>
    <x v="609"/>
    <x v="43"/>
    <x v="1"/>
    <n v="322.14906404742999"/>
    <n v="135103"/>
    <n v="2529"/>
    <n v="43523305"/>
    <n v="28046"/>
    <n v="20.76"/>
    <n v="6.3"/>
    <n v="-0.05"/>
  </r>
  <r>
    <x v="1246"/>
    <x v="0"/>
    <x v="396"/>
    <x v="547"/>
    <x v="938"/>
    <x v="1023"/>
    <x v="0"/>
    <n v="319.16364149310499"/>
    <n v="262299"/>
    <n v="1487"/>
    <n v="83716304"/>
    <n v="195666"/>
    <n v="74.599999999999994"/>
    <n v="8.4"/>
    <n v="0.3"/>
  </r>
  <r>
    <x v="1247"/>
    <x v="0"/>
    <x v="396"/>
    <x v="274"/>
    <x v="939"/>
    <x v="665"/>
    <x v="1"/>
    <n v="315.59923431796301"/>
    <n v="550359"/>
    <n v="4640"/>
    <n v="173692879"/>
    <n v="315213"/>
    <n v="57.27"/>
    <n v="10.95"/>
    <n v="-5.85"/>
  </r>
  <r>
    <x v="1248"/>
    <x v="0"/>
    <x v="548"/>
    <x v="924"/>
    <x v="423"/>
    <x v="337"/>
    <x v="1"/>
    <n v="310.00020641965102"/>
    <n v="406938"/>
    <n v="4656"/>
    <n v="126150864"/>
    <n v="178775"/>
    <n v="43.93"/>
    <n v="19.850000000000001"/>
    <n v="-11.3"/>
  </r>
  <r>
    <x v="1249"/>
    <x v="0"/>
    <x v="20"/>
    <x v="456"/>
    <x v="940"/>
    <x v="1024"/>
    <x v="0"/>
    <n v="305.59280405412198"/>
    <n v="493917"/>
    <n v="5795"/>
    <n v="150937481"/>
    <n v="240238"/>
    <n v="48.64"/>
    <n v="10.3"/>
    <n v="1"/>
  </r>
  <r>
    <x v="1250"/>
    <x v="0"/>
    <x v="256"/>
    <x v="498"/>
    <x v="941"/>
    <x v="345"/>
    <x v="1"/>
    <n v="306.04698249682502"/>
    <n v="181110"/>
    <n v="3659"/>
    <n v="55428169"/>
    <n v="88770"/>
    <n v="49.01"/>
    <n v="7.75"/>
    <n v="-4.7"/>
  </r>
  <r>
    <x v="1251"/>
    <x v="0"/>
    <x v="278"/>
    <x v="291"/>
    <x v="942"/>
    <x v="1025"/>
    <x v="1"/>
    <n v="300.81187561214398"/>
    <n v="245040"/>
    <n v="6595"/>
    <n v="73710942"/>
    <n v="86388"/>
    <n v="35.25"/>
    <n v="14.25"/>
    <n v="-3.65"/>
  </r>
  <r>
    <x v="1252"/>
    <x v="0"/>
    <x v="443"/>
    <x v="925"/>
    <x v="350"/>
    <x v="1026"/>
    <x v="0"/>
    <n v="306.76643247009599"/>
    <n v="103332"/>
    <n v="4705"/>
    <n v="31698789"/>
    <n v="27409"/>
    <n v="26.53"/>
    <n v="11.25"/>
    <n v="8.15"/>
  </r>
  <r>
    <x v="1253"/>
    <x v="0"/>
    <x v="516"/>
    <x v="926"/>
    <x v="943"/>
    <x v="1027"/>
    <x v="0"/>
    <n v="306.95862074535899"/>
    <n v="123806"/>
    <n v="2942"/>
    <n v="38003319"/>
    <n v="17799"/>
    <n v="14.38"/>
    <n v="10.8"/>
    <n v="4.4000000000000004"/>
  </r>
  <r>
    <x v="1254"/>
    <x v="0"/>
    <x v="280"/>
    <x v="409"/>
    <x v="331"/>
    <x v="1027"/>
    <x v="0"/>
    <n v="308.24271622872197"/>
    <n v="170722"/>
    <n v="2355"/>
    <n v="52623813"/>
    <n v="83018"/>
    <n v="48.63"/>
    <n v="7.95"/>
    <n v="0.4"/>
  </r>
  <r>
    <x v="1255"/>
    <x v="0"/>
    <x v="280"/>
    <x v="927"/>
    <x v="944"/>
    <x v="1028"/>
    <x v="1"/>
    <n v="297.50517075567097"/>
    <n v="480394"/>
    <n v="8200"/>
    <n v="142919699"/>
    <n v="203590"/>
    <n v="42.38"/>
    <n v="19.25"/>
    <n v="-10.15"/>
  </r>
  <r>
    <x v="1256"/>
    <x v="0"/>
    <x v="729"/>
    <x v="928"/>
    <x v="945"/>
    <x v="1029"/>
    <x v="1"/>
    <n v="296.905928798172"/>
    <n v="384007"/>
    <n v="6631"/>
    <n v="114013955"/>
    <n v="190302"/>
    <n v="49.56"/>
    <n v="8.3000000000000007"/>
    <n v="-0.8"/>
  </r>
  <r>
    <x v="1257"/>
    <x v="0"/>
    <x v="262"/>
    <x v="929"/>
    <x v="946"/>
    <x v="1030"/>
    <x v="1"/>
    <n v="296.77159163439501"/>
    <n v="349383"/>
    <n v="6120"/>
    <n v="103686949"/>
    <n v="131462"/>
    <n v="37.630000000000003"/>
    <n v="7.8"/>
    <n v="-1.1000000000000001"/>
  </r>
  <r>
    <x v="1258"/>
    <x v="0"/>
    <x v="261"/>
    <x v="930"/>
    <x v="947"/>
    <x v="1031"/>
    <x v="1"/>
    <n v="292.79173670656797"/>
    <n v="176685"/>
    <n v="4150"/>
    <n v="51731908"/>
    <n v="34773"/>
    <n v="19.68"/>
    <n v="6.75"/>
    <n v="-3.7"/>
  </r>
  <r>
    <x v="1259"/>
    <x v="0"/>
    <x v="730"/>
    <x v="472"/>
    <x v="642"/>
    <x v="1032"/>
    <x v="1"/>
    <n v="287.88020987744"/>
    <n v="357542"/>
    <n v="5602"/>
    <n v="102929266"/>
    <n v="76064"/>
    <n v="21.27"/>
    <n v="14.65"/>
    <n v="-0.45"/>
  </r>
  <r>
    <x v="1260"/>
    <x v="1"/>
    <x v="272"/>
    <x v="341"/>
    <x v="948"/>
    <x v="1033"/>
    <x v="0"/>
    <n v="295.04310973256497"/>
    <n v="139922"/>
    <n v="3784"/>
    <n v="41283022"/>
    <n v="37761"/>
    <n v="26.99"/>
    <n v="7"/>
    <n v="5.5"/>
  </r>
  <r>
    <x v="1261"/>
    <x v="1"/>
    <x v="271"/>
    <x v="555"/>
    <x v="949"/>
    <x v="674"/>
    <x v="0"/>
    <n v="302.01951715757798"/>
    <n v="318489"/>
    <n v="3294"/>
    <n v="96189894"/>
    <n v="190898"/>
    <n v="59.94"/>
    <n v="8"/>
    <n v="5.2"/>
  </r>
  <r>
    <x v="1262"/>
    <x v="1"/>
    <x v="731"/>
    <x v="298"/>
    <x v="635"/>
    <x v="1034"/>
    <x v="0"/>
    <n v="298.29918411808899"/>
    <n v="948299"/>
    <n v="7026"/>
    <n v="282876818"/>
    <n v="754538"/>
    <n v="79.569999999999993"/>
    <n v="5.4"/>
    <n v="2.25"/>
  </r>
  <r>
    <x v="1263"/>
    <x v="1"/>
    <x v="516"/>
    <x v="931"/>
    <x v="950"/>
    <x v="1035"/>
    <x v="1"/>
    <n v="303.728288584474"/>
    <n v="547500"/>
    <n v="6887"/>
    <n v="166291238"/>
    <n v="375986"/>
    <n v="68.67"/>
    <n v="3.85"/>
    <n v="-0.5"/>
  </r>
  <r>
    <x v="1264"/>
    <x v="1"/>
    <x v="732"/>
    <x v="932"/>
    <x v="951"/>
    <x v="315"/>
    <x v="0"/>
    <n v="306.51624022780499"/>
    <n v="286911"/>
    <n v="5316"/>
    <n v="87942881"/>
    <n v="162003"/>
    <n v="56.46"/>
    <n v="5.9"/>
    <n v="3.4"/>
  </r>
  <r>
    <x v="1265"/>
    <x v="1"/>
    <x v="20"/>
    <x v="287"/>
    <x v="952"/>
    <x v="1036"/>
    <x v="0"/>
    <n v="310.96256238107202"/>
    <n v="334236"/>
    <n v="2964"/>
    <n v="103934883"/>
    <n v="163976"/>
    <n v="49.06"/>
    <n v="8.35"/>
    <n v="3"/>
  </r>
  <r>
    <x v="1266"/>
    <x v="1"/>
    <x v="280"/>
    <x v="287"/>
    <x v="953"/>
    <x v="451"/>
    <x v="0"/>
    <n v="311.56336820785498"/>
    <n v="649758"/>
    <n v="11491"/>
    <n v="202440791"/>
    <n v="402326"/>
    <n v="61.92"/>
    <n v="6.35"/>
    <n v="2.95"/>
  </r>
  <r>
    <x v="1267"/>
    <x v="1"/>
    <x v="733"/>
    <x v="287"/>
    <x v="954"/>
    <x v="1037"/>
    <x v="1"/>
    <n v="310.73480780264902"/>
    <n v="1125874"/>
    <n v="2584"/>
    <n v="349848241"/>
    <n v="955176"/>
    <n v="84.84"/>
    <n v="5.4"/>
    <n v="-1.55"/>
  </r>
  <r>
    <x v="1268"/>
    <x v="1"/>
    <x v="253"/>
    <x v="933"/>
    <x v="955"/>
    <x v="592"/>
    <x v="1"/>
    <n v="310.75953141972798"/>
    <n v="1088138"/>
    <n v="6131"/>
    <n v="338149255"/>
    <n v="714072"/>
    <n v="65.62"/>
    <n v="10.6"/>
    <n v="-1.4"/>
  </r>
  <r>
    <x v="1269"/>
    <x v="1"/>
    <x v="280"/>
    <x v="271"/>
    <x v="433"/>
    <x v="1038"/>
    <x v="0"/>
    <n v="315.95423595183399"/>
    <n v="251136"/>
    <n v="3715"/>
    <n v="79347483"/>
    <n v="35185"/>
    <n v="14.01"/>
    <n v="21.1"/>
    <n v="16.25"/>
  </r>
  <r>
    <x v="1270"/>
    <x v="1"/>
    <x v="32"/>
    <x v="934"/>
    <x v="956"/>
    <x v="460"/>
    <x v="1"/>
    <n v="319.769480823425"/>
    <n v="309779"/>
    <n v="3980"/>
    <n v="99057870"/>
    <n v="80859"/>
    <n v="26.1"/>
    <n v="12.65"/>
    <n v="-8.35"/>
  </r>
  <r>
    <x v="1271"/>
    <x v="1"/>
    <x v="287"/>
    <x v="450"/>
    <x v="957"/>
    <x v="312"/>
    <x v="1"/>
    <n v="318.97343184970703"/>
    <n v="249434"/>
    <n v="3011"/>
    <n v="79562819"/>
    <n v="105343"/>
    <n v="42.23"/>
    <n v="11.1"/>
    <n v="-4.4000000000000004"/>
  </r>
  <r>
    <x v="1272"/>
    <x v="1"/>
    <x v="440"/>
    <x v="935"/>
    <x v="440"/>
    <x v="349"/>
    <x v="0"/>
    <n v="313.24313590647199"/>
    <n v="174495"/>
    <n v="2034"/>
    <n v="54659361"/>
    <n v="69662"/>
    <n v="39.92"/>
    <n v="12.55"/>
    <n v="4.4000000000000004"/>
  </r>
  <r>
    <x v="1273"/>
    <x v="1"/>
    <x v="734"/>
    <x v="936"/>
    <x v="958"/>
    <x v="241"/>
    <x v="0"/>
    <n v="319.28940090077998"/>
    <n v="1456737"/>
    <n v="4297"/>
    <n v="465120684"/>
    <n v="1326819"/>
    <n v="91.08"/>
    <n v="6.8"/>
    <n v="1.65"/>
  </r>
  <r>
    <x v="1274"/>
    <x v="1"/>
    <x v="735"/>
    <x v="323"/>
    <x v="959"/>
    <x v="1039"/>
    <x v="0"/>
    <n v="325.15506186162003"/>
    <n v="159388"/>
    <n v="3117"/>
    <n v="51825815"/>
    <n v="41525"/>
    <n v="26.05"/>
    <n v="11.2"/>
    <n v="3.4"/>
  </r>
  <r>
    <x v="1275"/>
    <x v="1"/>
    <x v="426"/>
    <x v="937"/>
    <x v="449"/>
    <x v="646"/>
    <x v="0"/>
    <n v="330.434065476586"/>
    <n v="120104"/>
    <n v="2449"/>
    <n v="39686453"/>
    <n v="24314"/>
    <n v="20.239999999999998"/>
    <n v="10.8"/>
    <n v="3.1"/>
  </r>
  <r>
    <x v="1276"/>
    <x v="1"/>
    <x v="736"/>
    <x v="28"/>
    <x v="54"/>
    <x v="1040"/>
    <x v="1"/>
    <n v="325.39082870491001"/>
    <n v="249365"/>
    <n v="6476"/>
    <n v="81141084"/>
    <n v="88141"/>
    <n v="35.35"/>
    <n v="14.5"/>
    <n v="-11.8"/>
  </r>
  <r>
    <x v="1277"/>
    <x v="1"/>
    <x v="433"/>
    <x v="568"/>
    <x v="609"/>
    <x v="1041"/>
    <x v="0"/>
    <n v="323.32273486286698"/>
    <n v="218585"/>
    <n v="1917"/>
    <n v="70673500"/>
    <n v="129315"/>
    <n v="59.16"/>
    <n v="6.7"/>
    <n v="2"/>
  </r>
  <r>
    <x v="1278"/>
    <x v="1"/>
    <x v="737"/>
    <x v="17"/>
    <x v="508"/>
    <x v="21"/>
    <x v="1"/>
    <n v="322.12663010098402"/>
    <n v="140022"/>
    <n v="3269"/>
    <n v="45104815"/>
    <n v="35122"/>
    <n v="25.08"/>
    <n v="6.85"/>
    <n v="-1.55"/>
  </r>
  <r>
    <x v="1279"/>
    <x v="1"/>
    <x v="738"/>
    <x v="938"/>
    <x v="474"/>
    <x v="1042"/>
    <x v="1"/>
    <n v="319.760916617475"/>
    <n v="132138"/>
    <n v="2527"/>
    <n v="42252568"/>
    <n v="29478"/>
    <n v="22.31"/>
    <n v="11.55"/>
    <n v="-10.7"/>
  </r>
  <r>
    <x v="1280"/>
    <x v="1"/>
    <x v="520"/>
    <x v="322"/>
    <x v="960"/>
    <x v="452"/>
    <x v="1"/>
    <n v="316.98846802881297"/>
    <n v="427854"/>
    <n v="8120"/>
    <n v="135624784"/>
    <n v="141316"/>
    <n v="33.03"/>
    <n v="9.15"/>
    <n v="-1.25"/>
  </r>
  <r>
    <x v="1281"/>
    <x v="2"/>
    <x v="739"/>
    <x v="939"/>
    <x v="961"/>
    <x v="1017"/>
    <x v="0"/>
    <n v="317.04216777323501"/>
    <n v="126969"/>
    <n v="2488"/>
    <n v="40254527"/>
    <n v="22856"/>
    <n v="18"/>
    <n v="12.4"/>
    <n v="5.5"/>
  </r>
  <r>
    <x v="1282"/>
    <x v="2"/>
    <x v="45"/>
    <x v="493"/>
    <x v="962"/>
    <x v="1043"/>
    <x v="0"/>
    <n v="324.00058896164001"/>
    <n v="246196"/>
    <n v="6074"/>
    <n v="79767649"/>
    <n v="79522"/>
    <n v="32.299999999999997"/>
    <n v="6.8"/>
    <n v="5.95"/>
  </r>
  <r>
    <x v="1283"/>
    <x v="2"/>
    <x v="740"/>
    <x v="937"/>
    <x v="513"/>
    <x v="1044"/>
    <x v="0"/>
    <n v="330.36068584083699"/>
    <n v="684532"/>
    <n v="3558"/>
    <n v="226142461"/>
    <n v="538136"/>
    <n v="78.61"/>
    <n v="13.55"/>
    <n v="12.2"/>
  </r>
  <r>
    <x v="1284"/>
    <x v="2"/>
    <x v="741"/>
    <x v="42"/>
    <x v="963"/>
    <x v="580"/>
    <x v="1"/>
    <n v="331.66379764346999"/>
    <n v="127221"/>
    <n v="2393"/>
    <n v="42194600"/>
    <n v="13517"/>
    <n v="10.62"/>
    <n v="9.4499999999999993"/>
    <n v="-3.35"/>
  </r>
  <r>
    <x v="1285"/>
    <x v="2"/>
    <x v="742"/>
    <x v="33"/>
    <x v="46"/>
    <x v="23"/>
    <x v="0"/>
    <n v="330.239269112236"/>
    <n v="891026"/>
    <n v="2376"/>
    <n v="294251775"/>
    <n v="800302"/>
    <n v="89.82"/>
    <n v="7.6"/>
    <n v="4.3"/>
  </r>
  <r>
    <x v="1286"/>
    <x v="2"/>
    <x v="743"/>
    <x v="14"/>
    <x v="569"/>
    <x v="1045"/>
    <x v="0"/>
    <n v="332.669157375449"/>
    <n v="110678"/>
    <n v="1655"/>
    <n v="36819157"/>
    <n v="40430"/>
    <n v="36.53"/>
    <n v="12.85"/>
    <n v="8.9499999999999993"/>
  </r>
  <r>
    <x v="1287"/>
    <x v="2"/>
    <x v="744"/>
    <x v="940"/>
    <x v="964"/>
    <x v="276"/>
    <x v="0"/>
    <n v="333.28848285752002"/>
    <n v="196646"/>
    <n v="2285"/>
    <n v="65539847"/>
    <n v="82702"/>
    <n v="42.06"/>
    <n v="7.7"/>
    <n v="3.6"/>
  </r>
  <r>
    <x v="1288"/>
    <x v="2"/>
    <x v="192"/>
    <x v="14"/>
    <x v="215"/>
    <x v="40"/>
    <x v="0"/>
    <n v="335.33438205072201"/>
    <n v="302274"/>
    <n v="2290"/>
    <n v="101362865"/>
    <n v="204420"/>
    <n v="67.63"/>
    <n v="7"/>
    <n v="5.85"/>
  </r>
  <r>
    <x v="1289"/>
    <x v="2"/>
    <x v="392"/>
    <x v="217"/>
    <x v="215"/>
    <x v="737"/>
    <x v="0"/>
    <n v="337.356178331595"/>
    <n v="82498"/>
    <n v="1672"/>
    <n v="27831210"/>
    <n v="14177"/>
    <n v="17.18"/>
    <n v="10"/>
    <n v="2.5"/>
  </r>
  <r>
    <x v="1290"/>
    <x v="2"/>
    <x v="745"/>
    <x v="677"/>
    <x v="965"/>
    <x v="616"/>
    <x v="0"/>
    <n v="342.968714011516"/>
    <n v="229240"/>
    <n v="4245"/>
    <n v="78622148"/>
    <n v="94071"/>
    <n v="41.04"/>
    <n v="8.25"/>
    <n v="5.6"/>
  </r>
  <r>
    <x v="1291"/>
    <x v="2"/>
    <x v="746"/>
    <x v="235"/>
    <x v="966"/>
    <x v="736"/>
    <x v="0"/>
    <n v="338.87154509631"/>
    <n v="72578"/>
    <n v="1500"/>
    <n v="24594619"/>
    <n v="21617"/>
    <n v="29.78"/>
    <n v="8.75"/>
    <n v="0.6"/>
  </r>
  <r>
    <x v="1292"/>
    <x v="2"/>
    <x v="747"/>
    <x v="774"/>
    <x v="259"/>
    <x v="733"/>
    <x v="0"/>
    <n v="349.17538427131302"/>
    <n v="2289333"/>
    <n v="6626"/>
    <n v="799378730"/>
    <n v="2027388"/>
    <n v="88.56"/>
    <n v="14"/>
    <n v="1.9"/>
  </r>
  <r>
    <x v="1293"/>
    <x v="2"/>
    <x v="748"/>
    <x v="539"/>
    <x v="967"/>
    <x v="480"/>
    <x v="1"/>
    <n v="344.09347101010098"/>
    <n v="209573"/>
    <n v="3372"/>
    <n v="72112701"/>
    <n v="88658"/>
    <n v="42.3"/>
    <n v="8.4499999999999993"/>
    <n v="-3.25"/>
  </r>
  <r>
    <x v="1294"/>
    <x v="2"/>
    <x v="606"/>
    <x v="941"/>
    <x v="263"/>
    <x v="1046"/>
    <x v="0"/>
    <n v="351.51310100790602"/>
    <n v="225517"/>
    <n v="4117"/>
    <n v="79272180"/>
    <n v="55077"/>
    <n v="24.42"/>
    <n v="10.35"/>
    <n v="9.25"/>
  </r>
  <r>
    <x v="1295"/>
    <x v="2"/>
    <x v="53"/>
    <x v="688"/>
    <x v="968"/>
    <x v="1047"/>
    <x v="1"/>
    <n v="349.564651518147"/>
    <n v="298423"/>
    <n v="4942"/>
    <n v="104318132"/>
    <n v="69334"/>
    <n v="23.23"/>
    <n v="11.3"/>
    <n v="-3.7"/>
  </r>
  <r>
    <x v="1296"/>
    <x v="2"/>
    <x v="220"/>
    <x v="942"/>
    <x v="696"/>
    <x v="1048"/>
    <x v="0"/>
    <n v="358.08825579238101"/>
    <n v="199443"/>
    <n v="4187"/>
    <n v="71418196"/>
    <n v="53119"/>
    <n v="26.63"/>
    <n v="9.6999999999999993"/>
    <n v="7.05"/>
  </r>
  <r>
    <x v="1297"/>
    <x v="2"/>
    <x v="749"/>
    <x v="248"/>
    <x v="969"/>
    <x v="1049"/>
    <x v="1"/>
    <n v="353.31331782072999"/>
    <n v="172333"/>
    <n v="3085"/>
    <n v="60887544"/>
    <n v="48758"/>
    <n v="28.29"/>
    <n v="13.8"/>
    <n v="-8.35"/>
  </r>
  <r>
    <x v="1298"/>
    <x v="2"/>
    <x v="230"/>
    <x v="943"/>
    <x v="794"/>
    <x v="1050"/>
    <x v="0"/>
    <n v="353.06154007382401"/>
    <n v="85879"/>
    <n v="1576"/>
    <n v="30320572"/>
    <n v="20583"/>
    <n v="23.97"/>
    <n v="11.6"/>
    <n v="4.5999999999999996"/>
  </r>
  <r>
    <x v="1299"/>
    <x v="2"/>
    <x v="750"/>
    <x v="944"/>
    <x v="970"/>
    <x v="1051"/>
    <x v="1"/>
    <n v="353.69111434568998"/>
    <n v="267251"/>
    <n v="3908"/>
    <n v="94524304"/>
    <n v="99777"/>
    <n v="37.33"/>
    <n v="8"/>
    <n v="-4.1500000000000004"/>
  </r>
  <r>
    <x v="1300"/>
    <x v="2"/>
    <x v="751"/>
    <x v="764"/>
    <x v="794"/>
    <x v="1052"/>
    <x v="1"/>
    <n v="353.18437265358699"/>
    <n v="103882"/>
    <n v="1955"/>
    <n v="36689499"/>
    <n v="29001"/>
    <n v="27.92"/>
    <n v="10.35"/>
    <n v="-2.15"/>
  </r>
  <r>
    <x v="1301"/>
    <x v="3"/>
    <x v="752"/>
    <x v="796"/>
    <x v="971"/>
    <x v="1053"/>
    <x v="1"/>
    <n v="337.15934728502799"/>
    <n v="285270"/>
    <n v="7368"/>
    <n v="96181447"/>
    <n v="72737"/>
    <n v="25.5"/>
    <n v="18.3"/>
    <n v="-15.1"/>
  </r>
  <r>
    <x v="1302"/>
    <x v="3"/>
    <x v="753"/>
    <x v="796"/>
    <x v="972"/>
    <x v="1054"/>
    <x v="0"/>
    <n v="343.23727046838798"/>
    <n v="177481"/>
    <n v="4221"/>
    <n v="60918094"/>
    <n v="50440"/>
    <n v="28.42"/>
    <n v="13.9"/>
    <n v="11.05"/>
  </r>
  <r>
    <x v="1303"/>
    <x v="3"/>
    <x v="754"/>
    <x v="945"/>
    <x v="576"/>
    <x v="295"/>
    <x v="1"/>
    <n v="335.14651639868401"/>
    <n v="195473"/>
    <n v="4231"/>
    <n v="65512095"/>
    <n v="68978"/>
    <n v="35.29"/>
    <n v="16.7"/>
    <n v="-15.05"/>
  </r>
  <r>
    <x v="1304"/>
    <x v="3"/>
    <x v="36"/>
    <x v="946"/>
    <x v="973"/>
    <x v="744"/>
    <x v="0"/>
    <n v="335.46470122104898"/>
    <n v="111052"/>
    <n v="2427"/>
    <n v="37254026"/>
    <n v="18028"/>
    <n v="16.23"/>
    <n v="7.5"/>
    <n v="0.65"/>
  </r>
  <r>
    <x v="1305"/>
    <x v="3"/>
    <x v="755"/>
    <x v="947"/>
    <x v="573"/>
    <x v="1055"/>
    <x v="1"/>
    <n v="331.83115450383298"/>
    <n v="72516"/>
    <n v="2051"/>
    <n v="24063068"/>
    <n v="14981"/>
    <n v="20.66"/>
    <n v="6.05"/>
    <n v="-3.85"/>
  </r>
  <r>
    <x v="1306"/>
    <x v="3"/>
    <x v="203"/>
    <x v="948"/>
    <x v="616"/>
    <x v="1056"/>
    <x v="0"/>
    <n v="330.63310620699002"/>
    <n v="147495"/>
    <n v="2378"/>
    <n v="48766730"/>
    <n v="29966"/>
    <n v="20.32"/>
    <n v="11.95"/>
    <n v="1.3"/>
  </r>
  <r>
    <x v="1307"/>
    <x v="3"/>
    <x v="756"/>
    <x v="251"/>
    <x v="597"/>
    <x v="1057"/>
    <x v="0"/>
    <n v="346.35916549572499"/>
    <n v="251934"/>
    <n v="5618"/>
    <n v="87259650"/>
    <n v="43724"/>
    <n v="17.36"/>
    <n v="8.5"/>
    <n v="6.3"/>
  </r>
  <r>
    <x v="1308"/>
    <x v="3"/>
    <x v="615"/>
    <x v="776"/>
    <x v="974"/>
    <x v="264"/>
    <x v="0"/>
    <n v="349.27047815110001"/>
    <n v="246763"/>
    <n v="3157"/>
    <n v="86187031"/>
    <n v="95909"/>
    <n v="38.869999999999997"/>
    <n v="8.0500000000000007"/>
    <n v="0.55000000000000004"/>
  </r>
  <r>
    <x v="1309"/>
    <x v="3"/>
    <x v="230"/>
    <x v="949"/>
    <x v="694"/>
    <x v="857"/>
    <x v="0"/>
    <n v="356.10148186172398"/>
    <n v="235717"/>
    <n v="5005"/>
    <n v="83939173"/>
    <n v="30149"/>
    <n v="12.79"/>
    <n v="14.3"/>
    <n v="1.8"/>
  </r>
  <r>
    <x v="1310"/>
    <x v="3"/>
    <x v="757"/>
    <x v="61"/>
    <x v="975"/>
    <x v="1048"/>
    <x v="0"/>
    <n v="356.87368731288802"/>
    <n v="128934"/>
    <n v="2780"/>
    <n v="46013152"/>
    <n v="13996"/>
    <n v="10.86"/>
    <n v="10.5"/>
    <n v="4.25"/>
  </r>
  <r>
    <x v="1311"/>
    <x v="3"/>
    <x v="78"/>
    <x v="239"/>
    <x v="976"/>
    <x v="65"/>
    <x v="1"/>
    <n v="358.07373423988298"/>
    <n v="136341"/>
    <n v="2923"/>
    <n v="48820131"/>
    <n v="14530"/>
    <n v="10.66"/>
    <n v="10.8"/>
    <n v="-8.5"/>
  </r>
  <r>
    <x v="1312"/>
    <x v="3"/>
    <x v="758"/>
    <x v="950"/>
    <x v="970"/>
    <x v="1058"/>
    <x v="0"/>
    <n v="355.06144921738201"/>
    <n v="99985"/>
    <n v="1958"/>
    <n v="35500819"/>
    <n v="8023"/>
    <n v="8.02"/>
    <n v="7.35"/>
    <n v="0.25"/>
  </r>
  <r>
    <x v="1313"/>
    <x v="3"/>
    <x v="52"/>
    <x v="951"/>
    <x v="977"/>
    <x v="1059"/>
    <x v="1"/>
    <n v="354.12542477602699"/>
    <n v="77688"/>
    <n v="2453"/>
    <n v="27511296"/>
    <n v="17781"/>
    <n v="22.89"/>
    <n v="7.75"/>
    <n v="-2.9"/>
  </r>
  <r>
    <x v="1314"/>
    <x v="3"/>
    <x v="53"/>
    <x v="952"/>
    <x v="59"/>
    <x v="1060"/>
    <x v="0"/>
    <n v="360.07756384571502"/>
    <n v="142257"/>
    <n v="2870"/>
    <n v="51223554"/>
    <n v="21932"/>
    <n v="15.42"/>
    <n v="8.85"/>
    <n v="3.85"/>
  </r>
  <r>
    <x v="1315"/>
    <x v="3"/>
    <x v="389"/>
    <x v="444"/>
    <x v="978"/>
    <x v="1061"/>
    <x v="0"/>
    <n v="359.976865251449"/>
    <n v="101233"/>
    <n v="2341"/>
    <n v="36441538"/>
    <n v="15378"/>
    <n v="15.19"/>
    <n v="7.65"/>
    <n v="2.4"/>
  </r>
  <r>
    <x v="1316"/>
    <x v="3"/>
    <x v="759"/>
    <x v="953"/>
    <x v="170"/>
    <x v="1062"/>
    <x v="0"/>
    <n v="372.85080686350102"/>
    <n v="460115"/>
    <n v="10256"/>
    <n v="171554249"/>
    <n v="38481"/>
    <n v="8.36"/>
    <n v="19.8"/>
    <n v="7.65"/>
  </r>
  <r>
    <x v="1317"/>
    <x v="3"/>
    <x v="760"/>
    <x v="178"/>
    <x v="979"/>
    <x v="1063"/>
    <x v="1"/>
    <n v="377.27670020046003"/>
    <n v="431008"/>
    <n v="7737"/>
    <n v="162609276"/>
    <n v="82951"/>
    <n v="19.25"/>
    <n v="14.75"/>
    <n v="-9.9"/>
  </r>
  <r>
    <x v="1318"/>
    <x v="3"/>
    <x v="761"/>
    <x v="782"/>
    <x v="980"/>
    <x v="1064"/>
    <x v="1"/>
    <n v="365.57609216238598"/>
    <n v="194179"/>
    <n v="4222"/>
    <n v="70987200"/>
    <n v="31850"/>
    <n v="16.399999999999999"/>
    <n v="12.1"/>
    <n v="-9.1"/>
  </r>
  <r>
    <x v="1319"/>
    <x v="4"/>
    <x v="612"/>
    <x v="954"/>
    <x v="981"/>
    <x v="253"/>
    <x v="1"/>
    <n v="358.734288911845"/>
    <n v="69696"/>
    <n v="1766"/>
    <n v="25002345"/>
    <n v="11025"/>
    <n v="15.82"/>
    <n v="7.75"/>
    <n v="-6.15"/>
  </r>
  <r>
    <x v="1320"/>
    <x v="4"/>
    <x v="762"/>
    <x v="955"/>
    <x v="982"/>
    <x v="1065"/>
    <x v="0"/>
    <n v="366.02934240015099"/>
    <n v="221761"/>
    <n v="4219"/>
    <n v="81171033"/>
    <n v="43686"/>
    <n v="19.7"/>
    <n v="12"/>
    <n v="7.1"/>
  </r>
  <r>
    <x v="1321"/>
    <x v="4"/>
    <x v="217"/>
    <x v="956"/>
    <x v="983"/>
    <x v="1066"/>
    <x v="1"/>
    <n v="362.767545008681"/>
    <n v="164135"/>
    <n v="3334"/>
    <n v="59542851"/>
    <n v="38843"/>
    <n v="23.67"/>
    <n v="10"/>
    <n v="-7.2"/>
  </r>
  <r>
    <x v="1322"/>
    <x v="4"/>
    <x v="224"/>
    <x v="787"/>
    <x v="60"/>
    <x v="835"/>
    <x v="1"/>
    <n v="357.48685577722301"/>
    <n v="153984"/>
    <n v="2881"/>
    <n v="55047256"/>
    <n v="20784"/>
    <n v="13.5"/>
    <n v="14"/>
    <n v="-6.8"/>
  </r>
  <r>
    <x v="1323"/>
    <x v="4"/>
    <x v="74"/>
    <x v="954"/>
    <x v="984"/>
    <x v="1067"/>
    <x v="0"/>
    <n v="359.27097831166799"/>
    <n v="194713"/>
    <n v="3358"/>
    <n v="69954730"/>
    <n v="17597"/>
    <n v="9.0399999999999991"/>
    <n v="9.6"/>
    <n v="2.35"/>
  </r>
  <r>
    <x v="1324"/>
    <x v="4"/>
    <x v="51"/>
    <x v="174"/>
    <x v="697"/>
    <x v="1068"/>
    <x v="0"/>
    <n v="363.74721017127598"/>
    <n v="79754"/>
    <n v="1595"/>
    <n v="29010295"/>
    <n v="21052"/>
    <n v="26.4"/>
    <n v="8.9499999999999993"/>
    <n v="6.6"/>
  </r>
  <r>
    <x v="1325"/>
    <x v="4"/>
    <x v="83"/>
    <x v="441"/>
    <x v="170"/>
    <x v="1069"/>
    <x v="0"/>
    <n v="365.360184132141"/>
    <n v="92325"/>
    <n v="2257"/>
    <n v="33731879"/>
    <n v="20956"/>
    <n v="22.7"/>
    <n v="8.6999999999999993"/>
    <n v="2.0499999999999998"/>
  </r>
  <r>
    <x v="1326"/>
    <x v="4"/>
    <x v="763"/>
    <x v="957"/>
    <x v="985"/>
    <x v="1070"/>
    <x v="1"/>
    <n v="366.45000624191198"/>
    <n v="504653"/>
    <n v="10803"/>
    <n v="184930095"/>
    <n v="71342"/>
    <n v="14.14"/>
    <n v="19.45"/>
    <n v="-5.5"/>
  </r>
  <r>
    <x v="1327"/>
    <x v="4"/>
    <x v="612"/>
    <x v="55"/>
    <x v="986"/>
    <x v="1071"/>
    <x v="1"/>
    <n v="360.83700651018302"/>
    <n v="167430"/>
    <n v="3975"/>
    <n v="60414940"/>
    <n v="28714"/>
    <n v="17.149999999999999"/>
    <n v="7.9"/>
    <n v="-1.7"/>
  </r>
  <r>
    <x v="1328"/>
    <x v="4"/>
    <x v="51"/>
    <x v="958"/>
    <x v="1"/>
    <x v="995"/>
    <x v="1"/>
    <n v="355.08109198165897"/>
    <n v="451253"/>
    <n v="3796"/>
    <n v="160231408"/>
    <n v="296440"/>
    <n v="65.69"/>
    <n v="7.05"/>
    <n v="-5.05"/>
  </r>
  <r>
    <x v="1329"/>
    <x v="4"/>
    <x v="764"/>
    <x v="959"/>
    <x v="987"/>
    <x v="1046"/>
    <x v="1"/>
    <n v="349.41868394135599"/>
    <n v="158382"/>
    <n v="3550"/>
    <n v="55341630"/>
    <n v="24490"/>
    <n v="15.46"/>
    <n v="12.8"/>
    <n v="-0.5"/>
  </r>
  <r>
    <x v="1330"/>
    <x v="4"/>
    <x v="627"/>
    <x v="960"/>
    <x v="988"/>
    <x v="1072"/>
    <x v="1"/>
    <n v="355.55044544597001"/>
    <n v="333935"/>
    <n v="3099"/>
    <n v="118730738"/>
    <n v="208485"/>
    <n v="62.43"/>
    <n v="10.1"/>
    <n v="-5.5"/>
  </r>
  <r>
    <x v="1331"/>
    <x v="4"/>
    <x v="230"/>
    <x v="214"/>
    <x v="969"/>
    <x v="864"/>
    <x v="0"/>
    <n v="349.92647332010603"/>
    <n v="134577"/>
    <n v="2359"/>
    <n v="47092055"/>
    <n v="50864"/>
    <n v="37.799999999999997"/>
    <n v="5.3"/>
    <n v="1.1499999999999999"/>
  </r>
  <r>
    <x v="1332"/>
    <x v="4"/>
    <x v="492"/>
    <x v="774"/>
    <x v="177"/>
    <x v="235"/>
    <x v="1"/>
    <n v="346.39919867908202"/>
    <n v="301003"/>
    <n v="3497"/>
    <n v="104267198"/>
    <n v="196994"/>
    <n v="65.45"/>
    <n v="8.25"/>
    <n v="-7.1"/>
  </r>
  <r>
    <x v="1333"/>
    <x v="4"/>
    <x v="754"/>
    <x v="961"/>
    <x v="967"/>
    <x v="826"/>
    <x v="1"/>
    <n v="342.74371531056698"/>
    <n v="267913"/>
    <n v="4889"/>
    <n v="91825497"/>
    <n v="91424"/>
    <n v="34.119999999999997"/>
    <n v="6.3"/>
    <n v="-2.5499999999999998"/>
  </r>
  <r>
    <x v="1334"/>
    <x v="4"/>
    <x v="190"/>
    <x v="224"/>
    <x v="669"/>
    <x v="1073"/>
    <x v="0"/>
    <n v="345.89868665736799"/>
    <n v="86040"/>
    <n v="1966"/>
    <n v="29761123"/>
    <n v="28198"/>
    <n v="32.770000000000003"/>
    <n v="9.6"/>
    <n v="6.9"/>
  </r>
  <r>
    <x v="1335"/>
    <x v="4"/>
    <x v="765"/>
    <x v="962"/>
    <x v="989"/>
    <x v="471"/>
    <x v="1"/>
    <n v="345.92246008423098"/>
    <n v="1412537"/>
    <n v="5700"/>
    <n v="488628274"/>
    <n v="1298454"/>
    <n v="91.92"/>
    <n v="5.0999999999999996"/>
    <n v="-0.65"/>
  </r>
  <r>
    <x v="1336"/>
    <x v="4"/>
    <x v="50"/>
    <x v="214"/>
    <x v="990"/>
    <x v="988"/>
    <x v="0"/>
    <n v="350.52040024391499"/>
    <n v="72156"/>
    <n v="1917"/>
    <n v="25292150"/>
    <n v="15413"/>
    <n v="21.36"/>
    <n v="6.5"/>
    <n v="5.45"/>
  </r>
  <r>
    <x v="1337"/>
    <x v="4"/>
    <x v="766"/>
    <x v="689"/>
    <x v="991"/>
    <x v="831"/>
    <x v="0"/>
    <n v="353.07713372413798"/>
    <n v="96041"/>
    <n v="2368"/>
    <n v="33909881"/>
    <n v="17091"/>
    <n v="17.8"/>
    <n v="7.05"/>
    <n v="0.6"/>
  </r>
  <r>
    <x v="1338"/>
    <x v="4"/>
    <x v="618"/>
    <x v="963"/>
    <x v="694"/>
    <x v="1074"/>
    <x v="1"/>
    <n v="353.18000787839998"/>
    <n v="147238"/>
    <n v="3154"/>
    <n v="52001518"/>
    <n v="37899"/>
    <n v="25.74"/>
    <n v="7.4"/>
    <n v="-0.25"/>
  </r>
  <r>
    <x v="1339"/>
    <x v="4"/>
    <x v="222"/>
    <x v="690"/>
    <x v="81"/>
    <x v="836"/>
    <x v="0"/>
    <n v="355.49780670579298"/>
    <n v="196964"/>
    <n v="3520"/>
    <n v="70020270"/>
    <n v="83402"/>
    <n v="42.34"/>
    <n v="5.25"/>
    <n v="3.4"/>
  </r>
  <r>
    <x v="1340"/>
    <x v="4"/>
    <x v="767"/>
    <x v="964"/>
    <x v="458"/>
    <x v="475"/>
    <x v="1"/>
    <n v="352.12031470377298"/>
    <n v="253826"/>
    <n v="4944"/>
    <n v="89377291"/>
    <n v="50833"/>
    <n v="20.03"/>
    <n v="9.9"/>
    <n v="-5.85"/>
  </r>
  <r>
    <x v="1341"/>
    <x v="5"/>
    <x v="768"/>
    <x v="965"/>
    <x v="81"/>
    <x v="1075"/>
    <x v="0"/>
    <n v="359.55974550329699"/>
    <n v="129039"/>
    <n v="3239"/>
    <n v="46397230"/>
    <n v="31389"/>
    <n v="24.33"/>
    <n v="11.8"/>
    <n v="8.15"/>
  </r>
  <r>
    <x v="1342"/>
    <x v="5"/>
    <x v="614"/>
    <x v="966"/>
    <x v="992"/>
    <x v="1076"/>
    <x v="0"/>
    <n v="365.324597493147"/>
    <n v="187885"/>
    <n v="3544"/>
    <n v="68639012"/>
    <n v="62660"/>
    <n v="33.35"/>
    <n v="8.15"/>
    <n v="2.95"/>
  </r>
  <r>
    <x v="1343"/>
    <x v="5"/>
    <x v="62"/>
    <x v="82"/>
    <x v="993"/>
    <x v="1077"/>
    <x v="1"/>
    <n v="359.38158324018099"/>
    <n v="186971"/>
    <n v="3396"/>
    <n v="67193934"/>
    <n v="64347"/>
    <n v="34.42"/>
    <n v="11.4"/>
    <n v="-8.8000000000000007"/>
  </r>
  <r>
    <x v="1344"/>
    <x v="5"/>
    <x v="389"/>
    <x v="960"/>
    <x v="779"/>
    <x v="1078"/>
    <x v="1"/>
    <n v="351.09529612864401"/>
    <n v="189546"/>
    <n v="3605"/>
    <n v="66548709"/>
    <n v="58082"/>
    <n v="30.64"/>
    <n v="10.7"/>
    <n v="-9.1999999999999993"/>
  </r>
  <r>
    <x v="1345"/>
    <x v="5"/>
    <x v="615"/>
    <x v="214"/>
    <x v="994"/>
    <x v="839"/>
    <x v="0"/>
    <n v="349.51816153792998"/>
    <n v="246097"/>
    <n v="3582"/>
    <n v="86015371"/>
    <n v="127778"/>
    <n v="51.92"/>
    <n v="5.15"/>
    <n v="0.15"/>
  </r>
  <r>
    <x v="1346"/>
    <x v="5"/>
    <x v="53"/>
    <x v="792"/>
    <x v="995"/>
    <x v="1079"/>
    <x v="1"/>
    <n v="355.43815584591403"/>
    <n v="177252"/>
    <n v="2756"/>
    <n v="63002124"/>
    <n v="38101"/>
    <n v="21.5"/>
    <n v="7.25"/>
    <n v="-2.6"/>
  </r>
  <r>
    <x v="1347"/>
    <x v="5"/>
    <x v="769"/>
    <x v="2"/>
    <x v="694"/>
    <x v="1052"/>
    <x v="1"/>
    <n v="352.75841167738702"/>
    <n v="88924"/>
    <n v="2135"/>
    <n v="31368689"/>
    <n v="25232"/>
    <n v="28.37"/>
    <n v="5.7"/>
    <n v="-4.2"/>
  </r>
  <r>
    <x v="1348"/>
    <x v="5"/>
    <x v="770"/>
    <x v="212"/>
    <x v="458"/>
    <x v="1080"/>
    <x v="0"/>
    <n v="351.18644356573401"/>
    <n v="140863"/>
    <n v="2558"/>
    <n v="49469176"/>
    <n v="37401"/>
    <n v="26.55"/>
    <n v="5.9"/>
    <n v="1.45"/>
  </r>
  <r>
    <x v="1349"/>
    <x v="5"/>
    <x v="3"/>
    <x v="10"/>
    <x v="996"/>
    <x v="721"/>
    <x v="1"/>
    <n v="345.10456468211299"/>
    <n v="79195"/>
    <n v="2622"/>
    <n v="27330556"/>
    <n v="26513"/>
    <n v="33.479999999999997"/>
    <n v="9.4"/>
    <n v="-8.6"/>
  </r>
  <r>
    <x v="1350"/>
    <x v="5"/>
    <x v="771"/>
    <x v="12"/>
    <x v="278"/>
    <x v="1081"/>
    <x v="0"/>
    <n v="340.46918539123698"/>
    <n v="83402"/>
    <n v="1712"/>
    <n v="28395811"/>
    <n v="16182"/>
    <n v="19.399999999999999"/>
    <n v="6.25"/>
    <n v="1.3"/>
  </r>
  <r>
    <x v="1351"/>
    <x v="5"/>
    <x v="8"/>
    <x v="967"/>
    <x v="997"/>
    <x v="857"/>
    <x v="0"/>
    <n v="351.040232066366"/>
    <n v="276645"/>
    <n v="3808"/>
    <n v="97113525"/>
    <n v="159542"/>
    <n v="57.67"/>
    <n v="5.8"/>
    <n v="3.8"/>
  </r>
  <r>
    <x v="1352"/>
    <x v="5"/>
    <x v="3"/>
    <x v="968"/>
    <x v="12"/>
    <x v="1082"/>
    <x v="1"/>
    <n v="345.49598070739501"/>
    <n v="93300"/>
    <n v="1683"/>
    <n v="32234775"/>
    <n v="13600"/>
    <n v="14.58"/>
    <n v="9.65"/>
    <n v="-4.75"/>
  </r>
  <r>
    <x v="1353"/>
    <x v="5"/>
    <x v="231"/>
    <x v="969"/>
    <x v="998"/>
    <x v="1083"/>
    <x v="0"/>
    <n v="352.05478719233997"/>
    <n v="216839"/>
    <n v="3603"/>
    <n v="76339208"/>
    <n v="114980"/>
    <n v="53.03"/>
    <n v="14.85"/>
    <n v="9.15"/>
  </r>
  <r>
    <x v="1354"/>
    <x v="5"/>
    <x v="389"/>
    <x v="970"/>
    <x v="999"/>
    <x v="1084"/>
    <x v="0"/>
    <n v="362.378018505135"/>
    <n v="267061"/>
    <n v="3521"/>
    <n v="96777036"/>
    <n v="136933"/>
    <n v="51.27"/>
    <n v="12.8"/>
    <n v="6.95"/>
  </r>
  <r>
    <x v="1355"/>
    <x v="5"/>
    <x v="772"/>
    <x v="583"/>
    <x v="985"/>
    <x v="1085"/>
    <x v="0"/>
    <n v="362.36695390121002"/>
    <n v="42474"/>
    <n v="1141"/>
    <n v="15391174"/>
    <n v="12207"/>
    <n v="28.74"/>
    <n v="6.4"/>
    <n v="4.0999999999999996"/>
  </r>
  <r>
    <x v="1356"/>
    <x v="5"/>
    <x v="83"/>
    <x v="82"/>
    <x v="1000"/>
    <x v="832"/>
    <x v="1"/>
    <n v="365.18187383792099"/>
    <n v="220510"/>
    <n v="3495"/>
    <n v="80526255"/>
    <n v="115335"/>
    <n v="52.3"/>
    <n v="6.9"/>
    <n v="-3.85"/>
  </r>
  <r>
    <x v="1357"/>
    <x v="5"/>
    <x v="224"/>
    <x v="83"/>
    <x v="1001"/>
    <x v="1086"/>
    <x v="0"/>
    <n v="363.62680907319702"/>
    <n v="114976"/>
    <n v="2810"/>
    <n v="41808356"/>
    <n v="15316"/>
    <n v="13.32"/>
    <n v="6"/>
    <n v="2.2000000000000002"/>
  </r>
  <r>
    <x v="1358"/>
    <x v="5"/>
    <x v="224"/>
    <x v="59"/>
    <x v="1002"/>
    <x v="750"/>
    <x v="1"/>
    <n v="353.230300884955"/>
    <n v="127125"/>
    <n v="2546"/>
    <n v="44904402"/>
    <n v="32017"/>
    <n v="25.19"/>
    <n v="13.15"/>
    <n v="-7.5"/>
  </r>
  <r>
    <x v="1359"/>
    <x v="5"/>
    <x v="53"/>
    <x v="971"/>
    <x v="1003"/>
    <x v="1087"/>
    <x v="1"/>
    <n v="351.91831754234801"/>
    <n v="97524"/>
    <n v="2330"/>
    <n v="34320482"/>
    <n v="16898"/>
    <n v="17.329999999999998"/>
    <n v="8.0500000000000007"/>
    <n v="-3.95"/>
  </r>
  <r>
    <x v="1360"/>
    <x v="5"/>
    <x v="773"/>
    <x v="584"/>
    <x v="3"/>
    <x v="1088"/>
    <x v="0"/>
    <n v="356.67956820340402"/>
    <n v="109496"/>
    <n v="2226"/>
    <n v="39054986"/>
    <n v="18319"/>
    <n v="16.73"/>
    <n v="7.4"/>
    <n v="6.25"/>
  </r>
  <r>
    <x v="1361"/>
    <x v="5"/>
    <x v="774"/>
    <x v="972"/>
    <x v="984"/>
    <x v="1089"/>
    <x v="1"/>
    <n v="357.53843239403199"/>
    <n v="63345"/>
    <n v="1432"/>
    <n v="22648272"/>
    <n v="6881"/>
    <n v="10.86"/>
    <n v="5.75"/>
    <n v="-0.65"/>
  </r>
  <r>
    <x v="1362"/>
    <x v="5"/>
    <x v="224"/>
    <x v="973"/>
    <x v="1004"/>
    <x v="1090"/>
    <x v="0"/>
    <n v="362.31830360880798"/>
    <n v="95544"/>
    <n v="2929"/>
    <n v="34617340"/>
    <n v="22459"/>
    <n v="23.51"/>
    <n v="13.6"/>
    <n v="4.1500000000000004"/>
  </r>
  <r>
    <x v="1363"/>
    <x v="6"/>
    <x v="775"/>
    <x v="974"/>
    <x v="1005"/>
    <x v="1091"/>
    <x v="0"/>
    <n v="368.89620835201703"/>
    <n v="140493"/>
    <n v="3552"/>
    <n v="51827335"/>
    <n v="31020"/>
    <n v="22.08"/>
    <n v="9.5500000000000007"/>
    <n v="1.65"/>
  </r>
  <r>
    <x v="1364"/>
    <x v="6"/>
    <x v="631"/>
    <x v="78"/>
    <x v="206"/>
    <x v="1092"/>
    <x v="0"/>
    <n v="373.00864641052101"/>
    <n v="131384"/>
    <n v="3850"/>
    <n v="49007368"/>
    <n v="30252"/>
    <n v="23.03"/>
    <n v="8.65"/>
    <n v="5.8"/>
  </r>
  <r>
    <x v="1365"/>
    <x v="6"/>
    <x v="567"/>
    <x v="696"/>
    <x v="915"/>
    <x v="87"/>
    <x v="1"/>
    <n v="368.06142153745998"/>
    <n v="135262"/>
    <n v="3906"/>
    <n v="49784724"/>
    <n v="27021"/>
    <n v="19.98"/>
    <n v="11.3"/>
    <n v="-9.1999999999999993"/>
  </r>
  <r>
    <x v="1366"/>
    <x v="6"/>
    <x v="215"/>
    <x v="975"/>
    <x v="1001"/>
    <x v="1093"/>
    <x v="1"/>
    <n v="366.76147573092101"/>
    <n v="168486"/>
    <n v="3196"/>
    <n v="61794174"/>
    <n v="15941"/>
    <n v="9.4600000000000009"/>
    <n v="9.1999999999999993"/>
    <n v="-2.7"/>
  </r>
  <r>
    <x v="1367"/>
    <x v="6"/>
    <x v="614"/>
    <x v="61"/>
    <x v="62"/>
    <x v="474"/>
    <x v="1"/>
    <n v="354.820061066645"/>
    <n v="178166"/>
    <n v="3454"/>
    <n v="63216871"/>
    <n v="20784"/>
    <n v="11.67"/>
    <n v="9.8000000000000007"/>
    <n v="-8"/>
  </r>
  <r>
    <x v="1368"/>
    <x v="6"/>
    <x v="1"/>
    <x v="976"/>
    <x v="1006"/>
    <x v="1094"/>
    <x v="1"/>
    <n v="361.82305728606701"/>
    <n v="1136786"/>
    <n v="2928"/>
    <n v="411315386"/>
    <n v="1030269"/>
    <n v="90.63"/>
    <n v="9.15"/>
    <n v="-1.25"/>
  </r>
  <r>
    <x v="1369"/>
    <x v="6"/>
    <x v="704"/>
    <x v="949"/>
    <x v="1007"/>
    <x v="1095"/>
    <x v="0"/>
    <n v="362.73768250141899"/>
    <n v="1066978"/>
    <n v="1791"/>
    <n v="387033127"/>
    <n v="1013790"/>
    <n v="95.02"/>
    <n v="4.8"/>
    <n v="3.55"/>
  </r>
  <r>
    <x v="1370"/>
    <x v="6"/>
    <x v="776"/>
    <x v="239"/>
    <x v="1007"/>
    <x v="1096"/>
    <x v="1"/>
    <n v="361.66824031066699"/>
    <n v="65665"/>
    <n v="1578"/>
    <n v="23748945"/>
    <n v="8295"/>
    <n v="12.63"/>
    <n v="5.5"/>
    <n v="-1.1000000000000001"/>
  </r>
  <r>
    <x v="1371"/>
    <x v="6"/>
    <x v="614"/>
    <x v="977"/>
    <x v="1008"/>
    <x v="86"/>
    <x v="0"/>
    <n v="365.93963067260103"/>
    <n v="77059"/>
    <n v="1821"/>
    <n v="28198942"/>
    <n v="19462"/>
    <n v="25.26"/>
    <n v="5.25"/>
    <n v="3.35"/>
  </r>
  <r>
    <x v="1372"/>
    <x v="6"/>
    <x v="163"/>
    <x v="693"/>
    <x v="178"/>
    <x v="1097"/>
    <x v="0"/>
    <n v="375.12805078064298"/>
    <n v="173767"/>
    <n v="4602"/>
    <n v="65184876"/>
    <n v="62357"/>
    <n v="35.89"/>
    <n v="13.5"/>
    <n v="12"/>
  </r>
  <r>
    <x v="1373"/>
    <x v="6"/>
    <x v="777"/>
    <x v="693"/>
    <x v="1001"/>
    <x v="1098"/>
    <x v="1"/>
    <n v="370.34755913661002"/>
    <n v="314991"/>
    <n v="6183"/>
    <n v="116656148"/>
    <n v="62844"/>
    <n v="19.95"/>
    <n v="18"/>
    <n v="-15.65"/>
  </r>
  <r>
    <x v="1374"/>
    <x v="6"/>
    <x v="51"/>
    <x v="978"/>
    <x v="1009"/>
    <x v="1099"/>
    <x v="0"/>
    <n v="365.73243441329703"/>
    <n v="6328112"/>
    <n v="7376"/>
    <n v="2314395807"/>
    <n v="6020569"/>
    <n v="95.14"/>
    <n v="9.6999999999999993"/>
    <n v="4.3"/>
  </r>
  <r>
    <x v="1375"/>
    <x v="6"/>
    <x v="778"/>
    <x v="979"/>
    <x v="1010"/>
    <x v="1100"/>
    <x v="0"/>
    <n v="363.53938142361102"/>
    <n v="1633816"/>
    <n v="6560"/>
    <n v="593956458"/>
    <n v="1213771"/>
    <n v="74.290000000000006"/>
    <n v="5.8"/>
    <n v="2.8"/>
  </r>
  <r>
    <x v="1376"/>
    <x v="6"/>
    <x v="779"/>
    <x v="956"/>
    <x v="85"/>
    <x v="1101"/>
    <x v="0"/>
    <n v="365.28128343908003"/>
    <n v="450446"/>
    <n v="2767"/>
    <n v="164539493"/>
    <n v="309071"/>
    <n v="68.61"/>
    <n v="6.2"/>
    <n v="2.8"/>
  </r>
  <r>
    <x v="1377"/>
    <x v="6"/>
    <x v="570"/>
    <x v="699"/>
    <x v="90"/>
    <x v="850"/>
    <x v="0"/>
    <n v="367.39562574868398"/>
    <n v="181151"/>
    <n v="5284"/>
    <n v="66554085"/>
    <n v="19879"/>
    <n v="10.97"/>
    <n v="5.6"/>
    <n v="0.05"/>
  </r>
  <r>
    <x v="1378"/>
    <x v="6"/>
    <x v="780"/>
    <x v="785"/>
    <x v="702"/>
    <x v="1102"/>
    <x v="0"/>
    <n v="369.24136910857698"/>
    <n v="87882"/>
    <n v="1631"/>
    <n v="32449670"/>
    <n v="16843"/>
    <n v="19.170000000000002"/>
    <n v="8.5"/>
    <n v="2.9"/>
  </r>
  <r>
    <x v="1379"/>
    <x v="6"/>
    <x v="781"/>
    <x v="92"/>
    <x v="1011"/>
    <x v="81"/>
    <x v="1"/>
    <n v="369.565078338364"/>
    <n v="55656"/>
    <n v="1137"/>
    <n v="20568514"/>
    <n v="8618"/>
    <n v="15.48"/>
    <n v="6.45"/>
    <n v="-3.9"/>
  </r>
  <r>
    <x v="1380"/>
    <x v="6"/>
    <x v="81"/>
    <x v="980"/>
    <x v="88"/>
    <x v="1103"/>
    <x v="0"/>
    <n v="372.540167911884"/>
    <n v="207728"/>
    <n v="4180"/>
    <n v="77387024"/>
    <n v="45686"/>
    <n v="21.99"/>
    <n v="9.25"/>
    <n v="2.5499999999999998"/>
  </r>
  <r>
    <x v="1381"/>
    <x v="6"/>
    <x v="782"/>
    <x v="981"/>
    <x v="210"/>
    <x v="1104"/>
    <x v="1"/>
    <n v="371.93528759409998"/>
    <n v="502253"/>
    <n v="9808"/>
    <n v="186805614"/>
    <n v="76567"/>
    <n v="15.24"/>
    <n v="19.149999999999999"/>
    <n v="-11.3"/>
  </r>
  <r>
    <x v="1382"/>
    <x v="6"/>
    <x v="565"/>
    <x v="89"/>
    <x v="588"/>
    <x v="66"/>
    <x v="1"/>
    <n v="363.170758499275"/>
    <n v="270376"/>
    <n v="3404"/>
    <n v="98192657"/>
    <n v="156147"/>
    <n v="57.75"/>
    <n v="14.95"/>
    <n v="-9.9499999999999993"/>
  </r>
  <r>
    <x v="1383"/>
    <x v="7"/>
    <x v="783"/>
    <x v="83"/>
    <x v="1012"/>
    <x v="1105"/>
    <x v="0"/>
    <n v="363.93357708265802"/>
    <n v="135932"/>
    <n v="3085"/>
    <n v="49470219"/>
    <n v="20354"/>
    <n v="14.97"/>
    <n v="6.9"/>
    <n v="1.55"/>
  </r>
  <r>
    <x v="1384"/>
    <x v="7"/>
    <x v="763"/>
    <x v="982"/>
    <x v="986"/>
    <x v="994"/>
    <x v="1"/>
    <n v="360.62894183301103"/>
    <n v="116475"/>
    <n v="2511"/>
    <n v="42004256"/>
    <n v="19676"/>
    <n v="16.89"/>
    <n v="8.85"/>
    <n v="-6.95"/>
  </r>
  <r>
    <x v="1385"/>
    <x v="7"/>
    <x v="497"/>
    <x v="58"/>
    <x v="788"/>
    <x v="1106"/>
    <x v="1"/>
    <n v="355.77921996631301"/>
    <n v="175736"/>
    <n v="2915"/>
    <n v="62523217"/>
    <n v="21253"/>
    <n v="12.09"/>
    <n v="6.5"/>
    <n v="-2.15"/>
  </r>
  <r>
    <x v="1386"/>
    <x v="7"/>
    <x v="73"/>
    <x v="983"/>
    <x v="62"/>
    <x v="1107"/>
    <x v="0"/>
    <n v="361.03070697971702"/>
    <n v="137656"/>
    <n v="2864"/>
    <n v="49698043"/>
    <n v="24185"/>
    <n v="17.57"/>
    <n v="13.7"/>
    <n v="6.25"/>
  </r>
  <r>
    <x v="1387"/>
    <x v="7"/>
    <x v="784"/>
    <x v="984"/>
    <x v="914"/>
    <x v="1108"/>
    <x v="1"/>
    <n v="366.528274506787"/>
    <n v="285982"/>
    <n v="6607"/>
    <n v="104820489"/>
    <n v="30106"/>
    <n v="10.53"/>
    <n v="11.35"/>
    <n v="-3.7"/>
  </r>
  <r>
    <x v="1388"/>
    <x v="7"/>
    <x v="78"/>
    <x v="239"/>
    <x v="580"/>
    <x v="993"/>
    <x v="1"/>
    <n v="353.43922122869202"/>
    <n v="324768"/>
    <n v="5082"/>
    <n v="114785749"/>
    <n v="162634"/>
    <n v="50.08"/>
    <n v="15.7"/>
    <n v="-13.1"/>
  </r>
  <r>
    <x v="1389"/>
    <x v="7"/>
    <x v="492"/>
    <x v="985"/>
    <x v="1013"/>
    <x v="223"/>
    <x v="1"/>
    <n v="350.07192179718697"/>
    <n v="227511"/>
    <n v="5664"/>
    <n v="79645213"/>
    <n v="98300"/>
    <n v="43.21"/>
    <n v="10.3"/>
    <n v="-3.15"/>
  </r>
  <r>
    <x v="1390"/>
    <x v="7"/>
    <x v="550"/>
    <x v="986"/>
    <x v="262"/>
    <x v="1109"/>
    <x v="1"/>
    <n v="348.87474339463398"/>
    <n v="210927"/>
    <n v="2316"/>
    <n v="73587103"/>
    <n v="19205"/>
    <n v="9.11"/>
    <n v="9.1999999999999993"/>
    <n v="-3.65"/>
  </r>
  <r>
    <x v="1391"/>
    <x v="7"/>
    <x v="195"/>
    <x v="250"/>
    <x v="761"/>
    <x v="1110"/>
    <x v="1"/>
    <n v="342.72325655053697"/>
    <n v="577777"/>
    <n v="1415"/>
    <n v="198017615"/>
    <n v="530943"/>
    <n v="91.89"/>
    <n v="4.6500000000000004"/>
    <n v="-0.8"/>
  </r>
  <r>
    <x v="1392"/>
    <x v="7"/>
    <x v="9"/>
    <x v="987"/>
    <x v="261"/>
    <x v="1054"/>
    <x v="0"/>
    <n v="346.42625762804499"/>
    <n v="343961"/>
    <n v="3226"/>
    <n v="119157122"/>
    <n v="242904"/>
    <n v="70.62"/>
    <n v="4.95"/>
    <n v="3.85"/>
  </r>
  <r>
    <x v="1393"/>
    <x v="7"/>
    <x v="615"/>
    <x v="988"/>
    <x v="223"/>
    <x v="865"/>
    <x v="1"/>
    <n v="344.27759585209401"/>
    <n v="102606"/>
    <n v="2782"/>
    <n v="35324947"/>
    <n v="21353"/>
    <n v="20.81"/>
    <n v="10.95"/>
    <n v="-5.45"/>
  </r>
  <r>
    <x v="1394"/>
    <x v="7"/>
    <x v="785"/>
    <x v="251"/>
    <x v="917"/>
    <x v="471"/>
    <x v="0"/>
    <n v="347.05008427067003"/>
    <n v="167318"/>
    <n v="3108"/>
    <n v="58067726"/>
    <n v="36341"/>
    <n v="21.72"/>
    <n v="5.95"/>
    <n v="1.7"/>
  </r>
  <r>
    <x v="1395"/>
    <x v="7"/>
    <x v="615"/>
    <x v="989"/>
    <x v="913"/>
    <x v="1079"/>
    <x v="0"/>
    <n v="350.13706254056501"/>
    <n v="134041"/>
    <n v="2799"/>
    <n v="46932722"/>
    <n v="23039"/>
    <n v="17.190000000000001"/>
    <n v="7.15"/>
    <n v="3.4"/>
  </r>
  <r>
    <x v="1396"/>
    <x v="7"/>
    <x v="786"/>
    <x v="990"/>
    <x v="768"/>
    <x v="1111"/>
    <x v="1"/>
    <n v="350.05425319056798"/>
    <n v="73968"/>
    <n v="2057"/>
    <n v="25892813"/>
    <n v="16373"/>
    <n v="22.14"/>
    <n v="6.5"/>
    <n v="-2.95"/>
  </r>
  <r>
    <x v="1397"/>
    <x v="7"/>
    <x v="492"/>
    <x v="8"/>
    <x v="903"/>
    <x v="273"/>
    <x v="1"/>
    <n v="349.24787864820098"/>
    <n v="95458"/>
    <n v="2469"/>
    <n v="33338504"/>
    <n v="15737"/>
    <n v="16.489999999999998"/>
    <n v="7.7"/>
    <n v="-1.8"/>
  </r>
  <r>
    <x v="1398"/>
    <x v="7"/>
    <x v="700"/>
    <x v="3"/>
    <x v="8"/>
    <x v="1046"/>
    <x v="0"/>
    <n v="349.76051005801202"/>
    <n v="106184"/>
    <n v="2572"/>
    <n v="37138970"/>
    <n v="20018"/>
    <n v="18.850000000000001"/>
    <n v="11.15"/>
    <n v="4.6500000000000004"/>
  </r>
  <r>
    <x v="1399"/>
    <x v="7"/>
    <x v="492"/>
    <x v="791"/>
    <x v="767"/>
    <x v="977"/>
    <x v="0"/>
    <n v="353.84799520390499"/>
    <n v="70057"/>
    <n v="1845"/>
    <n v="24789529"/>
    <n v="16392"/>
    <n v="23.4"/>
    <n v="7.95"/>
    <n v="0.6"/>
  </r>
  <r>
    <x v="1400"/>
    <x v="7"/>
    <x v="222"/>
    <x v="991"/>
    <x v="262"/>
    <x v="1112"/>
    <x v="1"/>
    <n v="348.07267509583397"/>
    <n v="94434"/>
    <n v="2059"/>
    <n v="32869895"/>
    <n v="30171"/>
    <n v="31.95"/>
    <n v="10.1"/>
    <n v="-6.85"/>
  </r>
  <r>
    <x v="1401"/>
    <x v="7"/>
    <x v="787"/>
    <x v="992"/>
    <x v="1014"/>
    <x v="1113"/>
    <x v="1"/>
    <n v="344.42884622622103"/>
    <n v="239137"/>
    <n v="4033"/>
    <n v="82365681"/>
    <n v="16526"/>
    <n v="6.91"/>
    <n v="6.2"/>
    <n v="-2.15"/>
  </r>
  <r>
    <x v="1402"/>
    <x v="7"/>
    <x v="11"/>
    <x v="664"/>
    <x v="1015"/>
    <x v="723"/>
    <x v="1"/>
    <n v="341.13971030365502"/>
    <n v="186264"/>
    <n v="2844"/>
    <n v="63542047"/>
    <n v="41188"/>
    <n v="22.11"/>
    <n v="12.15"/>
    <n v="-1.25"/>
  </r>
  <r>
    <x v="1403"/>
    <x v="7"/>
    <x v="225"/>
    <x v="993"/>
    <x v="216"/>
    <x v="1114"/>
    <x v="1"/>
    <n v="333.56584039903601"/>
    <n v="289898"/>
    <n v="4971"/>
    <n v="96700070"/>
    <n v="81526"/>
    <n v="28.12"/>
    <n v="13.3"/>
    <n v="-8.9"/>
  </r>
  <r>
    <x v="1404"/>
    <x v="7"/>
    <x v="192"/>
    <x v="994"/>
    <x v="280"/>
    <x v="1115"/>
    <x v="1"/>
    <n v="332.30301585348298"/>
    <n v="195036"/>
    <n v="3179"/>
    <n v="64811051"/>
    <n v="42639"/>
    <n v="21.86"/>
    <n v="7.85"/>
    <n v="-0.15"/>
  </r>
  <r>
    <x v="1405"/>
    <x v="8"/>
    <x v="30"/>
    <x v="995"/>
    <x v="301"/>
    <x v="342"/>
    <x v="1"/>
    <n v="310.41726308822001"/>
    <n v="7215534"/>
    <n v="39282"/>
    <n v="2239826316"/>
    <n v="5092070"/>
    <n v="70.569999999999993"/>
    <n v="30.15"/>
    <n v="-20.3"/>
  </r>
  <r>
    <x v="1406"/>
    <x v="8"/>
    <x v="788"/>
    <x v="996"/>
    <x v="1016"/>
    <x v="1116"/>
    <x v="0"/>
    <n v="313.40535391236898"/>
    <n v="1653333"/>
    <n v="18719"/>
    <n v="518163414"/>
    <n v="382420"/>
    <n v="23.13"/>
    <n v="14.2"/>
    <n v="10"/>
  </r>
  <r>
    <x v="1407"/>
    <x v="8"/>
    <x v="789"/>
    <x v="997"/>
    <x v="1017"/>
    <x v="1117"/>
    <x v="0"/>
    <n v="316.30441090121298"/>
    <n v="958829"/>
    <n v="8839"/>
    <n v="303281842"/>
    <n v="532894"/>
    <n v="55.58"/>
    <n v="10.1"/>
    <n v="2.7"/>
  </r>
  <r>
    <x v="1408"/>
    <x v="8"/>
    <x v="790"/>
    <x v="26"/>
    <x v="1018"/>
    <x v="463"/>
    <x v="0"/>
    <n v="319.46211154590401"/>
    <n v="257849"/>
    <n v="4133"/>
    <n v="82372986"/>
    <n v="45284"/>
    <n v="17.559999999999999"/>
    <n v="5.65"/>
    <n v="0.9"/>
  </r>
  <r>
    <x v="1409"/>
    <x v="8"/>
    <x v="791"/>
    <x v="998"/>
    <x v="927"/>
    <x v="644"/>
    <x v="0"/>
    <n v="323.31124248303598"/>
    <n v="186578"/>
    <n v="2810"/>
    <n v="60322765"/>
    <n v="42997"/>
    <n v="23.05"/>
    <n v="10.75"/>
    <n v="1.85"/>
  </r>
  <r>
    <x v="1410"/>
    <x v="8"/>
    <x v="742"/>
    <x v="493"/>
    <x v="1019"/>
    <x v="500"/>
    <x v="1"/>
    <n v="322.67747283827799"/>
    <n v="153801"/>
    <n v="2188"/>
    <n v="49628118"/>
    <n v="23543"/>
    <n v="15.31"/>
    <n v="8.65"/>
    <n v="-5.55"/>
  </r>
  <r>
    <x v="1411"/>
    <x v="8"/>
    <x v="548"/>
    <x v="423"/>
    <x v="939"/>
    <x v="1118"/>
    <x v="1"/>
    <n v="319.12800217134702"/>
    <n v="475281"/>
    <n v="6363"/>
    <n v="151675476"/>
    <n v="212658"/>
    <n v="44.74"/>
    <n v="7.05"/>
    <n v="-2"/>
  </r>
  <r>
    <x v="1412"/>
    <x v="8"/>
    <x v="520"/>
    <x v="997"/>
    <x v="546"/>
    <x v="1119"/>
    <x v="0"/>
    <n v="320.06327941420199"/>
    <n v="102561"/>
    <n v="1713"/>
    <n v="32826010"/>
    <n v="14554"/>
    <n v="14.19"/>
    <n v="4.9000000000000004"/>
    <n v="1.3"/>
  </r>
  <r>
    <x v="1413"/>
    <x v="8"/>
    <x v="792"/>
    <x v="567"/>
    <x v="550"/>
    <x v="634"/>
    <x v="0"/>
    <n v="321.26884357253402"/>
    <n v="162708"/>
    <n v="2604"/>
    <n v="52273011"/>
    <n v="42785"/>
    <n v="26.3"/>
    <n v="6.75"/>
    <n v="2.5"/>
  </r>
  <r>
    <x v="1414"/>
    <x v="8"/>
    <x v="19"/>
    <x v="999"/>
    <x v="432"/>
    <x v="639"/>
    <x v="0"/>
    <n v="323.56755018133299"/>
    <n v="107261"/>
    <n v="3053"/>
    <n v="34706179"/>
    <n v="23760"/>
    <n v="22.15"/>
    <n v="5.8"/>
    <n v="0.5"/>
  </r>
  <r>
    <x v="1415"/>
    <x v="8"/>
    <x v="793"/>
    <x v="325"/>
    <x v="47"/>
    <x v="534"/>
    <x v="0"/>
    <n v="323.22593937093097"/>
    <n v="252882"/>
    <n v="3906"/>
    <n v="81738022"/>
    <n v="19477"/>
    <n v="7.7"/>
    <n v="4.4000000000000004"/>
    <n v="0.55000000000000004"/>
  </r>
  <r>
    <x v="1416"/>
    <x v="8"/>
    <x v="794"/>
    <x v="272"/>
    <x v="1020"/>
    <x v="1120"/>
    <x v="1"/>
    <n v="320.49465998408402"/>
    <n v="143258"/>
    <n v="2299"/>
    <n v="45913424"/>
    <n v="26213"/>
    <n v="18.3"/>
    <n v="5.7"/>
    <n v="-4.05"/>
  </r>
  <r>
    <x v="1417"/>
    <x v="8"/>
    <x v="721"/>
    <x v="936"/>
    <x v="43"/>
    <x v="701"/>
    <x v="0"/>
    <n v="320.790495258166"/>
    <n v="142350"/>
    <n v="2401"/>
    <n v="45664527"/>
    <n v="35308"/>
    <n v="24.8"/>
    <n v="3.9"/>
    <n v="2.1"/>
  </r>
  <r>
    <x v="1418"/>
    <x v="8"/>
    <x v="18"/>
    <x v="1000"/>
    <x v="1021"/>
    <x v="636"/>
    <x v="0"/>
    <n v="325.68403586012403"/>
    <n v="150362"/>
    <n v="3151"/>
    <n v="48970503"/>
    <n v="70826"/>
    <n v="47.1"/>
    <n v="5.3"/>
    <n v="2.2000000000000002"/>
  </r>
  <r>
    <x v="1419"/>
    <x v="8"/>
    <x v="795"/>
    <x v="229"/>
    <x v="55"/>
    <x v="1121"/>
    <x v="0"/>
    <n v="328.32664457437801"/>
    <n v="125534"/>
    <n v="2315"/>
    <n v="41216157"/>
    <n v="45961"/>
    <n v="36.61"/>
    <n v="5.8"/>
    <n v="0.25"/>
  </r>
  <r>
    <x v="1420"/>
    <x v="8"/>
    <x v="32"/>
    <x v="1001"/>
    <x v="48"/>
    <x v="50"/>
    <x v="1"/>
    <n v="321.645764797249"/>
    <n v="114599"/>
    <n v="2369"/>
    <n v="36860283"/>
    <n v="33278"/>
    <n v="29.04"/>
    <n v="9.4"/>
    <n v="-6.55"/>
  </r>
  <r>
    <x v="1421"/>
    <x v="8"/>
    <x v="546"/>
    <x v="1002"/>
    <x v="295"/>
    <x v="641"/>
    <x v="1"/>
    <n v="315.91777031033803"/>
    <n v="121416"/>
    <n v="2685"/>
    <n v="38357472"/>
    <n v="31277"/>
    <n v="25.76"/>
    <n v="11.4"/>
    <n v="-6.05"/>
  </r>
  <r>
    <x v="1422"/>
    <x v="8"/>
    <x v="257"/>
    <x v="1003"/>
    <x v="1022"/>
    <x v="296"/>
    <x v="0"/>
    <n v="318.101299215616"/>
    <n v="156556"/>
    <n v="2378"/>
    <n v="49800667"/>
    <n v="33747"/>
    <n v="21.56"/>
    <n v="13.15"/>
    <n v="8.4499999999999993"/>
  </r>
  <r>
    <x v="1423"/>
    <x v="8"/>
    <x v="433"/>
    <x v="1004"/>
    <x v="465"/>
    <x v="499"/>
    <x v="1"/>
    <n v="318.51140930531"/>
    <n v="88831"/>
    <n v="1911"/>
    <n v="28293687"/>
    <n v="16463"/>
    <n v="18.53"/>
    <n v="9.4499999999999993"/>
    <n v="-6.5"/>
  </r>
  <r>
    <x v="1424"/>
    <x v="8"/>
    <x v="371"/>
    <x v="1005"/>
    <x v="1023"/>
    <x v="1122"/>
    <x v="0"/>
    <n v="311.86393819082201"/>
    <n v="144574"/>
    <n v="3464"/>
    <n v="45087417"/>
    <n v="15934"/>
    <n v="11.02"/>
    <n v="7.8"/>
    <n v="2.95"/>
  </r>
  <r>
    <x v="1425"/>
    <x v="9"/>
    <x v="252"/>
    <x v="1006"/>
    <x v="473"/>
    <x v="531"/>
    <x v="0"/>
    <n v="317.81205385539602"/>
    <n v="56596"/>
    <n v="1202"/>
    <n v="17986891"/>
    <n v="9410"/>
    <n v="16.63"/>
    <n v="4.75"/>
    <n v="3.75"/>
  </r>
  <r>
    <x v="1426"/>
    <x v="9"/>
    <x v="248"/>
    <x v="1003"/>
    <x v="1024"/>
    <x v="716"/>
    <x v="0"/>
    <n v="320.57847609999101"/>
    <n v="111569"/>
    <n v="1927"/>
    <n v="35766620"/>
    <n v="14022"/>
    <n v="12.57"/>
    <n v="8.15"/>
    <n v="6.45"/>
  </r>
  <r>
    <x v="1427"/>
    <x v="9"/>
    <x v="796"/>
    <x v="427"/>
    <x v="1018"/>
    <x v="1123"/>
    <x v="0"/>
    <n v="323.957033259198"/>
    <n v="138037"/>
    <n v="2568"/>
    <n v="44718057"/>
    <n v="22134"/>
    <n v="16.03"/>
    <n v="9.85"/>
    <n v="5.75"/>
  </r>
  <r>
    <x v="1428"/>
    <x v="9"/>
    <x v="18"/>
    <x v="1007"/>
    <x v="1025"/>
    <x v="47"/>
    <x v="1"/>
    <n v="322.80810777552398"/>
    <n v="186907"/>
    <n v="2495"/>
    <n v="60335095"/>
    <n v="17592"/>
    <n v="9.41"/>
    <n v="5.5"/>
    <n v="-2.15"/>
  </r>
  <r>
    <x v="1429"/>
    <x v="9"/>
    <x v="19"/>
    <x v="1008"/>
    <x v="1026"/>
    <x v="1124"/>
    <x v="1"/>
    <n v="320.79371764499399"/>
    <n v="170955"/>
    <n v="2500"/>
    <n v="54841290"/>
    <n v="17596"/>
    <n v="10.29"/>
    <n v="6.55"/>
    <n v="-2.85"/>
  </r>
  <r>
    <x v="1430"/>
    <x v="9"/>
    <x v="287"/>
    <x v="283"/>
    <x v="1027"/>
    <x v="1125"/>
    <x v="1"/>
    <n v="316.47163156818601"/>
    <n v="117384"/>
    <n v="1910"/>
    <n v="37148706"/>
    <n v="11494"/>
    <n v="9.7899999999999991"/>
    <n v="4.6500000000000004"/>
    <n v="-3.4"/>
  </r>
  <r>
    <x v="1431"/>
    <x v="9"/>
    <x v="252"/>
    <x v="285"/>
    <x v="426"/>
    <x v="1126"/>
    <x v="1"/>
    <n v="309.97890272415799"/>
    <n v="110346"/>
    <n v="1862"/>
    <n v="34204932"/>
    <n v="31428"/>
    <n v="28.48"/>
    <n v="9.4"/>
    <n v="-8.4499999999999993"/>
  </r>
  <r>
    <x v="1432"/>
    <x v="9"/>
    <x v="797"/>
    <x v="303"/>
    <x v="1028"/>
    <x v="1127"/>
    <x v="1"/>
    <n v="304.73276976207097"/>
    <n v="94398"/>
    <n v="1946"/>
    <n v="28766164"/>
    <n v="14475"/>
    <n v="15.33"/>
    <n v="7.75"/>
    <n v="-1.2"/>
  </r>
  <r>
    <x v="1433"/>
    <x v="9"/>
    <x v="251"/>
    <x v="524"/>
    <x v="1029"/>
    <x v="570"/>
    <x v="1"/>
    <n v="300.15524006412898"/>
    <n v="237020"/>
    <n v="4072"/>
    <n v="71142795"/>
    <n v="41305"/>
    <n v="17.43"/>
    <n v="9.4"/>
    <n v="-4.75"/>
  </r>
  <r>
    <x v="1434"/>
    <x v="9"/>
    <x v="798"/>
    <x v="1009"/>
    <x v="1030"/>
    <x v="1128"/>
    <x v="0"/>
    <n v="302.53653771004201"/>
    <n v="127950"/>
    <n v="3683"/>
    <n v="38709550"/>
    <n v="18688"/>
    <n v="14.61"/>
    <n v="9.9499999999999993"/>
    <n v="5.35"/>
  </r>
  <r>
    <x v="1435"/>
    <x v="9"/>
    <x v="250"/>
    <x v="1010"/>
    <x v="623"/>
    <x v="437"/>
    <x v="0"/>
    <n v="306.84251274442101"/>
    <n v="68069"/>
    <n v="1591"/>
    <n v="20886463"/>
    <n v="12215"/>
    <n v="17.95"/>
    <n v="5.5"/>
    <n v="0.3"/>
  </r>
  <r>
    <x v="1436"/>
    <x v="9"/>
    <x v="799"/>
    <x v="1011"/>
    <x v="1031"/>
    <x v="1129"/>
    <x v="0"/>
    <n v="308.26930996051999"/>
    <n v="158817"/>
    <n v="2554"/>
    <n v="48958407"/>
    <n v="25949"/>
    <n v="16.34"/>
    <n v="5.55"/>
    <n v="4.25"/>
  </r>
  <r>
    <x v="1437"/>
    <x v="9"/>
    <x v="800"/>
    <x v="1012"/>
    <x v="1032"/>
    <x v="1027"/>
    <x v="1"/>
    <n v="307.92276368981902"/>
    <n v="68025"/>
    <n v="1294"/>
    <n v="20946446"/>
    <n v="14647"/>
    <n v="21.53"/>
    <n v="7.6"/>
    <n v="-4.0999999999999996"/>
  </r>
  <r>
    <x v="1438"/>
    <x v="9"/>
    <x v="250"/>
    <x v="303"/>
    <x v="1033"/>
    <x v="1130"/>
    <x v="1"/>
    <n v="306.78918623939398"/>
    <n v="461782"/>
    <n v="3268"/>
    <n v="141669724"/>
    <n v="370248"/>
    <n v="80.180000000000007"/>
    <n v="4.0999999999999996"/>
    <n v="-0.5"/>
  </r>
  <r>
    <x v="1439"/>
    <x v="9"/>
    <x v="278"/>
    <x v="613"/>
    <x v="1034"/>
    <x v="506"/>
    <x v="0"/>
    <n v="307.48759292298502"/>
    <n v="134520"/>
    <n v="2136"/>
    <n v="41363231"/>
    <n v="14392"/>
    <n v="10.7"/>
    <n v="10"/>
    <n v="7.05"/>
  </r>
  <r>
    <x v="1440"/>
    <x v="9"/>
    <x v="21"/>
    <x v="1013"/>
    <x v="1035"/>
    <x v="1131"/>
    <x v="0"/>
    <n v="318.68448163430799"/>
    <n v="364974"/>
    <n v="5459"/>
    <n v="116311550"/>
    <n v="71940"/>
    <n v="19.71"/>
    <n v="7.7"/>
    <n v="0.55000000000000004"/>
  </r>
  <r>
    <x v="1441"/>
    <x v="9"/>
    <x v="801"/>
    <x v="17"/>
    <x v="957"/>
    <x v="27"/>
    <x v="0"/>
    <n v="319.33624930962401"/>
    <n v="157523"/>
    <n v="2067"/>
    <n v="50302804"/>
    <n v="36752"/>
    <n v="23.33"/>
    <n v="11.2"/>
    <n v="6.65"/>
  </r>
  <r>
    <x v="1442"/>
    <x v="9"/>
    <x v="237"/>
    <x v="1014"/>
    <x v="1036"/>
    <x v="460"/>
    <x v="1"/>
    <n v="319.625713184978"/>
    <n v="109018"/>
    <n v="1736"/>
    <n v="34844956"/>
    <n v="19061"/>
    <n v="17.48"/>
    <n v="5.25"/>
    <n v="-4.4000000000000004"/>
  </r>
  <r>
    <x v="1443"/>
    <x v="9"/>
    <x v="802"/>
    <x v="1015"/>
    <x v="52"/>
    <x v="1042"/>
    <x v="1"/>
    <n v="319.27493581514699"/>
    <n v="31160"/>
    <n v="540"/>
    <n v="9948607"/>
    <n v="4061"/>
    <n v="13.03"/>
    <n v="6.95"/>
    <n v="-5.45"/>
  </r>
  <r>
    <x v="1444"/>
    <x v="10"/>
    <x v="548"/>
    <x v="1016"/>
    <x v="1037"/>
    <x v="352"/>
    <x v="1"/>
    <n v="317.79635632577998"/>
    <n v="64166"/>
    <n v="1306"/>
    <n v="20391721"/>
    <n v="10582"/>
    <n v="16.489999999999998"/>
    <n v="4.6500000000000004"/>
    <n v="-3.3"/>
  </r>
  <r>
    <x v="1445"/>
    <x v="10"/>
    <x v="803"/>
    <x v="314"/>
    <x v="326"/>
    <x v="1132"/>
    <x v="1"/>
    <n v="313.74507307157597"/>
    <n v="85601"/>
    <n v="1543"/>
    <n v="26856892"/>
    <n v="9201"/>
    <n v="10.75"/>
    <n v="7.15"/>
    <n v="-5.15"/>
  </r>
  <r>
    <x v="1446"/>
    <x v="10"/>
    <x v="724"/>
    <x v="1017"/>
    <x v="1038"/>
    <x v="1133"/>
    <x v="0"/>
    <n v="311.019687587139"/>
    <n v="190069"/>
    <n v="3111"/>
    <n v="59115201"/>
    <n v="15906"/>
    <n v="8.3699999999999992"/>
    <n v="9.4499999999999993"/>
    <n v="0.05"/>
  </r>
  <r>
    <x v="1447"/>
    <x v="10"/>
    <x v="253"/>
    <x v="1018"/>
    <x v="1039"/>
    <x v="1134"/>
    <x v="1"/>
    <n v="307.21131926608501"/>
    <n v="119142"/>
    <n v="1931"/>
    <n v="36601771"/>
    <n v="12410"/>
    <n v="10.42"/>
    <n v="6.2"/>
    <n v="-3.2"/>
  </r>
  <r>
    <x v="1448"/>
    <x v="10"/>
    <x v="253"/>
    <x v="1019"/>
    <x v="1040"/>
    <x v="1135"/>
    <x v="1"/>
    <n v="306.30703361070999"/>
    <n v="107555"/>
    <n v="1936"/>
    <n v="32944853"/>
    <n v="14212"/>
    <n v="13.21"/>
    <n v="6.95"/>
    <n v="-4.7"/>
  </r>
  <r>
    <x v="1449"/>
    <x v="10"/>
    <x v="436"/>
    <x v="1020"/>
    <x v="645"/>
    <x v="346"/>
    <x v="1"/>
    <n v="304.114056267997"/>
    <n v="55911"/>
    <n v="1085"/>
    <n v="17003321"/>
    <n v="15046"/>
    <n v="26.91"/>
    <n v="5.4"/>
    <n v="-0.7"/>
  </r>
  <r>
    <x v="1450"/>
    <x v="10"/>
    <x v="261"/>
    <x v="633"/>
    <x v="1041"/>
    <x v="1136"/>
    <x v="0"/>
    <n v="292.497188932043"/>
    <n v="240478"/>
    <n v="5677"/>
    <n v="70339139"/>
    <n v="110223"/>
    <n v="45.83"/>
    <n v="21.25"/>
    <n v="6.05"/>
  </r>
  <r>
    <x v="1451"/>
    <x v="10"/>
    <x v="516"/>
    <x v="287"/>
    <x v="1042"/>
    <x v="438"/>
    <x v="0"/>
    <n v="310.01700095510898"/>
    <n v="83760"/>
    <n v="1706"/>
    <n v="25967024"/>
    <n v="24952"/>
    <n v="29.79"/>
    <n v="9.85"/>
    <n v="3.2"/>
  </r>
  <r>
    <x v="1452"/>
    <x v="10"/>
    <x v="804"/>
    <x v="1021"/>
    <x v="351"/>
    <x v="1137"/>
    <x v="1"/>
    <n v="301.91398700943603"/>
    <n v="106077"/>
    <n v="1810"/>
    <n v="32026130"/>
    <n v="38677"/>
    <n v="36.46"/>
    <n v="9.6"/>
    <n v="-6.45"/>
  </r>
  <r>
    <x v="1453"/>
    <x v="10"/>
    <x v="295"/>
    <x v="1022"/>
    <x v="1043"/>
    <x v="1138"/>
    <x v="1"/>
    <n v="299.56920961377398"/>
    <n v="83630"/>
    <n v="1881"/>
    <n v="25052973"/>
    <n v="14705"/>
    <n v="17.579999999999998"/>
    <n v="10.65"/>
    <n v="-0.1"/>
  </r>
  <r>
    <x v="1454"/>
    <x v="10"/>
    <x v="516"/>
    <x v="1023"/>
    <x v="427"/>
    <x v="1133"/>
    <x v="0"/>
    <n v="307.830208099272"/>
    <n v="137963"/>
    <n v="1848"/>
    <n v="42469179"/>
    <n v="49091"/>
    <n v="35.58"/>
    <n v="7.8"/>
    <n v="4.55"/>
  </r>
  <r>
    <x v="1455"/>
    <x v="10"/>
    <x v="805"/>
    <x v="656"/>
    <x v="1044"/>
    <x v="1139"/>
    <x v="1"/>
    <n v="303.17408135337899"/>
    <n v="435532"/>
    <n v="6330"/>
    <n v="132042014"/>
    <n v="177707"/>
    <n v="40.799999999999997"/>
    <n v="20.25"/>
    <n v="-13.75"/>
  </r>
  <r>
    <x v="1456"/>
    <x v="10"/>
    <x v="806"/>
    <x v="635"/>
    <x v="556"/>
    <x v="1140"/>
    <x v="0"/>
    <n v="300.073328676583"/>
    <n v="396557"/>
    <n v="2135"/>
    <n v="118996179"/>
    <n v="261062"/>
    <n v="65.83"/>
    <n v="8.3000000000000007"/>
    <n v="1.3"/>
  </r>
  <r>
    <x v="1457"/>
    <x v="10"/>
    <x v="298"/>
    <x v="521"/>
    <x v="1030"/>
    <x v="1141"/>
    <x v="1"/>
    <n v="300.49852711282199"/>
    <n v="94033"/>
    <n v="1579"/>
    <n v="28256778"/>
    <n v="20805"/>
    <n v="22.13"/>
    <n v="7.85"/>
    <n v="-3"/>
  </r>
  <r>
    <x v="1458"/>
    <x v="10"/>
    <x v="268"/>
    <x v="633"/>
    <x v="1045"/>
    <x v="1142"/>
    <x v="0"/>
    <n v="299.55548890948802"/>
    <n v="165051"/>
    <n v="2330"/>
    <n v="49441933"/>
    <n v="58206"/>
    <n v="35.270000000000003"/>
    <n v="9.85"/>
    <n v="4.05"/>
  </r>
  <r>
    <x v="1459"/>
    <x v="10"/>
    <x v="807"/>
    <x v="303"/>
    <x v="353"/>
    <x v="1025"/>
    <x v="1"/>
    <n v="302.14407678655198"/>
    <n v="98038"/>
    <n v="2265"/>
    <n v="29621601"/>
    <n v="23034"/>
    <n v="23.49"/>
    <n v="9"/>
    <n v="-3.7"/>
  </r>
  <r>
    <x v="1460"/>
    <x v="10"/>
    <x v="262"/>
    <x v="1024"/>
    <x v="1046"/>
    <x v="1143"/>
    <x v="0"/>
    <n v="300.667117677173"/>
    <n v="109384"/>
    <n v="3093"/>
    <n v="32888172"/>
    <n v="23004"/>
    <n v="21.03"/>
    <n v="5.25"/>
    <n v="2.5"/>
  </r>
  <r>
    <x v="1461"/>
    <x v="10"/>
    <x v="20"/>
    <x v="303"/>
    <x v="1047"/>
    <x v="1144"/>
    <x v="1"/>
    <n v="301.17119681993898"/>
    <n v="130312"/>
    <n v="2831"/>
    <n v="39246221"/>
    <n v="33668"/>
    <n v="25.84"/>
    <n v="9.35"/>
    <n v="-7.15"/>
  </r>
  <r>
    <x v="1462"/>
    <x v="10"/>
    <x v="260"/>
    <x v="1025"/>
    <x v="1048"/>
    <x v="695"/>
    <x v="0"/>
    <n v="313.64774783719901"/>
    <n v="312211"/>
    <n v="4955"/>
    <n v="97924277"/>
    <n v="55703"/>
    <n v="17.84"/>
    <n v="18.2"/>
    <n v="16.5"/>
  </r>
  <r>
    <x v="1463"/>
    <x v="10"/>
    <x v="396"/>
    <x v="17"/>
    <x v="937"/>
    <x v="1145"/>
    <x v="0"/>
    <n v="322.25537103645303"/>
    <n v="196005"/>
    <n v="2863"/>
    <n v="63163664"/>
    <n v="59598"/>
    <n v="30.41"/>
    <n v="8.1"/>
    <n v="3.2"/>
  </r>
  <r>
    <x v="1464"/>
    <x v="10"/>
    <x v="808"/>
    <x v="1026"/>
    <x v="1049"/>
    <x v="1146"/>
    <x v="0"/>
    <n v="325.03115630001997"/>
    <n v="88714"/>
    <n v="1574"/>
    <n v="28834814"/>
    <n v="11510"/>
    <n v="12.97"/>
    <n v="3.7"/>
    <n v="0.4"/>
  </r>
  <r>
    <x v="1465"/>
    <x v="11"/>
    <x v="809"/>
    <x v="1027"/>
    <x v="465"/>
    <x v="1147"/>
    <x v="1"/>
    <n v="319.376798882213"/>
    <n v="226877"/>
    <n v="4048"/>
    <n v="72459250"/>
    <n v="17482"/>
    <n v="7.71"/>
    <n v="11.55"/>
    <n v="-6.45"/>
  </r>
  <r>
    <x v="1466"/>
    <x v="11"/>
    <x v="810"/>
    <x v="50"/>
    <x v="473"/>
    <x v="531"/>
    <x v="0"/>
    <n v="318.33817281376201"/>
    <n v="115095"/>
    <n v="2003"/>
    <n v="36639132"/>
    <n v="30061"/>
    <n v="26.12"/>
    <n v="6.3"/>
    <n v="1.85"/>
  </r>
  <r>
    <x v="1467"/>
    <x v="11"/>
    <x v="520"/>
    <x v="1028"/>
    <x v="546"/>
    <x v="1121"/>
    <x v="0"/>
    <n v="325.51787917986201"/>
    <n v="134514"/>
    <n v="2156"/>
    <n v="43786712"/>
    <n v="26370"/>
    <n v="19.600000000000001"/>
    <n v="10.9"/>
    <n v="9.4499999999999993"/>
  </r>
  <r>
    <x v="1468"/>
    <x v="11"/>
    <x v="811"/>
    <x v="598"/>
    <x v="1050"/>
    <x v="1148"/>
    <x v="0"/>
    <n v="328.78392010020701"/>
    <n v="150088"/>
    <n v="2957"/>
    <n v="49346521"/>
    <n v="23743"/>
    <n v="15.82"/>
    <n v="6.65"/>
    <n v="2.2000000000000002"/>
  </r>
  <r>
    <x v="1469"/>
    <x v="11"/>
    <x v="31"/>
    <x v="33"/>
    <x v="1051"/>
    <x v="1149"/>
    <x v="1"/>
    <n v="330.23819400853301"/>
    <n v="109923"/>
    <n v="2758"/>
    <n v="36300773"/>
    <n v="14045"/>
    <n v="12.78"/>
    <n v="9.1999999999999993"/>
    <n v="-1.1000000000000001"/>
  </r>
  <r>
    <x v="1470"/>
    <x v="11"/>
    <x v="33"/>
    <x v="1029"/>
    <x v="681"/>
    <x v="1055"/>
    <x v="0"/>
    <n v="331.747921506598"/>
    <n v="101155"/>
    <n v="7800"/>
    <n v="33557961"/>
    <n v="33190"/>
    <n v="32.81"/>
    <n v="5.15"/>
    <n v="2.7"/>
  </r>
  <r>
    <x v="1471"/>
    <x v="11"/>
    <x v="38"/>
    <x v="256"/>
    <x v="230"/>
    <x v="1150"/>
    <x v="1"/>
    <n v="331.66016266350601"/>
    <n v="183938"/>
    <n v="13895"/>
    <n v="61004907"/>
    <n v="33639"/>
    <n v="18.29"/>
    <n v="9.0500000000000007"/>
    <n v="-4"/>
  </r>
  <r>
    <x v="1472"/>
    <x v="11"/>
    <x v="31"/>
    <x v="229"/>
    <x v="619"/>
    <x v="36"/>
    <x v="1"/>
    <n v="328.357336987552"/>
    <n v="131355"/>
    <n v="5653"/>
    <n v="43131378"/>
    <n v="10823"/>
    <n v="8.24"/>
    <n v="3.55"/>
    <n v="-2.15"/>
  </r>
  <r>
    <x v="1473"/>
    <x v="11"/>
    <x v="812"/>
    <x v="602"/>
    <x v="569"/>
    <x v="1151"/>
    <x v="0"/>
    <n v="329.16829034227999"/>
    <n v="34387"/>
    <n v="4819"/>
    <n v="11319110"/>
    <n v="10788"/>
    <n v="31.37"/>
    <n v="4.5999999999999996"/>
    <n v="3.2"/>
  </r>
  <r>
    <x v="1474"/>
    <x v="11"/>
    <x v="813"/>
    <x v="429"/>
    <x v="1052"/>
    <x v="296"/>
    <x v="1"/>
    <n v="325.09474701265901"/>
    <n v="50714"/>
    <n v="5261"/>
    <n v="16486855"/>
    <n v="21875"/>
    <n v="43.13"/>
    <n v="8.15"/>
    <n v="-7.25"/>
  </r>
  <r>
    <x v="1475"/>
    <x v="11"/>
    <x v="548"/>
    <x v="26"/>
    <x v="1053"/>
    <x v="1152"/>
    <x v="1"/>
    <n v="319.384510002517"/>
    <n v="170807"/>
    <n v="5609"/>
    <n v="54553110"/>
    <n v="50070"/>
    <n v="29.31"/>
    <n v="4.55"/>
    <n v="-1.55"/>
  </r>
  <r>
    <x v="1476"/>
    <x v="11"/>
    <x v="814"/>
    <x v="286"/>
    <x v="475"/>
    <x v="1153"/>
    <x v="1"/>
    <n v="311.70006418605197"/>
    <n v="160471"/>
    <n v="3764"/>
    <n v="50018821"/>
    <n v="55020"/>
    <n v="34.29"/>
    <n v="10.9"/>
    <n v="-8.5"/>
  </r>
  <r>
    <x v="1477"/>
    <x v="11"/>
    <x v="815"/>
    <x v="1030"/>
    <x v="1054"/>
    <x v="673"/>
    <x v="1"/>
    <n v="306.94835595994601"/>
    <n v="83088"/>
    <n v="1680"/>
    <n v="25503725"/>
    <n v="36265"/>
    <n v="43.65"/>
    <n v="7.45"/>
    <n v="-4.8499999999999996"/>
  </r>
  <r>
    <x v="1478"/>
    <x v="11"/>
    <x v="816"/>
    <x v="634"/>
    <x v="1055"/>
    <x v="1154"/>
    <x v="1"/>
    <n v="301.79646345414898"/>
    <n v="108015"/>
    <n v="1950"/>
    <n v="32598545"/>
    <n v="37384"/>
    <n v="34.61"/>
    <n v="6.9"/>
    <n v="-1.85"/>
  </r>
  <r>
    <x v="1479"/>
    <x v="11"/>
    <x v="817"/>
    <x v="529"/>
    <x v="1056"/>
    <x v="1155"/>
    <x v="1"/>
    <n v="302.75719524391502"/>
    <n v="89990"/>
    <n v="1678"/>
    <n v="27245120"/>
    <n v="14717"/>
    <n v="16.350000000000001"/>
    <n v="5.9"/>
    <n v="-2.25"/>
  </r>
  <r>
    <x v="1480"/>
    <x v="11"/>
    <x v="818"/>
    <x v="308"/>
    <x v="1057"/>
    <x v="1156"/>
    <x v="1"/>
    <n v="295.37039999372598"/>
    <n v="127527"/>
    <n v="2770"/>
    <n v="37667701"/>
    <n v="59498"/>
    <n v="46.66"/>
    <n v="11.1"/>
    <n v="-9"/>
  </r>
  <r>
    <x v="1481"/>
    <x v="11"/>
    <x v="819"/>
    <x v="526"/>
    <x v="528"/>
    <x v="1157"/>
    <x v="0"/>
    <n v="294.19925820847999"/>
    <n v="279863"/>
    <n v="1222"/>
    <n v="82335487"/>
    <n v="230859"/>
    <n v="82.49"/>
    <n v="5.4"/>
    <n v="1.4"/>
  </r>
  <r>
    <x v="1482"/>
    <x v="11"/>
    <x v="260"/>
    <x v="928"/>
    <x v="1058"/>
    <x v="1158"/>
    <x v="1"/>
    <n v="293.38411952876498"/>
    <n v="103473"/>
    <n v="1818"/>
    <n v="30357335"/>
    <n v="25533"/>
    <n v="24.68"/>
    <n v="11.75"/>
    <n v="-4.75"/>
  </r>
  <r>
    <x v="1483"/>
    <x v="11"/>
    <x v="820"/>
    <x v="299"/>
    <x v="558"/>
    <x v="1159"/>
    <x v="0"/>
    <n v="296.480709625999"/>
    <n v="101631"/>
    <n v="1777"/>
    <n v="30131631"/>
    <n v="18920"/>
    <n v="18.62"/>
    <n v="11.5"/>
    <n v="1.65"/>
  </r>
  <r>
    <x v="1484"/>
    <x v="11"/>
    <x v="821"/>
    <x v="1031"/>
    <x v="1059"/>
    <x v="1160"/>
    <x v="0"/>
    <n v="300.15321676990999"/>
    <n v="94598"/>
    <n v="2031"/>
    <n v="28393894"/>
    <n v="12465"/>
    <n v="13.18"/>
    <n v="6.6"/>
    <n v="0.7"/>
  </r>
  <r>
    <x v="1485"/>
    <x v="11"/>
    <x v="274"/>
    <x v="1032"/>
    <x v="1060"/>
    <x v="1161"/>
    <x v="0"/>
    <n v="300.732414094425"/>
    <n v="77818"/>
    <n v="1282"/>
    <n v="23402395"/>
    <n v="21602"/>
    <n v="27.76"/>
    <n v="7"/>
    <n v="3.35"/>
  </r>
  <r>
    <x v="1486"/>
    <x v="11"/>
    <x v="822"/>
    <x v="1033"/>
    <x v="350"/>
    <x v="339"/>
    <x v="0"/>
    <n v="302.945776446374"/>
    <n v="92801"/>
    <n v="2015"/>
    <n v="28113671"/>
    <n v="12288"/>
    <n v="13.24"/>
    <n v="6.25"/>
    <n v="2.25"/>
  </r>
  <r>
    <x v="1487"/>
    <x v="0"/>
    <x v="823"/>
    <x v="1034"/>
    <x v="332"/>
    <x v="1036"/>
    <x v="0"/>
    <n v="309.67524612748201"/>
    <n v="119044"/>
    <n v="1933"/>
    <n v="36864980"/>
    <n v="33642"/>
    <n v="28.26"/>
    <n v="9.35"/>
    <n v="5.75"/>
  </r>
  <r>
    <x v="1488"/>
    <x v="0"/>
    <x v="279"/>
    <x v="501"/>
    <x v="314"/>
    <x v="547"/>
    <x v="1"/>
    <n v="306.54071613933797"/>
    <n v="158377"/>
    <n v="2391"/>
    <n v="48548999"/>
    <n v="56737"/>
    <n v="35.82"/>
    <n v="13.9"/>
    <n v="-9.35"/>
  </r>
  <r>
    <x v="1489"/>
    <x v="0"/>
    <x v="475"/>
    <x v="1035"/>
    <x v="628"/>
    <x v="49"/>
    <x v="0"/>
    <n v="305.19604224600403"/>
    <n v="356010"/>
    <n v="4663"/>
    <n v="108652843"/>
    <n v="124770"/>
    <n v="35.049999999999997"/>
    <n v="15.85"/>
    <n v="12"/>
  </r>
  <r>
    <x v="1490"/>
    <x v="0"/>
    <x v="257"/>
    <x v="47"/>
    <x v="1061"/>
    <x v="1162"/>
    <x v="0"/>
    <n v="317.830253641772"/>
    <n v="155968"/>
    <n v="2665"/>
    <n v="49571349"/>
    <n v="39016"/>
    <n v="25.02"/>
    <n v="12.2"/>
    <n v="7.15"/>
  </r>
  <r>
    <x v="1491"/>
    <x v="0"/>
    <x v="824"/>
    <x v="1036"/>
    <x v="509"/>
    <x v="715"/>
    <x v="1"/>
    <n v="322.42410344112699"/>
    <n v="115776"/>
    <n v="2289"/>
    <n v="37328973"/>
    <n v="23808"/>
    <n v="20.56"/>
    <n v="6.35"/>
    <n v="-2.9"/>
  </r>
  <r>
    <x v="1492"/>
    <x v="0"/>
    <x v="825"/>
    <x v="1037"/>
    <x v="1062"/>
    <x v="1163"/>
    <x v="0"/>
    <n v="318.59166071766703"/>
    <n v="68639"/>
    <n v="1720"/>
    <n v="21867813"/>
    <n v="10764"/>
    <n v="15.68"/>
    <n v="4.8"/>
    <n v="1.9"/>
  </r>
  <r>
    <x v="1493"/>
    <x v="0"/>
    <x v="826"/>
    <x v="415"/>
    <x v="1063"/>
    <x v="1164"/>
    <x v="0"/>
    <n v="319.39427873569099"/>
    <n v="48311"/>
    <n v="874"/>
    <n v="15430257"/>
    <n v="16964"/>
    <n v="35.11"/>
    <n v="3.9"/>
    <n v="0.9"/>
  </r>
  <r>
    <x v="1494"/>
    <x v="0"/>
    <x v="433"/>
    <x v="1038"/>
    <x v="668"/>
    <x v="47"/>
    <x v="0"/>
    <n v="322.76374121560002"/>
    <n v="186410"/>
    <n v="9998"/>
    <n v="60166389"/>
    <n v="37291"/>
    <n v="20"/>
    <n v="5.9"/>
    <n v="0.85"/>
  </r>
  <r>
    <x v="1495"/>
    <x v="0"/>
    <x v="19"/>
    <x v="1039"/>
    <x v="432"/>
    <x v="1117"/>
    <x v="1"/>
    <n v="322.204148764769"/>
    <n v="134064"/>
    <n v="5801"/>
    <n v="43195977"/>
    <n v="19055"/>
    <n v="14.21"/>
    <n v="5.0999999999999996"/>
    <n v="-1.35"/>
  </r>
  <r>
    <x v="1496"/>
    <x v="0"/>
    <x v="827"/>
    <x v="17"/>
    <x v="1024"/>
    <x v="1165"/>
    <x v="0"/>
    <n v="321.02502523361397"/>
    <n v="153565"/>
    <n v="2624"/>
    <n v="49298208"/>
    <n v="21546"/>
    <n v="14.03"/>
    <n v="8.9499999999999993"/>
    <n v="0.15"/>
  </r>
  <r>
    <x v="1497"/>
    <x v="0"/>
    <x v="548"/>
    <x v="491"/>
    <x v="937"/>
    <x v="52"/>
    <x v="1"/>
    <n v="319.00361105639797"/>
    <n v="121848"/>
    <n v="2143"/>
    <n v="38869952"/>
    <n v="17005"/>
    <n v="13.96"/>
    <n v="6.1"/>
    <n v="-2.1"/>
  </r>
  <r>
    <x v="1498"/>
    <x v="0"/>
    <x v="828"/>
    <x v="1040"/>
    <x v="1064"/>
    <x v="1166"/>
    <x v="1"/>
    <n v="317.83375917190699"/>
    <n v="61056"/>
    <n v="1573"/>
    <n v="19405658"/>
    <n v="16941"/>
    <n v="27.75"/>
    <n v="3.95"/>
    <n v="-2.4"/>
  </r>
  <r>
    <x v="1499"/>
    <x v="0"/>
    <x v="829"/>
    <x v="1041"/>
    <x v="629"/>
    <x v="1167"/>
    <x v="1"/>
    <n v="314.30526556234202"/>
    <n v="118202"/>
    <n v="3014"/>
    <n v="37151511"/>
    <n v="31844"/>
    <n v="26.94"/>
    <n v="6.95"/>
    <n v="-4.2"/>
  </r>
  <r>
    <x v="1500"/>
    <x v="0"/>
    <x v="257"/>
    <x v="426"/>
    <x v="428"/>
    <x v="1168"/>
    <x v="0"/>
    <n v="318.92125003852402"/>
    <n v="162235"/>
    <n v="2368"/>
    <n v="51740189"/>
    <n v="43461"/>
    <n v="26.79"/>
    <n v="11.5"/>
    <n v="2.5499999999999998"/>
  </r>
  <r>
    <x v="1501"/>
    <x v="0"/>
    <x v="404"/>
    <x v="51"/>
    <x v="1065"/>
    <x v="1169"/>
    <x v="0"/>
    <n v="322.35015189792398"/>
    <n v="156355"/>
    <n v="2989"/>
    <n v="50401058"/>
    <n v="26216"/>
    <n v="16.77"/>
    <n v="11.3"/>
    <n v="1.7"/>
  </r>
  <r>
    <x v="1502"/>
    <x v="0"/>
    <x v="548"/>
    <x v="1042"/>
    <x v="1065"/>
    <x v="1170"/>
    <x v="1"/>
    <n v="318.41880959661898"/>
    <n v="71942"/>
    <n v="1810"/>
    <n v="22907686"/>
    <n v="6444"/>
    <n v="8.9600000000000009"/>
    <n v="5.2"/>
    <n v="-0.6"/>
  </r>
  <r>
    <x v="1503"/>
    <x v="0"/>
    <x v="827"/>
    <x v="283"/>
    <x v="938"/>
    <x v="1171"/>
    <x v="1"/>
    <n v="316.18160227320902"/>
    <n v="94316"/>
    <n v="2660"/>
    <n v="29820984"/>
    <n v="25120"/>
    <n v="26.63"/>
    <n v="5.15"/>
    <n v="-3.55"/>
  </r>
  <r>
    <x v="1504"/>
    <x v="0"/>
    <x v="816"/>
    <x v="549"/>
    <x v="1054"/>
    <x v="1172"/>
    <x v="0"/>
    <n v="309.74952578674498"/>
    <n v="468671"/>
    <n v="8931"/>
    <n v="145170620"/>
    <n v="68858"/>
    <n v="14.69"/>
    <n v="10.1"/>
    <n v="7.45"/>
  </r>
  <r>
    <x v="1505"/>
    <x v="0"/>
    <x v="256"/>
    <x v="1043"/>
    <x v="287"/>
    <x v="716"/>
    <x v="0"/>
    <n v="318.81284346994101"/>
    <n v="233099"/>
    <n v="3524"/>
    <n v="74314955"/>
    <n v="65878"/>
    <n v="28.26"/>
    <n v="15.75"/>
    <n v="12.45"/>
  </r>
  <r>
    <x v="1506"/>
    <x v="0"/>
    <x v="830"/>
    <x v="777"/>
    <x v="18"/>
    <x v="1173"/>
    <x v="0"/>
    <n v="350.16860279082499"/>
    <n v="1168830"/>
    <n v="23566"/>
    <n v="409287568"/>
    <n v="123507"/>
    <n v="10.57"/>
    <n v="47.5"/>
    <n v="23.75"/>
  </r>
  <r>
    <x v="1507"/>
    <x v="0"/>
    <x v="221"/>
    <x v="1044"/>
    <x v="1066"/>
    <x v="614"/>
    <x v="1"/>
    <n v="348.59095394487099"/>
    <n v="395222"/>
    <n v="9245"/>
    <n v="137770814"/>
    <n v="61306"/>
    <n v="15.51"/>
    <n v="9.8000000000000007"/>
    <n v="-0.5"/>
  </r>
  <r>
    <x v="1508"/>
    <x v="1"/>
    <x v="748"/>
    <x v="540"/>
    <x v="212"/>
    <x v="628"/>
    <x v="1"/>
    <n v="344.36019948486899"/>
    <n v="974510"/>
    <n v="2292"/>
    <n v="335582458"/>
    <n v="855381"/>
    <n v="87.78"/>
    <n v="8.5"/>
    <n v="-2.85"/>
  </r>
  <r>
    <x v="1509"/>
    <x v="1"/>
    <x v="9"/>
    <x v="58"/>
    <x v="261"/>
    <x v="822"/>
    <x v="0"/>
    <n v="354.44419937274603"/>
    <n v="272936"/>
    <n v="4105"/>
    <n v="96740582"/>
    <n v="59738"/>
    <n v="21.89"/>
    <n v="16"/>
    <n v="9.5"/>
  </r>
  <r>
    <x v="1510"/>
    <x v="1"/>
    <x v="222"/>
    <x v="1045"/>
    <x v="60"/>
    <x v="1174"/>
    <x v="0"/>
    <n v="355.21173347735402"/>
    <n v="174049"/>
    <n v="2609"/>
    <n v="61824247"/>
    <n v="38425"/>
    <n v="22.08"/>
    <n v="9.5500000000000007"/>
    <n v="0.65"/>
  </r>
  <r>
    <x v="1511"/>
    <x v="1"/>
    <x v="53"/>
    <x v="1046"/>
    <x v="795"/>
    <x v="1050"/>
    <x v="1"/>
    <n v="354.305245041381"/>
    <n v="118531"/>
    <n v="1928"/>
    <n v="41996155"/>
    <n v="29189"/>
    <n v="24.63"/>
    <n v="4.3499999999999996"/>
    <n v="-0.4"/>
  </r>
  <r>
    <x v="1512"/>
    <x v="1"/>
    <x v="831"/>
    <x v="1047"/>
    <x v="1067"/>
    <x v="1175"/>
    <x v="1"/>
    <n v="354.79655374301097"/>
    <n v="87109"/>
    <n v="1500"/>
    <n v="30905973"/>
    <n v="8905"/>
    <n v="10.220000000000001"/>
    <n v="8.35"/>
    <n v="-1.35"/>
  </r>
  <r>
    <x v="1513"/>
    <x v="1"/>
    <x v="222"/>
    <x v="4"/>
    <x v="1068"/>
    <x v="1176"/>
    <x v="1"/>
    <n v="351.097756665014"/>
    <n v="106939"/>
    <n v="1471"/>
    <n v="37546043"/>
    <n v="15582"/>
    <n v="14.57"/>
    <n v="7.65"/>
    <n v="-0.2"/>
  </r>
  <r>
    <x v="1514"/>
    <x v="1"/>
    <x v="222"/>
    <x v="772"/>
    <x v="1069"/>
    <x v="1177"/>
    <x v="0"/>
    <n v="354.42493764166898"/>
    <n v="105439"/>
    <n v="1418"/>
    <n v="37370211"/>
    <n v="16667"/>
    <n v="15.81"/>
    <n v="7.4"/>
    <n v="2.5"/>
  </r>
  <r>
    <x v="1515"/>
    <x v="1"/>
    <x v="702"/>
    <x v="58"/>
    <x v="1070"/>
    <x v="1178"/>
    <x v="0"/>
    <n v="357.28923741725498"/>
    <n v="232342"/>
    <n v="3339"/>
    <n v="83013296"/>
    <n v="88580"/>
    <n v="38.119999999999997"/>
    <n v="4.9000000000000004"/>
    <n v="2.25"/>
  </r>
  <r>
    <x v="1516"/>
    <x v="1"/>
    <x v="832"/>
    <x v="58"/>
    <x v="1071"/>
    <x v="1179"/>
    <x v="0"/>
    <n v="357.69662716973198"/>
    <n v="76968"/>
    <n v="1196"/>
    <n v="27531194"/>
    <n v="22189"/>
    <n v="28.83"/>
    <n v="6.3"/>
    <n v="3.95"/>
  </r>
  <r>
    <x v="1517"/>
    <x v="1"/>
    <x v="629"/>
    <x v="777"/>
    <x v="59"/>
    <x v="95"/>
    <x v="0"/>
    <n v="365.23662046976"/>
    <n v="157442"/>
    <n v="2994"/>
    <n v="57503584"/>
    <n v="40342"/>
    <n v="25.62"/>
    <n v="15"/>
    <n v="12.35"/>
  </r>
  <r>
    <x v="1518"/>
    <x v="1"/>
    <x v="81"/>
    <x v="1048"/>
    <x v="1000"/>
    <x v="621"/>
    <x v="1"/>
    <n v="366.22717579634798"/>
    <n v="225090"/>
    <n v="3048"/>
    <n v="82434075"/>
    <n v="47609"/>
    <n v="21.15"/>
    <n v="12.3"/>
    <n v="-4.6500000000000004"/>
  </r>
  <r>
    <x v="1519"/>
    <x v="1"/>
    <x v="778"/>
    <x v="1049"/>
    <x v="1072"/>
    <x v="1180"/>
    <x v="0"/>
    <n v="365.99202392821502"/>
    <n v="96288"/>
    <n v="1486"/>
    <n v="35240640"/>
    <n v="16999"/>
    <n v="17.649999999999999"/>
    <n v="8.6"/>
    <n v="5.15"/>
  </r>
  <r>
    <x v="1520"/>
    <x v="1"/>
    <x v="833"/>
    <x v="1050"/>
    <x v="1073"/>
    <x v="94"/>
    <x v="0"/>
    <n v="366.60497676652199"/>
    <n v="147847"/>
    <n v="2082"/>
    <n v="54201446"/>
    <n v="46748"/>
    <n v="31.62"/>
    <n v="9.5500000000000007"/>
    <n v="3.3"/>
  </r>
  <r>
    <x v="1521"/>
    <x v="1"/>
    <x v="574"/>
    <x v="1051"/>
    <x v="1074"/>
    <x v="1181"/>
    <x v="0"/>
    <n v="376.39444994460501"/>
    <n v="169692"/>
    <n v="2492"/>
    <n v="63871127"/>
    <n v="48944"/>
    <n v="28.84"/>
    <n v="9.5500000000000007"/>
    <n v="6.15"/>
  </r>
  <r>
    <x v="1522"/>
    <x v="1"/>
    <x v="567"/>
    <x v="1052"/>
    <x v="1075"/>
    <x v="832"/>
    <x v="1"/>
    <n v="367.41769059404601"/>
    <n v="376166"/>
    <n v="5534"/>
    <n v="138210043"/>
    <n v="45851"/>
    <n v="12.19"/>
    <n v="17.3"/>
    <n v="-12.05"/>
  </r>
  <r>
    <x v="1523"/>
    <x v="1"/>
    <x v="614"/>
    <x v="1053"/>
    <x v="992"/>
    <x v="731"/>
    <x v="1"/>
    <n v="364.84127156551898"/>
    <n v="257761"/>
    <n v="3892"/>
    <n v="94041851"/>
    <n v="51325"/>
    <n v="19.91"/>
    <n v="12.55"/>
    <n v="-1.85"/>
  </r>
  <r>
    <x v="1524"/>
    <x v="1"/>
    <x v="834"/>
    <x v="1054"/>
    <x v="702"/>
    <x v="759"/>
    <x v="1"/>
    <n v="379.69544540146597"/>
    <n v="2139508"/>
    <n v="29119"/>
    <n v="812361443"/>
    <n v="345727"/>
    <n v="16.16"/>
    <n v="37.15"/>
    <n v="-5.75"/>
  </r>
  <r>
    <x v="1525"/>
    <x v="1"/>
    <x v="835"/>
    <x v="777"/>
    <x v="1"/>
    <x v="1083"/>
    <x v="1"/>
    <n v="358.48009670617398"/>
    <n v="436787"/>
    <n v="6581"/>
    <n v="156579446"/>
    <n v="64219"/>
    <n v="14.7"/>
    <n v="16.899999999999999"/>
    <n v="-14.2"/>
  </r>
  <r>
    <x v="1526"/>
    <x v="1"/>
    <x v="389"/>
    <x v="782"/>
    <x v="1076"/>
    <x v="1182"/>
    <x v="0"/>
    <n v="362.89189928683101"/>
    <n v="676138"/>
    <n v="9218"/>
    <n v="245365003"/>
    <n v="106564"/>
    <n v="15.76"/>
    <n v="16"/>
    <n v="7.15"/>
  </r>
  <r>
    <x v="1527"/>
    <x v="2"/>
    <x v="217"/>
    <x v="1055"/>
    <x v="1077"/>
    <x v="1183"/>
    <x v="1"/>
    <n v="363.36344253057302"/>
    <n v="131322"/>
    <n v="2112"/>
    <n v="47717614"/>
    <n v="25101"/>
    <n v="19.11"/>
    <n v="7"/>
    <n v="-5.4"/>
  </r>
  <r>
    <x v="1528"/>
    <x v="2"/>
    <x v="78"/>
    <x v="770"/>
    <x v="1078"/>
    <x v="836"/>
    <x v="1"/>
    <n v="358.65334451886901"/>
    <n v="228867"/>
    <n v="3626"/>
    <n v="82083915"/>
    <n v="43957"/>
    <n v="19.21"/>
    <n v="13.55"/>
    <n v="-8.6"/>
  </r>
  <r>
    <x v="1529"/>
    <x v="2"/>
    <x v="767"/>
    <x v="1056"/>
    <x v="62"/>
    <x v="851"/>
    <x v="1"/>
    <n v="356.84074483618099"/>
    <n v="163687"/>
    <n v="2676"/>
    <n v="58410191"/>
    <n v="30769"/>
    <n v="18.8"/>
    <n v="8.15"/>
    <n v="-1.9"/>
  </r>
  <r>
    <x v="1530"/>
    <x v="2"/>
    <x v="836"/>
    <x v="1057"/>
    <x v="66"/>
    <x v="66"/>
    <x v="0"/>
    <n v="360.60951830929901"/>
    <n v="277045"/>
    <n v="4532"/>
    <n v="99905064"/>
    <n v="57937"/>
    <n v="20.91"/>
    <n v="6.4"/>
    <n v="0.1"/>
  </r>
  <r>
    <x v="1531"/>
    <x v="2"/>
    <x v="224"/>
    <x v="1058"/>
    <x v="1079"/>
    <x v="1184"/>
    <x v="1"/>
    <n v="359.95157071479599"/>
    <n v="191537"/>
    <n v="2762"/>
    <n v="68944044"/>
    <n v="31541"/>
    <n v="16.47"/>
    <n v="5.65"/>
    <n v="-0.8"/>
  </r>
  <r>
    <x v="1532"/>
    <x v="2"/>
    <x v="837"/>
    <x v="954"/>
    <x v="1080"/>
    <x v="1185"/>
    <x v="1"/>
    <n v="361.41330012364398"/>
    <n v="168224"/>
    <n v="3203"/>
    <n v="60798391"/>
    <n v="49058"/>
    <n v="29.16"/>
    <n v="5.75"/>
    <n v="-0.05"/>
  </r>
  <r>
    <x v="1533"/>
    <x v="2"/>
    <x v="838"/>
    <x v="59"/>
    <x v="1079"/>
    <x v="1061"/>
    <x v="0"/>
    <n v="359.95020398879802"/>
    <n v="70347"/>
    <n v="1575"/>
    <n v="25321417"/>
    <n v="15267"/>
    <n v="21.7"/>
    <n v="5.35"/>
    <n v="1.25"/>
  </r>
  <r>
    <x v="1534"/>
    <x v="2"/>
    <x v="1"/>
    <x v="787"/>
    <x v="1081"/>
    <x v="1186"/>
    <x v="0"/>
    <n v="364.42810542784599"/>
    <n v="3054563"/>
    <n v="2574"/>
    <n v="1113168607"/>
    <n v="2886769"/>
    <n v="94.51"/>
    <n v="5.8"/>
    <n v="3.8"/>
  </r>
  <r>
    <x v="1535"/>
    <x v="2"/>
    <x v="76"/>
    <x v="1059"/>
    <x v="455"/>
    <x v="1187"/>
    <x v="1"/>
    <n v="362.52483275736802"/>
    <n v="10884635"/>
    <n v="4659"/>
    <n v="3945950483"/>
    <n v="10616189"/>
    <n v="97.53"/>
    <n v="10.35"/>
    <n v="-4.75"/>
  </r>
  <r>
    <x v="1536"/>
    <x v="2"/>
    <x v="839"/>
    <x v="1060"/>
    <x v="1082"/>
    <x v="1188"/>
    <x v="0"/>
    <n v="361.62617430654302"/>
    <n v="296558"/>
    <n v="5417"/>
    <n v="107243135"/>
    <n v="79837"/>
    <n v="26.92"/>
    <n v="9.25"/>
    <n v="3.2"/>
  </r>
  <r>
    <x v="1537"/>
    <x v="2"/>
    <x v="840"/>
    <x v="787"/>
    <x v="1083"/>
    <x v="1189"/>
    <x v="1"/>
    <n v="360.44301929695303"/>
    <n v="487279"/>
    <n v="2409"/>
    <n v="175636314"/>
    <n v="365778"/>
    <n v="75.069999999999993"/>
    <n v="6.6"/>
    <n v="-4.95"/>
  </r>
  <r>
    <x v="1538"/>
    <x v="2"/>
    <x v="841"/>
    <x v="773"/>
    <x v="1084"/>
    <x v="1190"/>
    <x v="1"/>
    <n v="350.96366371665499"/>
    <n v="334349"/>
    <n v="3798"/>
    <n v="117344350"/>
    <n v="145950"/>
    <n v="43.65"/>
    <n v="19.8"/>
    <n v="-16"/>
  </r>
  <r>
    <x v="1539"/>
    <x v="2"/>
    <x v="50"/>
    <x v="1061"/>
    <x v="1085"/>
    <x v="861"/>
    <x v="0"/>
    <n v="346.40623547432"/>
    <n v="320553"/>
    <n v="4099"/>
    <n v="111041558"/>
    <n v="35816"/>
    <n v="11.17"/>
    <n v="12.65"/>
    <n v="3.45"/>
  </r>
  <r>
    <x v="1540"/>
    <x v="2"/>
    <x v="8"/>
    <x v="253"/>
    <x v="452"/>
    <x v="1191"/>
    <x v="0"/>
    <n v="348.15335445539"/>
    <n v="144241"/>
    <n v="3217"/>
    <n v="50217988"/>
    <n v="36692"/>
    <n v="25.44"/>
    <n v="6.3"/>
    <n v="1.6"/>
  </r>
  <r>
    <x v="1541"/>
    <x v="2"/>
    <x v="712"/>
    <x v="251"/>
    <x v="572"/>
    <x v="742"/>
    <x v="1"/>
    <n v="338.94421132283099"/>
    <n v="363425"/>
    <n v="9313"/>
    <n v="123180800"/>
    <n v="110067"/>
    <n v="30.29"/>
    <n v="24"/>
    <n v="-11"/>
  </r>
  <r>
    <x v="1542"/>
    <x v="2"/>
    <x v="13"/>
    <x v="1062"/>
    <x v="1086"/>
    <x v="1018"/>
    <x v="1"/>
    <n v="338.65204516433101"/>
    <n v="218491"/>
    <n v="10476"/>
    <n v="73992424"/>
    <n v="89992"/>
    <n v="41.19"/>
    <n v="5.85"/>
    <n v="-1.6"/>
  </r>
  <r>
    <x v="1543"/>
    <x v="2"/>
    <x v="842"/>
    <x v="579"/>
    <x v="1087"/>
    <x v="1192"/>
    <x v="1"/>
    <n v="341.95284976024197"/>
    <n v="321992"/>
    <n v="8363"/>
    <n v="110106082"/>
    <n v="105254"/>
    <n v="32.69"/>
    <n v="10.1"/>
    <n v="-1.2"/>
  </r>
  <r>
    <x v="1544"/>
    <x v="2"/>
    <x v="11"/>
    <x v="915"/>
    <x v="1088"/>
    <x v="1193"/>
    <x v="1"/>
    <n v="338.86314502717801"/>
    <n v="161156"/>
    <n v="3679"/>
    <n v="54609829"/>
    <n v="47017"/>
    <n v="29.17"/>
    <n v="7.8"/>
    <n v="-4.4000000000000004"/>
  </r>
  <r>
    <x v="1545"/>
    <x v="2"/>
    <x v="190"/>
    <x v="1063"/>
    <x v="1089"/>
    <x v="1194"/>
    <x v="0"/>
    <n v="340.87414210047001"/>
    <n v="102139"/>
    <n v="1559"/>
    <n v="34816544"/>
    <n v="25929"/>
    <n v="25.39"/>
    <n v="4.95"/>
    <n v="1.65"/>
  </r>
  <r>
    <x v="1546"/>
    <x v="2"/>
    <x v="202"/>
    <x v="541"/>
    <x v="252"/>
    <x v="235"/>
    <x v="0"/>
    <n v="343.40238997034498"/>
    <n v="170295"/>
    <n v="2169"/>
    <n v="58479710"/>
    <n v="43626"/>
    <n v="25.62"/>
    <n v="5.0999999999999996"/>
    <n v="2"/>
  </r>
  <r>
    <x v="1547"/>
    <x v="2"/>
    <x v="50"/>
    <x v="774"/>
    <x v="1090"/>
    <x v="1195"/>
    <x v="0"/>
    <n v="343.48641802568301"/>
    <n v="6139240"/>
    <n v="3043"/>
    <n v="2108745557"/>
    <n v="5987142"/>
    <n v="97.52"/>
    <n v="9.5"/>
    <n v="4.6500000000000004"/>
  </r>
  <r>
    <x v="1548"/>
    <x v="2"/>
    <x v="3"/>
    <x v="902"/>
    <x v="58"/>
    <x v="1196"/>
    <x v="1"/>
    <n v="348.43847166874701"/>
    <n v="175407"/>
    <n v="2892"/>
    <n v="61118547"/>
    <n v="46097"/>
    <n v="26.28"/>
    <n v="7.05"/>
    <n v="-1.05"/>
  </r>
  <r>
    <x v="1549"/>
    <x v="3"/>
    <x v="230"/>
    <x v="54"/>
    <x v="238"/>
    <x v="1005"/>
    <x v="1"/>
    <n v="338.81078074467302"/>
    <n v="900717"/>
    <n v="6794"/>
    <n v="305172630"/>
    <n v="627808"/>
    <n v="69.7"/>
    <n v="14"/>
    <n v="-8.35"/>
  </r>
  <r>
    <x v="1550"/>
    <x v="3"/>
    <x v="481"/>
    <x v="446"/>
    <x v="669"/>
    <x v="247"/>
    <x v="0"/>
    <n v="344.01775092478402"/>
    <n v="202750"/>
    <n v="3494"/>
    <n v="69749599"/>
    <n v="63419"/>
    <n v="31.28"/>
    <n v="8.1999999999999993"/>
    <n v="2.6"/>
  </r>
  <r>
    <x v="1551"/>
    <x v="3"/>
    <x v="467"/>
    <x v="216"/>
    <x v="936"/>
    <x v="1005"/>
    <x v="1"/>
    <n v="340.77488669688"/>
    <n v="131285"/>
    <n v="1858"/>
    <n v="44738631"/>
    <n v="27734"/>
    <n v="21.13"/>
    <n v="6.8"/>
    <n v="-2.85"/>
  </r>
  <r>
    <x v="1552"/>
    <x v="3"/>
    <x v="843"/>
    <x v="794"/>
    <x v="1091"/>
    <x v="11"/>
    <x v="0"/>
    <n v="346.88348351201603"/>
    <n v="378882"/>
    <n v="3421"/>
    <n v="131427908"/>
    <n v="108903"/>
    <n v="28.74"/>
    <n v="8.1999999999999993"/>
    <n v="1.85"/>
  </r>
  <r>
    <x v="1553"/>
    <x v="3"/>
    <x v="844"/>
    <x v="579"/>
    <x v="214"/>
    <x v="1197"/>
    <x v="0"/>
    <n v="345.38985432226502"/>
    <n v="94661"/>
    <n v="1259"/>
    <n v="32694949"/>
    <n v="20115"/>
    <n v="21.25"/>
    <n v="6"/>
    <n v="0.4"/>
  </r>
  <r>
    <x v="1554"/>
    <x v="3"/>
    <x v="227"/>
    <x v="890"/>
    <x v="253"/>
    <x v="273"/>
    <x v="0"/>
    <n v="349.86109583948002"/>
    <n v="252829"/>
    <n v="3702"/>
    <n v="88455031"/>
    <n v="92872"/>
    <n v="36.729999999999997"/>
    <n v="11.8"/>
    <n v="5.2"/>
  </r>
  <r>
    <x v="1555"/>
    <x v="3"/>
    <x v="8"/>
    <x v="990"/>
    <x v="228"/>
    <x v="1198"/>
    <x v="0"/>
    <n v="350.28358842475802"/>
    <n v="120153"/>
    <n v="1845"/>
    <n v="42087624"/>
    <n v="21590"/>
    <n v="17.97"/>
    <n v="7.55"/>
    <n v="3.2"/>
  </r>
  <r>
    <x v="1556"/>
    <x v="3"/>
    <x v="391"/>
    <x v="774"/>
    <x v="1092"/>
    <x v="1021"/>
    <x v="1"/>
    <n v="342.697904259599"/>
    <n v="251033"/>
    <n v="3048"/>
    <n v="86028483"/>
    <n v="55375"/>
    <n v="22.06"/>
    <n v="12.9"/>
    <n v="-9.9499999999999993"/>
  </r>
  <r>
    <x v="1557"/>
    <x v="3"/>
    <x v="481"/>
    <x v="1064"/>
    <x v="1093"/>
    <x v="1199"/>
    <x v="1"/>
    <n v="340.85719791192201"/>
    <n v="57086"/>
    <n v="1046"/>
    <n v="19458174"/>
    <n v="11724"/>
    <n v="20.54"/>
    <n v="6.3"/>
    <n v="-0.85"/>
  </r>
  <r>
    <x v="1558"/>
    <x v="3"/>
    <x v="198"/>
    <x v="12"/>
    <x v="225"/>
    <x v="1200"/>
    <x v="1"/>
    <n v="340.25993598429"/>
    <n v="1273125"/>
    <n v="2068"/>
    <n v="433193431"/>
    <n v="1135928"/>
    <n v="89.22"/>
    <n v="7.15"/>
    <n v="-2.5499999999999998"/>
  </r>
  <r>
    <x v="1559"/>
    <x v="3"/>
    <x v="13"/>
    <x v="1065"/>
    <x v="604"/>
    <x v="1201"/>
    <x v="2"/>
    <n v="337.61936570001001"/>
    <n v="73656"/>
    <n v="1343"/>
    <n v="24867692"/>
    <n v="18298"/>
    <n v="24.84"/>
    <n v="8.35"/>
    <n v="0"/>
  </r>
  <r>
    <x v="1560"/>
    <x v="3"/>
    <x v="13"/>
    <x v="1066"/>
    <x v="258"/>
    <x v="1202"/>
    <x v="0"/>
    <n v="341.36127766571701"/>
    <n v="72382"/>
    <n v="1387"/>
    <n v="24708412"/>
    <n v="19691"/>
    <n v="27.2"/>
    <n v="5.65"/>
    <n v="2.6"/>
  </r>
  <r>
    <x v="1561"/>
    <x v="3"/>
    <x v="11"/>
    <x v="961"/>
    <x v="1094"/>
    <x v="826"/>
    <x v="1"/>
    <n v="343.89205262594902"/>
    <n v="93490"/>
    <n v="1596"/>
    <n v="32150468"/>
    <n v="26668"/>
    <n v="28.52"/>
    <n v="5.45"/>
    <n v="-0.15"/>
  </r>
  <r>
    <x v="1562"/>
    <x v="3"/>
    <x v="11"/>
    <x v="250"/>
    <x v="669"/>
    <x v="1203"/>
    <x v="0"/>
    <n v="341.94333398538203"/>
    <n v="112466"/>
    <n v="1407"/>
    <n v="38456999"/>
    <n v="24799"/>
    <n v="22.05"/>
    <n v="8"/>
    <n v="0.25"/>
  </r>
  <r>
    <x v="1563"/>
    <x v="3"/>
    <x v="208"/>
    <x v="1067"/>
    <x v="996"/>
    <x v="601"/>
    <x v="0"/>
    <n v="353.15753073864801"/>
    <n v="271401"/>
    <n v="3887"/>
    <n v="95847307"/>
    <n v="61632"/>
    <n v="22.71"/>
    <n v="18.25"/>
    <n v="11.65"/>
  </r>
  <r>
    <x v="1564"/>
    <x v="3"/>
    <x v="845"/>
    <x v="1068"/>
    <x v="679"/>
    <x v="236"/>
    <x v="0"/>
    <n v="356.92671941496599"/>
    <n v="165187"/>
    <n v="3028"/>
    <n v="58959654"/>
    <n v="38252"/>
    <n v="23.16"/>
    <n v="9.85"/>
    <n v="7.85"/>
  </r>
  <r>
    <x v="1565"/>
    <x v="3"/>
    <x v="846"/>
    <x v="1056"/>
    <x v="999"/>
    <x v="236"/>
    <x v="0"/>
    <n v="358.16785151963302"/>
    <n v="146713"/>
    <n v="1999"/>
    <n v="52547880"/>
    <n v="23830"/>
    <n v="16.239999999999998"/>
    <n v="7.55"/>
    <n v="1.5"/>
  </r>
  <r>
    <x v="1566"/>
    <x v="3"/>
    <x v="847"/>
    <x v="971"/>
    <x v="1095"/>
    <x v="1050"/>
    <x v="1"/>
    <n v="354.15063571461701"/>
    <n v="129146"/>
    <n v="2074"/>
    <n v="45737138"/>
    <n v="30958"/>
    <n v="23.97"/>
    <n v="7.3"/>
    <n v="-1.8"/>
  </r>
  <r>
    <x v="1567"/>
    <x v="4"/>
    <x v="848"/>
    <x v="1069"/>
    <x v="254"/>
    <x v="260"/>
    <x v="1"/>
    <n v="349.93941577567801"/>
    <n v="111019"/>
    <n v="1431"/>
    <n v="38849924"/>
    <n v="23651"/>
    <n v="21.3"/>
    <n v="9.15"/>
    <n v="-2.65"/>
  </r>
  <r>
    <x v="1568"/>
    <x v="4"/>
    <x v="849"/>
    <x v="1070"/>
    <x v="1096"/>
    <x v="1204"/>
    <x v="1"/>
    <n v="347.23657482745"/>
    <n v="71284"/>
    <n v="920"/>
    <n v="24752412"/>
    <n v="19067"/>
    <n v="26.75"/>
    <n v="6.05"/>
    <n v="-1.05"/>
  </r>
  <r>
    <x v="1569"/>
    <x v="4"/>
    <x v="850"/>
    <x v="1071"/>
    <x v="1097"/>
    <x v="1073"/>
    <x v="1"/>
    <n v="347.21892101044699"/>
    <n v="72364"/>
    <n v="1403"/>
    <n v="25126150"/>
    <n v="23525"/>
    <n v="32.51"/>
    <n v="7.5"/>
    <n v="-1.85"/>
  </r>
  <r>
    <x v="1570"/>
    <x v="4"/>
    <x v="851"/>
    <x v="1072"/>
    <x v="459"/>
    <x v="480"/>
    <x v="1"/>
    <n v="345.39483124588799"/>
    <n v="80561"/>
    <n v="1219"/>
    <n v="27825353"/>
    <n v="14927"/>
    <n v="18.53"/>
    <n v="5.75"/>
    <n v="-1.3"/>
  </r>
  <r>
    <x v="1571"/>
    <x v="4"/>
    <x v="852"/>
    <x v="1073"/>
    <x v="777"/>
    <x v="1080"/>
    <x v="0"/>
    <n v="350.35233657214599"/>
    <n v="121032"/>
    <n v="1901"/>
    <n v="42403844"/>
    <n v="46278"/>
    <n v="38.24"/>
    <n v="10.55"/>
    <n v="6.5"/>
  </r>
  <r>
    <x v="1572"/>
    <x v="4"/>
    <x v="230"/>
    <x v="794"/>
    <x v="987"/>
    <x v="1197"/>
    <x v="1"/>
    <n v="346.78432228137098"/>
    <n v="148963"/>
    <n v="2509"/>
    <n v="51658033"/>
    <n v="28038"/>
    <n v="18.82"/>
    <n v="7.1"/>
    <n v="-4.5"/>
  </r>
  <r>
    <x v="1573"/>
    <x v="4"/>
    <x v="14"/>
    <x v="1074"/>
    <x v="1098"/>
    <x v="1205"/>
    <x v="0"/>
    <n v="364.27699145784197"/>
    <n v="1635184"/>
    <n v="24044"/>
    <n v="595659908"/>
    <n v="259576"/>
    <n v="15.87"/>
    <n v="43.1"/>
    <n v="35.700000000000003"/>
  </r>
  <r>
    <x v="1574"/>
    <x v="4"/>
    <x v="853"/>
    <x v="1075"/>
    <x v="1099"/>
    <x v="1206"/>
    <x v="1"/>
    <n v="365.75455246360099"/>
    <n v="557720"/>
    <n v="5173"/>
    <n v="203988629"/>
    <n v="239552"/>
    <n v="42.95"/>
    <n v="9.0500000000000007"/>
    <n v="-5.6"/>
  </r>
  <r>
    <x v="1575"/>
    <x v="4"/>
    <x v="854"/>
    <x v="1076"/>
    <x v="1100"/>
    <x v="254"/>
    <x v="0"/>
    <n v="364.87546602202502"/>
    <n v="279225"/>
    <n v="2454"/>
    <n v="101882352"/>
    <n v="129349"/>
    <n v="46.32"/>
    <n v="9"/>
    <n v="2.75"/>
  </r>
  <r>
    <x v="1576"/>
    <x v="4"/>
    <x v="78"/>
    <x v="79"/>
    <x v="781"/>
    <x v="1100"/>
    <x v="1"/>
    <n v="364.95384557325002"/>
    <n v="132490"/>
    <n v="3093"/>
    <n v="48352735"/>
    <n v="46133"/>
    <n v="34.82"/>
    <n v="7.85"/>
    <n v="-1.1499999999999999"/>
  </r>
  <r>
    <x v="1577"/>
    <x v="4"/>
    <x v="62"/>
    <x v="980"/>
    <x v="711"/>
    <x v="1207"/>
    <x v="0"/>
    <n v="374.58661830006997"/>
    <n v="242316"/>
    <n v="3912"/>
    <n v="90768331"/>
    <n v="44970"/>
    <n v="18.559999999999999"/>
    <n v="10.4"/>
    <n v="7.7"/>
  </r>
  <r>
    <x v="1578"/>
    <x v="4"/>
    <x v="855"/>
    <x v="1077"/>
    <x v="204"/>
    <x v="1208"/>
    <x v="0"/>
    <n v="376.78219365466902"/>
    <n v="135974"/>
    <n v="2697"/>
    <n v="51232582"/>
    <n v="32729"/>
    <n v="24.07"/>
    <n v="10"/>
    <n v="1.3"/>
  </r>
  <r>
    <x v="1579"/>
    <x v="4"/>
    <x v="623"/>
    <x v="1078"/>
    <x v="1101"/>
    <x v="109"/>
    <x v="1"/>
    <n v="375.325407775614"/>
    <n v="105818"/>
    <n v="1810"/>
    <n v="39716184"/>
    <n v="19417"/>
    <n v="18.350000000000001"/>
    <n v="12.9"/>
    <n v="-2.2000000000000002"/>
  </r>
  <r>
    <x v="1580"/>
    <x v="4"/>
    <x v="567"/>
    <x v="1079"/>
    <x v="1102"/>
    <x v="1103"/>
    <x v="1"/>
    <n v="373.996723592222"/>
    <n v="143755"/>
    <n v="2431"/>
    <n v="53763899"/>
    <n v="43179"/>
    <n v="30.04"/>
    <n v="10.7"/>
    <n v="-2.4500000000000002"/>
  </r>
  <r>
    <x v="1581"/>
    <x v="4"/>
    <x v="569"/>
    <x v="1080"/>
    <x v="1103"/>
    <x v="1209"/>
    <x v="0"/>
    <n v="374.24005784526298"/>
    <n v="74682"/>
    <n v="1619"/>
    <n v="27948996"/>
    <n v="13853"/>
    <n v="18.55"/>
    <n v="7.2"/>
    <n v="0.9"/>
  </r>
  <r>
    <x v="1582"/>
    <x v="4"/>
    <x v="781"/>
    <x v="1081"/>
    <x v="179"/>
    <x v="991"/>
    <x v="1"/>
    <n v="372.99022393182702"/>
    <n v="1241092"/>
    <n v="3346"/>
    <n v="462915183"/>
    <n v="1108538"/>
    <n v="89.32"/>
    <n v="5.8"/>
    <n v="-2.0499999999999998"/>
  </r>
  <r>
    <x v="1583"/>
    <x v="4"/>
    <x v="217"/>
    <x v="782"/>
    <x v="1104"/>
    <x v="1210"/>
    <x v="0"/>
    <n v="369.52743433422501"/>
    <n v="175510"/>
    <n v="4223"/>
    <n v="64855760"/>
    <n v="56747"/>
    <n v="32.33"/>
    <n v="11.4"/>
    <n v="0.5"/>
  </r>
  <r>
    <x v="1584"/>
    <x v="4"/>
    <x v="856"/>
    <x v="1082"/>
    <x v="1077"/>
    <x v="1211"/>
    <x v="0"/>
    <n v="371.36366733336399"/>
    <n v="660469"/>
    <n v="8033"/>
    <n v="245274190"/>
    <n v="345539"/>
    <n v="52.32"/>
    <n v="15.05"/>
    <n v="3.4"/>
  </r>
  <r>
    <x v="1585"/>
    <x v="4"/>
    <x v="217"/>
    <x v="1083"/>
    <x v="1105"/>
    <x v="92"/>
    <x v="0"/>
    <n v="375.40708149523999"/>
    <n v="129210"/>
    <n v="3417"/>
    <n v="48506349"/>
    <n v="50667"/>
    <n v="39.21"/>
    <n v="12.45"/>
    <n v="5.7"/>
  </r>
  <r>
    <x v="1586"/>
    <x v="4"/>
    <x v="781"/>
    <x v="90"/>
    <x v="1106"/>
    <x v="1092"/>
    <x v="1"/>
    <n v="373.70012977271898"/>
    <n v="83993"/>
    <n v="1490"/>
    <n v="31388195"/>
    <n v="6703"/>
    <n v="7.98"/>
    <n v="10.55"/>
    <n v="-0.45"/>
  </r>
  <r>
    <x v="1587"/>
    <x v="4"/>
    <x v="623"/>
    <x v="1084"/>
    <x v="89"/>
    <x v="1212"/>
    <x v="1"/>
    <n v="371.22808231915201"/>
    <n v="290382"/>
    <n v="2884"/>
    <n v="107797953"/>
    <n v="144555"/>
    <n v="49.78"/>
    <n v="7.95"/>
    <n v="-3.25"/>
  </r>
  <r>
    <x v="1588"/>
    <x v="4"/>
    <x v="569"/>
    <x v="173"/>
    <x v="181"/>
    <x v="1213"/>
    <x v="0"/>
    <n v="371.61657777197001"/>
    <n v="1010184"/>
    <n v="6581"/>
    <n v="375401121"/>
    <n v="635345"/>
    <n v="62.89"/>
    <n v="8.3000000000000007"/>
    <n v="0.8"/>
  </r>
  <r>
    <x v="1589"/>
    <x v="5"/>
    <x v="81"/>
    <x v="782"/>
    <x v="1107"/>
    <x v="1214"/>
    <x v="1"/>
    <n v="368.23092749164698"/>
    <n v="102071"/>
    <n v="1956"/>
    <n v="37585699"/>
    <n v="39575"/>
    <n v="38.770000000000003"/>
    <n v="7.25"/>
    <n v="-2.85"/>
  </r>
  <r>
    <x v="1590"/>
    <x v="5"/>
    <x v="857"/>
    <x v="105"/>
    <x v="1108"/>
    <x v="1062"/>
    <x v="1"/>
    <n v="375.62268378492098"/>
    <n v="206641"/>
    <n v="3040"/>
    <n v="77619047"/>
    <n v="41071"/>
    <n v="19.88"/>
    <n v="11.4"/>
    <n v="-0.05"/>
  </r>
  <r>
    <x v="1591"/>
    <x v="5"/>
    <x v="623"/>
    <x v="1085"/>
    <x v="1109"/>
    <x v="1215"/>
    <x v="1"/>
    <n v="372.94671154920201"/>
    <n v="331235"/>
    <n v="1281"/>
    <n v="123533004"/>
    <n v="253861"/>
    <n v="76.64"/>
    <n v="5.95"/>
    <n v="-0.65"/>
  </r>
  <r>
    <x v="1592"/>
    <x v="5"/>
    <x v="858"/>
    <x v="974"/>
    <x v="1110"/>
    <x v="93"/>
    <x v="1"/>
    <n v="368.35974653685099"/>
    <n v="648615"/>
    <n v="3829"/>
    <n v="238923657"/>
    <n v="443236"/>
    <n v="68.34"/>
    <n v="5"/>
    <n v="-4"/>
  </r>
  <r>
    <x v="1593"/>
    <x v="5"/>
    <x v="567"/>
    <x v="1086"/>
    <x v="179"/>
    <x v="1205"/>
    <x v="1"/>
    <n v="373.09042805458"/>
    <n v="147598"/>
    <n v="2796"/>
    <n v="55067401"/>
    <n v="82484"/>
    <n v="55.88"/>
    <n v="5.2"/>
    <n v="-2.2999999999999998"/>
  </r>
  <r>
    <x v="1594"/>
    <x v="5"/>
    <x v="623"/>
    <x v="1087"/>
    <x v="1111"/>
    <x v="1216"/>
    <x v="1"/>
    <n v="369.174577268723"/>
    <n v="239573"/>
    <n v="4426"/>
    <n v="88444261"/>
    <n v="97000"/>
    <n v="40.49"/>
    <n v="6.55"/>
    <n v="-4.5999999999999996"/>
  </r>
  <r>
    <x v="1595"/>
    <x v="5"/>
    <x v="859"/>
    <x v="1088"/>
    <x v="1112"/>
    <x v="866"/>
    <x v="1"/>
    <n v="368.10494594594502"/>
    <n v="185000"/>
    <n v="2527"/>
    <n v="68099415"/>
    <n v="123042"/>
    <n v="66.510000000000005"/>
    <n v="4.45"/>
    <n v="-0.85"/>
  </r>
  <r>
    <x v="1596"/>
    <x v="5"/>
    <x v="217"/>
    <x v="1089"/>
    <x v="702"/>
    <x v="1217"/>
    <x v="1"/>
    <n v="366.47876191179699"/>
    <n v="135370"/>
    <n v="1676"/>
    <n v="49610230"/>
    <n v="60936"/>
    <n v="45.01"/>
    <n v="8.25"/>
    <n v="-2.6"/>
  </r>
  <r>
    <x v="1597"/>
    <x v="5"/>
    <x v="860"/>
    <x v="1090"/>
    <x v="1113"/>
    <x v="1218"/>
    <x v="1"/>
    <n v="363.61072976481802"/>
    <n v="1593623"/>
    <n v="1845"/>
    <n v="579458422"/>
    <n v="1547298"/>
    <n v="97.09"/>
    <n v="6.4"/>
    <n v="-1.85"/>
  </r>
  <r>
    <x v="1598"/>
    <x v="5"/>
    <x v="614"/>
    <x v="440"/>
    <x v="1114"/>
    <x v="1219"/>
    <x v="0"/>
    <n v="364.84123138251601"/>
    <n v="109373"/>
    <n v="709"/>
    <n v="39903780"/>
    <n v="8142"/>
    <n v="7.44"/>
    <n v="7.6"/>
    <n v="2.1"/>
  </r>
  <r>
    <x v="1599"/>
    <x v="5"/>
    <x v="861"/>
    <x v="702"/>
    <x v="1115"/>
    <x v="1220"/>
    <x v="0"/>
    <n v="367.02222835957002"/>
    <n v="119487"/>
    <n v="1725"/>
    <n v="43854385"/>
    <n v="49252"/>
    <n v="41.22"/>
    <n v="6.2"/>
    <n v="0.5"/>
  </r>
  <r>
    <x v="1600"/>
    <x v="5"/>
    <x v="862"/>
    <x v="904"/>
    <x v="170"/>
    <x v="1221"/>
    <x v="1"/>
    <n v="363.99837649048999"/>
    <n v="73298"/>
    <n v="1133"/>
    <n v="26680353"/>
    <n v="27666"/>
    <n v="37.74"/>
    <n v="6.5"/>
    <n v="-0.55000000000000004"/>
  </r>
  <r>
    <x v="1601"/>
    <x v="5"/>
    <x v="78"/>
    <x v="1091"/>
    <x v="1116"/>
    <x v="180"/>
    <x v="0"/>
    <n v="366.89157802073299"/>
    <n v="324888"/>
    <n v="2878"/>
    <n v="119198671"/>
    <n v="238456"/>
    <n v="73.400000000000006"/>
    <n v="3.85"/>
    <n v="2.0499999999999998"/>
  </r>
  <r>
    <x v="1602"/>
    <x v="5"/>
    <x v="217"/>
    <x v="442"/>
    <x v="94"/>
    <x v="1222"/>
    <x v="1"/>
    <n v="367.13224480690502"/>
    <n v="116549"/>
    <n v="1339"/>
    <n v="42788896"/>
    <n v="44788"/>
    <n v="38.43"/>
    <n v="5.4"/>
    <n v="-2"/>
  </r>
  <r>
    <x v="1603"/>
    <x v="5"/>
    <x v="62"/>
    <x v="1092"/>
    <x v="87"/>
    <x v="759"/>
    <x v="1"/>
    <n v="366.704368832086"/>
    <n v="888773"/>
    <n v="2281"/>
    <n v="325916942"/>
    <n v="786328"/>
    <n v="88.47"/>
    <n v="3.25"/>
    <n v="-0.95"/>
  </r>
  <r>
    <x v="1604"/>
    <x v="5"/>
    <x v="83"/>
    <x v="1093"/>
    <x v="1001"/>
    <x v="1223"/>
    <x v="1"/>
    <n v="367.48694617866499"/>
    <n v="348059"/>
    <n v="1551"/>
    <n v="127907139"/>
    <n v="265910"/>
    <n v="76.400000000000006"/>
    <n v="6.75"/>
    <n v="-1.35"/>
  </r>
  <r>
    <x v="1605"/>
    <x v="5"/>
    <x v="863"/>
    <x v="1094"/>
    <x v="1117"/>
    <x v="1224"/>
    <x v="0"/>
    <n v="365.48886971168298"/>
    <n v="192358"/>
    <n v="3369"/>
    <n v="70304708"/>
    <n v="72823"/>
    <n v="37.86"/>
    <n v="4.8"/>
    <n v="0.15"/>
  </r>
  <r>
    <x v="1606"/>
    <x v="5"/>
    <x v="759"/>
    <x v="1095"/>
    <x v="701"/>
    <x v="1213"/>
    <x v="0"/>
    <n v="371.16861500459498"/>
    <n v="278528"/>
    <n v="1996"/>
    <n v="103380852"/>
    <n v="160851"/>
    <n v="57.75"/>
    <n v="10.1"/>
    <n v="6.3"/>
  </r>
  <r>
    <x v="1607"/>
    <x v="5"/>
    <x v="565"/>
    <x v="1078"/>
    <x v="1118"/>
    <x v="1225"/>
    <x v="0"/>
    <n v="374.223486428321"/>
    <n v="179823"/>
    <n v="2345"/>
    <n v="67293990"/>
    <n v="62609"/>
    <n v="34.82"/>
    <n v="13.8"/>
    <n v="5.35"/>
  </r>
  <r>
    <x v="1608"/>
    <x v="5"/>
    <x v="158"/>
    <x v="1096"/>
    <x v="1119"/>
    <x v="1226"/>
    <x v="0"/>
    <n v="383.10903298950399"/>
    <n v="287546"/>
    <n v="5010"/>
    <n v="110161470"/>
    <n v="130646"/>
    <n v="45.43"/>
    <n v="9.5"/>
    <n v="5.6"/>
  </r>
  <r>
    <x v="1609"/>
    <x v="5"/>
    <x v="148"/>
    <x v="201"/>
    <x v="1120"/>
    <x v="1227"/>
    <x v="1"/>
    <n v="377.49309613536099"/>
    <n v="131086"/>
    <n v="1680"/>
    <n v="49484060"/>
    <n v="28954"/>
    <n v="22.09"/>
    <n v="9.6"/>
    <n v="-2.85"/>
  </r>
  <r>
    <x v="1610"/>
    <x v="6"/>
    <x v="148"/>
    <x v="200"/>
    <x v="1121"/>
    <x v="1228"/>
    <x v="1"/>
    <n v="379.83569483615503"/>
    <n v="266991"/>
    <n v="1269"/>
    <n v="101412712"/>
    <n v="204457"/>
    <n v="76.58"/>
    <n v="6.7"/>
    <n v="-0.15"/>
  </r>
  <r>
    <x v="1611"/>
    <x v="6"/>
    <x v="864"/>
    <x v="182"/>
    <x v="1122"/>
    <x v="1229"/>
    <x v="1"/>
    <n v="379.67502226264202"/>
    <n v="52779"/>
    <n v="635"/>
    <n v="20038868"/>
    <n v="7032"/>
    <n v="13.32"/>
    <n v="6.9"/>
    <n v="-5.65"/>
  </r>
  <r>
    <x v="1612"/>
    <x v="6"/>
    <x v="173"/>
    <x v="160"/>
    <x v="1123"/>
    <x v="1230"/>
    <x v="1"/>
    <n v="375.55032727272697"/>
    <n v="68750"/>
    <n v="1477"/>
    <n v="25819085"/>
    <n v="20909"/>
    <n v="30.41"/>
    <n v="10.65"/>
    <n v="-7.7"/>
  </r>
  <r>
    <x v="1613"/>
    <x v="6"/>
    <x v="70"/>
    <x v="1097"/>
    <x v="1124"/>
    <x v="1231"/>
    <x v="0"/>
    <n v="380.25170095611998"/>
    <n v="468560"/>
    <n v="1645"/>
    <n v="178170737"/>
    <n v="385185"/>
    <n v="82.21"/>
    <n v="8.5500000000000007"/>
    <n v="2.4"/>
  </r>
  <r>
    <x v="1614"/>
    <x v="6"/>
    <x v="148"/>
    <x v="69"/>
    <x v="121"/>
    <x v="1232"/>
    <x v="0"/>
    <n v="384.81031697598399"/>
    <n v="111428"/>
    <n v="1665"/>
    <n v="42878644"/>
    <n v="32164"/>
    <n v="28.87"/>
    <n v="4"/>
    <n v="2.65"/>
  </r>
  <r>
    <x v="1615"/>
    <x v="6"/>
    <x v="633"/>
    <x v="810"/>
    <x v="1125"/>
    <x v="1233"/>
    <x v="0"/>
    <n v="401.13030500222402"/>
    <n v="3963217"/>
    <n v="39034"/>
    <n v="1589766444"/>
    <n v="2581686"/>
    <n v="65.14"/>
    <n v="25.3"/>
    <n v="19.399999999999999"/>
  </r>
  <r>
    <x v="1616"/>
    <x v="6"/>
    <x v="139"/>
    <x v="1098"/>
    <x v="1126"/>
    <x v="1234"/>
    <x v="1"/>
    <n v="401.35070287907303"/>
    <n v="556568"/>
    <n v="6042"/>
    <n v="223378958"/>
    <n v="180159"/>
    <n v="32.369999999999997"/>
    <n v="16.05"/>
    <n v="-9.5500000000000007"/>
  </r>
  <r>
    <x v="1617"/>
    <x v="6"/>
    <x v="117"/>
    <x v="114"/>
    <x v="1127"/>
    <x v="1235"/>
    <x v="1"/>
    <n v="396.90936062898601"/>
    <n v="411201"/>
    <n v="3761"/>
    <n v="163209526"/>
    <n v="154740"/>
    <n v="37.630000000000003"/>
    <n v="9.6999999999999993"/>
    <n v="-0.8"/>
  </r>
  <r>
    <x v="1618"/>
    <x v="6"/>
    <x v="116"/>
    <x v="751"/>
    <x v="813"/>
    <x v="1236"/>
    <x v="0"/>
    <n v="401.042896577107"/>
    <n v="163020"/>
    <n v="1552"/>
    <n v="65378013"/>
    <n v="72439"/>
    <n v="44.44"/>
    <n v="5.95"/>
    <n v="2.95"/>
  </r>
  <r>
    <x v="1619"/>
    <x v="6"/>
    <x v="865"/>
    <x v="1099"/>
    <x v="1128"/>
    <x v="1237"/>
    <x v="0"/>
    <n v="405.60406909788799"/>
    <n v="130250"/>
    <n v="1494"/>
    <n v="52829930"/>
    <n v="39456"/>
    <n v="30.29"/>
    <n v="5.25"/>
    <n v="2.5499999999999998"/>
  </r>
  <r>
    <x v="1620"/>
    <x v="6"/>
    <x v="580"/>
    <x v="1100"/>
    <x v="1129"/>
    <x v="145"/>
    <x v="0"/>
    <n v="407.96786769367702"/>
    <n v="74131"/>
    <n v="1017"/>
    <n v="30243066"/>
    <n v="29311"/>
    <n v="39.54"/>
    <n v="3.6"/>
    <n v="0.6"/>
  </r>
  <r>
    <x v="1621"/>
    <x v="6"/>
    <x v="866"/>
    <x v="1101"/>
    <x v="1130"/>
    <x v="1238"/>
    <x v="2"/>
    <n v="414.99589149731003"/>
    <n v="313983"/>
    <n v="4148"/>
    <n v="130301655"/>
    <n v="45254"/>
    <n v="14.41"/>
    <n v="30.8"/>
    <n v="0"/>
  </r>
  <r>
    <x v="1622"/>
    <x v="6"/>
    <x v="867"/>
    <x v="1102"/>
    <x v="1131"/>
    <x v="1239"/>
    <x v="0"/>
    <n v="418.24564345606899"/>
    <n v="370305"/>
    <n v="4913"/>
    <n v="154878453"/>
    <n v="98865"/>
    <n v="26.7"/>
    <n v="14.55"/>
    <n v="13.05"/>
  </r>
  <r>
    <x v="1623"/>
    <x v="6"/>
    <x v="868"/>
    <x v="1103"/>
    <x v="1132"/>
    <x v="1240"/>
    <x v="1"/>
    <n v="419.72850179617501"/>
    <n v="134174"/>
    <n v="1632"/>
    <n v="56316652"/>
    <n v="32317"/>
    <n v="24.09"/>
    <n v="7.75"/>
    <n v="-2.2000000000000002"/>
  </r>
  <r>
    <x v="1624"/>
    <x v="6"/>
    <x v="668"/>
    <x v="152"/>
    <x v="1133"/>
    <x v="1241"/>
    <x v="1"/>
    <n v="408.846219399586"/>
    <n v="912937"/>
    <n v="7451"/>
    <n v="373250841"/>
    <n v="412669"/>
    <n v="45.2"/>
    <n v="14"/>
    <n v="-5.85"/>
  </r>
  <r>
    <x v="1625"/>
    <x v="6"/>
    <x v="869"/>
    <x v="1104"/>
    <x v="1134"/>
    <x v="1242"/>
    <x v="0"/>
    <n v="416.06269924648598"/>
    <n v="220832"/>
    <n v="3198"/>
    <n v="91879958"/>
    <n v="51163"/>
    <n v="23.17"/>
    <n v="14.6"/>
    <n v="10.7"/>
  </r>
  <r>
    <x v="1626"/>
    <x v="6"/>
    <x v="870"/>
    <x v="1105"/>
    <x v="1135"/>
    <x v="1243"/>
    <x v="0"/>
    <n v="425.82511105247301"/>
    <n v="594989"/>
    <n v="5432"/>
    <n v="253361257"/>
    <n v="146241"/>
    <n v="24.58"/>
    <n v="11.8"/>
    <n v="6.5"/>
  </r>
  <r>
    <x v="1627"/>
    <x v="6"/>
    <x v="871"/>
    <x v="866"/>
    <x v="1136"/>
    <x v="1244"/>
    <x v="1"/>
    <n v="425.38660513240399"/>
    <n v="429896"/>
    <n v="7477"/>
    <n v="182872000"/>
    <n v="184116"/>
    <n v="42.83"/>
    <n v="8.35"/>
    <n v="-2.25"/>
  </r>
  <r>
    <x v="1628"/>
    <x v="6"/>
    <x v="122"/>
    <x v="1106"/>
    <x v="1137"/>
    <x v="1245"/>
    <x v="1"/>
    <n v="417.30925961868002"/>
    <n v="242159"/>
    <n v="4259"/>
    <n v="101055193"/>
    <n v="87534"/>
    <n v="36.15"/>
    <n v="17.95"/>
    <n v="-13.9"/>
  </r>
  <r>
    <x v="1629"/>
    <x v="6"/>
    <x v="669"/>
    <x v="1107"/>
    <x v="1138"/>
    <x v="1246"/>
    <x v="1"/>
    <n v="411.68642330516002"/>
    <n v="111220"/>
    <n v="1746"/>
    <n v="45787764"/>
    <n v="30446"/>
    <n v="27.37"/>
    <n v="6.95"/>
    <n v="-1.55"/>
  </r>
  <r>
    <x v="1630"/>
    <x v="6"/>
    <x v="872"/>
    <x v="1108"/>
    <x v="722"/>
    <x v="948"/>
    <x v="0"/>
    <n v="414.77805981170297"/>
    <n v="108340"/>
    <n v="1220"/>
    <n v="44937055"/>
    <n v="33910"/>
    <n v="31.3"/>
    <n v="11.65"/>
    <n v="4.3"/>
  </r>
  <r>
    <x v="1631"/>
    <x v="7"/>
    <x v="873"/>
    <x v="1109"/>
    <x v="1139"/>
    <x v="1247"/>
    <x v="0"/>
    <n v="417.68512890729301"/>
    <n v="119776"/>
    <n v="1594"/>
    <n v="50028654"/>
    <n v="52757"/>
    <n v="44.05"/>
    <n v="8.4499999999999993"/>
    <n v="0.8"/>
  </r>
  <r>
    <x v="1632"/>
    <x v="7"/>
    <x v="640"/>
    <x v="1110"/>
    <x v="851"/>
    <x v="1248"/>
    <x v="1"/>
    <n v="416.61340923057003"/>
    <n v="92757"/>
    <n v="2057"/>
    <n v="38643810"/>
    <n v="33308"/>
    <n v="35.909999999999997"/>
    <n v="8.5500000000000007"/>
    <n v="-4.0999999999999996"/>
  </r>
  <r>
    <x v="1633"/>
    <x v="7"/>
    <x v="584"/>
    <x v="1111"/>
    <x v="1140"/>
    <x v="1249"/>
    <x v="0"/>
    <n v="418.18848108616601"/>
    <n v="222139"/>
    <n v="2794"/>
    <n v="92895971"/>
    <n v="100063"/>
    <n v="45.05"/>
    <n v="11.5"/>
    <n v="9.25"/>
  </r>
  <r>
    <x v="1634"/>
    <x v="7"/>
    <x v="874"/>
    <x v="1112"/>
    <x v="857"/>
    <x v="1250"/>
    <x v="1"/>
    <n v="417.380271755509"/>
    <n v="155949"/>
    <n v="1878"/>
    <n v="65090036"/>
    <n v="33374"/>
    <n v="21.4"/>
    <n v="12.55"/>
    <n v="-3.3"/>
  </r>
  <r>
    <x v="1635"/>
    <x v="7"/>
    <x v="643"/>
    <x v="1113"/>
    <x v="1141"/>
    <x v="1251"/>
    <x v="1"/>
    <n v="420.81053953027498"/>
    <n v="177636"/>
    <n v="1645"/>
    <n v="74751101"/>
    <n v="40317"/>
    <n v="22.7"/>
    <n v="5.85"/>
    <n v="-0.3"/>
  </r>
  <r>
    <x v="1636"/>
    <x v="7"/>
    <x v="640"/>
    <x v="1114"/>
    <x v="1142"/>
    <x v="1252"/>
    <x v="1"/>
    <n v="418.04178554244601"/>
    <n v="147563"/>
    <n v="1741"/>
    <n v="61687500"/>
    <n v="22368"/>
    <n v="15.16"/>
    <n v="10.9"/>
    <n v="-2"/>
  </r>
  <r>
    <x v="1637"/>
    <x v="7"/>
    <x v="875"/>
    <x v="1115"/>
    <x v="1143"/>
    <x v="951"/>
    <x v="1"/>
    <n v="414.47441123414001"/>
    <n v="100337"/>
    <n v="1084"/>
    <n v="41587119"/>
    <n v="11942"/>
    <n v="11.9"/>
    <n v="6.9"/>
    <n v="-1.9"/>
  </r>
  <r>
    <x v="1638"/>
    <x v="7"/>
    <x v="876"/>
    <x v="835"/>
    <x v="1144"/>
    <x v="1253"/>
    <x v="0"/>
    <n v="417.47712278171298"/>
    <n v="102613"/>
    <n v="1068"/>
    <n v="42838580"/>
    <n v="21424"/>
    <n v="20.88"/>
    <n v="14.5"/>
    <n v="10"/>
  </r>
  <r>
    <x v="1639"/>
    <x v="7"/>
    <x v="584"/>
    <x v="720"/>
    <x v="1145"/>
    <x v="1254"/>
    <x v="1"/>
    <n v="414.54023496482802"/>
    <n v="54306"/>
    <n v="980"/>
    <n v="22512022"/>
    <n v="11734"/>
    <n v="21.61"/>
    <n v="7.5"/>
    <n v="-0.35"/>
  </r>
  <r>
    <x v="1640"/>
    <x v="7"/>
    <x v="877"/>
    <x v="1116"/>
    <x v="727"/>
    <x v="1255"/>
    <x v="0"/>
    <n v="410.29193731953001"/>
    <n v="201211"/>
    <n v="2221"/>
    <n v="82555251"/>
    <n v="17059"/>
    <n v="8.48"/>
    <n v="9.15"/>
    <n v="3.35"/>
  </r>
  <r>
    <x v="1641"/>
    <x v="7"/>
    <x v="127"/>
    <x v="1117"/>
    <x v="1146"/>
    <x v="1256"/>
    <x v="1"/>
    <n v="406.29296875"/>
    <n v="86528"/>
    <n v="1504"/>
    <n v="35155718"/>
    <n v="25074"/>
    <n v="28.98"/>
    <n v="6.95"/>
    <n v="-3.35"/>
  </r>
  <r>
    <x v="1642"/>
    <x v="7"/>
    <x v="878"/>
    <x v="1118"/>
    <x v="1147"/>
    <x v="1257"/>
    <x v="0"/>
    <n v="414.86231754142199"/>
    <n v="267732"/>
    <n v="2733"/>
    <n v="111071918"/>
    <n v="127946"/>
    <n v="47.79"/>
    <n v="12.05"/>
    <n v="8.6"/>
  </r>
  <r>
    <x v="1643"/>
    <x v="7"/>
    <x v="879"/>
    <x v="1119"/>
    <x v="1148"/>
    <x v="1258"/>
    <x v="0"/>
    <n v="419.96646509776701"/>
    <n v="77889"/>
    <n v="2082"/>
    <n v="32710768"/>
    <n v="18794"/>
    <n v="24.13"/>
    <n v="9.35"/>
    <n v="6.1"/>
  </r>
  <r>
    <x v="1644"/>
    <x v="7"/>
    <x v="880"/>
    <x v="875"/>
    <x v="1149"/>
    <x v="1259"/>
    <x v="1"/>
    <n v="421.57684630738498"/>
    <n v="48096"/>
    <n v="1272"/>
    <n v="20276160"/>
    <n v="16161"/>
    <n v="33.6"/>
    <n v="7.85"/>
    <n v="-2"/>
  </r>
  <r>
    <x v="1645"/>
    <x v="7"/>
    <x v="120"/>
    <x v="815"/>
    <x v="1150"/>
    <x v="1260"/>
    <x v="1"/>
    <n v="420.03067616823603"/>
    <n v="116051"/>
    <n v="1463"/>
    <n v="48744980"/>
    <n v="58114"/>
    <n v="50.08"/>
    <n v="7.95"/>
    <n v="-3.35"/>
  </r>
  <r>
    <x v="1646"/>
    <x v="7"/>
    <x v="881"/>
    <x v="1120"/>
    <x v="1151"/>
    <x v="1261"/>
    <x v="0"/>
    <n v="430.557257261963"/>
    <n v="255234"/>
    <n v="4102"/>
    <n v="109892851"/>
    <n v="67587"/>
    <n v="26.48"/>
    <n v="9.6999999999999993"/>
    <n v="7.45"/>
  </r>
  <r>
    <x v="1647"/>
    <x v="7"/>
    <x v="882"/>
    <x v="1121"/>
    <x v="1152"/>
    <x v="1262"/>
    <x v="1"/>
    <n v="431.139715200068"/>
    <n v="46559"/>
    <n v="1149"/>
    <n v="20073434"/>
    <n v="11632"/>
    <n v="24.98"/>
    <n v="5.6"/>
    <n v="-0.65"/>
  </r>
  <r>
    <x v="1648"/>
    <x v="7"/>
    <x v="689"/>
    <x v="855"/>
    <x v="1153"/>
    <x v="1263"/>
    <x v="0"/>
    <n v="434.31569038859499"/>
    <n v="69584"/>
    <n v="1026"/>
    <n v="30221423"/>
    <n v="18233"/>
    <n v="26.2"/>
    <n v="7.5"/>
    <n v="2.95"/>
  </r>
  <r>
    <x v="1649"/>
    <x v="7"/>
    <x v="883"/>
    <x v="1122"/>
    <x v="1154"/>
    <x v="1264"/>
    <x v="1"/>
    <n v="429.05150448619401"/>
    <n v="40346"/>
    <n v="581"/>
    <n v="17310512"/>
    <n v="7068"/>
    <n v="17.52"/>
    <n v="7.5"/>
    <n v="-6.55"/>
  </r>
  <r>
    <x v="1650"/>
    <x v="7"/>
    <x v="119"/>
    <x v="1123"/>
    <x v="1155"/>
    <x v="1265"/>
    <x v="1"/>
    <n v="429.29223437061898"/>
    <n v="35670"/>
    <n v="685"/>
    <n v="15312854"/>
    <n v="5958"/>
    <n v="16.7"/>
    <n v="4.1500000000000004"/>
    <n v="-0.8"/>
  </r>
  <r>
    <x v="1651"/>
    <x v="8"/>
    <x v="685"/>
    <x v="1124"/>
    <x v="1156"/>
    <x v="1266"/>
    <x v="1"/>
    <n v="424.03160937500002"/>
    <n v="64000"/>
    <n v="1015"/>
    <n v="27138023"/>
    <n v="15299"/>
    <n v="23.9"/>
    <n v="8.65"/>
    <n v="-6.55"/>
  </r>
  <r>
    <x v="1652"/>
    <x v="8"/>
    <x v="884"/>
    <x v="1125"/>
    <x v="139"/>
    <x v="1267"/>
    <x v="1"/>
    <n v="417.08454363757397"/>
    <n v="45030"/>
    <n v="764"/>
    <n v="18781317"/>
    <n v="9519"/>
    <n v="21.14"/>
    <n v="9.9"/>
    <n v="-6.6"/>
  </r>
  <r>
    <x v="1653"/>
    <x v="8"/>
    <x v="584"/>
    <x v="721"/>
    <x v="1157"/>
    <x v="1268"/>
    <x v="1"/>
    <n v="404.54160502336799"/>
    <n v="237928"/>
    <n v="3275"/>
    <n v="96251775"/>
    <n v="41128"/>
    <n v="17.29"/>
    <n v="17.05"/>
    <n v="-8.5"/>
  </r>
  <r>
    <x v="1654"/>
    <x v="8"/>
    <x v="111"/>
    <x v="1126"/>
    <x v="715"/>
    <x v="1236"/>
    <x v="0"/>
    <n v="403.46139313791201"/>
    <n v="49227"/>
    <n v="774"/>
    <n v="19861194"/>
    <n v="8445"/>
    <n v="17.16"/>
    <n v="6.45"/>
    <n v="3.95"/>
  </r>
  <r>
    <x v="1655"/>
    <x v="8"/>
    <x v="143"/>
    <x v="1127"/>
    <x v="753"/>
    <x v="1269"/>
    <x v="1"/>
    <n v="401.93916013414798"/>
    <n v="97206"/>
    <n v="1359"/>
    <n v="39070898"/>
    <n v="24449"/>
    <n v="25.15"/>
    <n v="11.9"/>
    <n v="-6.55"/>
  </r>
  <r>
    <x v="1656"/>
    <x v="8"/>
    <x v="216"/>
    <x v="827"/>
    <x v="735"/>
    <x v="776"/>
    <x v="0"/>
    <n v="401.24917428373902"/>
    <n v="78114"/>
    <n v="1254"/>
    <n v="31343178"/>
    <n v="14345"/>
    <n v="18.36"/>
    <n v="11.8"/>
    <n v="10.199999999999999"/>
  </r>
  <r>
    <x v="1657"/>
    <x v="8"/>
    <x v="885"/>
    <x v="1128"/>
    <x v="1158"/>
    <x v="162"/>
    <x v="1"/>
    <n v="400.93176829850103"/>
    <n v="157185"/>
    <n v="1856"/>
    <n v="63020460"/>
    <n v="27273"/>
    <n v="17.350000000000001"/>
    <n v="8.35"/>
    <n v="-3.6"/>
  </r>
  <r>
    <x v="1658"/>
    <x v="8"/>
    <x v="877"/>
    <x v="1129"/>
    <x v="1159"/>
    <x v="1270"/>
    <x v="1"/>
    <n v="402.01404467741997"/>
    <n v="115987"/>
    <n v="1445"/>
    <n v="46628403"/>
    <n v="7552"/>
    <n v="6.51"/>
    <n v="8.5"/>
    <n v="-0.3"/>
  </r>
  <r>
    <x v="1659"/>
    <x v="8"/>
    <x v="886"/>
    <x v="818"/>
    <x v="729"/>
    <x v="879"/>
    <x v="1"/>
    <n v="403.612786872556"/>
    <n v="129195"/>
    <n v="1486"/>
    <n v="52144754"/>
    <n v="40820"/>
    <n v="31.6"/>
    <n v="8"/>
    <n v="-5.5"/>
  </r>
  <r>
    <x v="1660"/>
    <x v="8"/>
    <x v="579"/>
    <x v="157"/>
    <x v="1160"/>
    <x v="1271"/>
    <x v="1"/>
    <n v="400.48717862430999"/>
    <n v="89148"/>
    <n v="1037"/>
    <n v="35702631"/>
    <n v="11571"/>
    <n v="12.98"/>
    <n v="10.45"/>
    <n v="-8.8000000000000007"/>
  </r>
  <r>
    <x v="1661"/>
    <x v="8"/>
    <x v="111"/>
    <x v="1130"/>
    <x v="1161"/>
    <x v="1272"/>
    <x v="1"/>
    <n v="396.68320008517497"/>
    <n v="206632"/>
    <n v="1590"/>
    <n v="81967443"/>
    <n v="99320"/>
    <n v="48.07"/>
    <n v="9.4499999999999993"/>
    <n v="-3.35"/>
  </r>
  <r>
    <x v="1662"/>
    <x v="8"/>
    <x v="117"/>
    <x v="1131"/>
    <x v="753"/>
    <x v="1273"/>
    <x v="1"/>
    <n v="398.16853763440798"/>
    <n v="46500"/>
    <n v="722"/>
    <n v="18514837"/>
    <n v="9588"/>
    <n v="20.62"/>
    <n v="6.1"/>
    <n v="-1.2"/>
  </r>
  <r>
    <x v="1663"/>
    <x v="8"/>
    <x v="106"/>
    <x v="1132"/>
    <x v="1162"/>
    <x v="196"/>
    <x v="1"/>
    <n v="393.51412938266202"/>
    <n v="223152"/>
    <n v="1012"/>
    <n v="87813465"/>
    <n v="144353"/>
    <n v="64.69"/>
    <n v="8.85"/>
    <n v="-1.3"/>
  </r>
  <r>
    <x v="1664"/>
    <x v="8"/>
    <x v="81"/>
    <x v="192"/>
    <x v="699"/>
    <x v="1274"/>
    <x v="0"/>
    <n v="390.651855753174"/>
    <n v="412016"/>
    <n v="4646"/>
    <n v="160954815"/>
    <n v="71777"/>
    <n v="17.420000000000002"/>
    <n v="28.8"/>
    <n v="26.25"/>
  </r>
  <r>
    <x v="1665"/>
    <x v="8"/>
    <x v="98"/>
    <x v="1133"/>
    <x v="168"/>
    <x v="1275"/>
    <x v="0"/>
    <n v="395.97056913567297"/>
    <n v="124733"/>
    <n v="1630"/>
    <n v="49390597"/>
    <n v="22402"/>
    <n v="17.96"/>
    <n v="10.95"/>
    <n v="9.5"/>
  </r>
  <r>
    <x v="1666"/>
    <x v="8"/>
    <x v="106"/>
    <x v="1134"/>
    <x v="158"/>
    <x v="1276"/>
    <x v="1"/>
    <n v="396.09722639748099"/>
    <n v="63203"/>
    <n v="920"/>
    <n v="25034533"/>
    <n v="15489"/>
    <n v="24.51"/>
    <n v="9.1"/>
    <n v="-0.9"/>
  </r>
  <r>
    <x v="1667"/>
    <x v="8"/>
    <x v="592"/>
    <x v="127"/>
    <x v="1163"/>
    <x v="1277"/>
    <x v="1"/>
    <n v="390.45318385450298"/>
    <n v="44867"/>
    <n v="699"/>
    <n v="17518463"/>
    <n v="12262"/>
    <n v="27.33"/>
    <n v="9.65"/>
    <n v="-7.55"/>
  </r>
  <r>
    <x v="1668"/>
    <x v="8"/>
    <x v="633"/>
    <x v="1135"/>
    <x v="1164"/>
    <x v="1278"/>
    <x v="0"/>
    <n v="385.15598146674"/>
    <n v="97986"/>
    <n v="2344"/>
    <n v="37739894"/>
    <n v="35572"/>
    <n v="36.299999999999997"/>
    <n v="9.9499999999999993"/>
    <n v="1.3"/>
  </r>
  <r>
    <x v="1669"/>
    <x v="8"/>
    <x v="887"/>
    <x v="1136"/>
    <x v="1165"/>
    <x v="962"/>
    <x v="0"/>
    <n v="385.84336663265498"/>
    <n v="84286"/>
    <n v="1064"/>
    <n v="32521194"/>
    <n v="30063"/>
    <n v="35.67"/>
    <n v="5.35"/>
    <n v="0.85"/>
  </r>
  <r>
    <x v="1670"/>
    <x v="8"/>
    <x v="888"/>
    <x v="746"/>
    <x v="810"/>
    <x v="1279"/>
    <x v="1"/>
    <n v="381.25950601515399"/>
    <n v="57937"/>
    <n v="961"/>
    <n v="22089032"/>
    <n v="8614"/>
    <n v="14.87"/>
    <n v="11.3"/>
    <n v="-6.4"/>
  </r>
  <r>
    <x v="1671"/>
    <x v="8"/>
    <x v="70"/>
    <x v="829"/>
    <x v="112"/>
    <x v="1280"/>
    <x v="0"/>
    <n v="386.55649148830901"/>
    <n v="56628"/>
    <n v="990"/>
    <n v="21889921"/>
    <n v="13100"/>
    <n v="23.13"/>
    <n v="12.8"/>
    <n v="9.65"/>
  </r>
  <r>
    <x v="1672"/>
    <x v="9"/>
    <x v="889"/>
    <x v="1137"/>
    <x v="113"/>
    <x v="1281"/>
    <x v="1"/>
    <n v="388.99691907572202"/>
    <n v="99970"/>
    <n v="1228"/>
    <n v="38888022"/>
    <n v="15818"/>
    <n v="15.82"/>
    <n v="9.1999999999999993"/>
    <n v="-4"/>
  </r>
  <r>
    <x v="1673"/>
    <x v="9"/>
    <x v="136"/>
    <x v="753"/>
    <x v="1166"/>
    <x v="1282"/>
    <x v="1"/>
    <n v="378.64407747727802"/>
    <n v="99797"/>
    <n v="1269"/>
    <n v="37787543"/>
    <n v="34184"/>
    <n v="34.25"/>
    <n v="10.1"/>
    <n v="-6.55"/>
  </r>
  <r>
    <x v="1674"/>
    <x v="9"/>
    <x v="165"/>
    <x v="1138"/>
    <x v="1167"/>
    <x v="103"/>
    <x v="0"/>
    <n v="377.01539489266003"/>
    <n v="65866"/>
    <n v="901"/>
    <n v="24832496"/>
    <n v="11236"/>
    <n v="17.059999999999999"/>
    <n v="7.8"/>
    <n v="0.8"/>
  </r>
  <r>
    <x v="1675"/>
    <x v="9"/>
    <x v="168"/>
    <x v="1139"/>
    <x v="1168"/>
    <x v="1283"/>
    <x v="0"/>
    <n v="381.06471760797302"/>
    <n v="22575"/>
    <n v="403"/>
    <n v="8602536"/>
    <n v="7366"/>
    <n v="32.630000000000003"/>
    <n v="6.95"/>
    <n v="5.5"/>
  </r>
  <r>
    <x v="1676"/>
    <x v="9"/>
    <x v="890"/>
    <x v="1140"/>
    <x v="1169"/>
    <x v="1284"/>
    <x v="0"/>
    <n v="379.32085414889701"/>
    <n v="32828"/>
    <n v="528"/>
    <n v="12452345"/>
    <n v="9259"/>
    <n v="28.2"/>
    <n v="4.7"/>
    <n v="0.9"/>
  </r>
  <r>
    <x v="1677"/>
    <x v="9"/>
    <x v="572"/>
    <x v="1141"/>
    <x v="1170"/>
    <x v="1285"/>
    <x v="0"/>
    <n v="379.976194340745"/>
    <n v="73932"/>
    <n v="1044"/>
    <n v="28092400"/>
    <n v="17557"/>
    <n v="23.75"/>
    <n v="11.95"/>
    <n v="4.05"/>
  </r>
  <r>
    <x v="1678"/>
    <x v="9"/>
    <x v="891"/>
    <x v="157"/>
    <x v="1171"/>
    <x v="1286"/>
    <x v="0"/>
    <n v="399.66440365454901"/>
    <n v="411104"/>
    <n v="5859"/>
    <n v="164303635"/>
    <n v="122505"/>
    <n v="29.8"/>
    <n v="26.7"/>
    <n v="23.1"/>
  </r>
  <r>
    <x v="1679"/>
    <x v="9"/>
    <x v="143"/>
    <x v="751"/>
    <x v="1172"/>
    <x v="1287"/>
    <x v="1"/>
    <n v="399.731900047365"/>
    <n v="86561"/>
    <n v="1214"/>
    <n v="34601193"/>
    <n v="18881"/>
    <n v="21.81"/>
    <n v="8.9499999999999993"/>
    <n v="-3.95"/>
  </r>
  <r>
    <x v="1680"/>
    <x v="9"/>
    <x v="120"/>
    <x v="1142"/>
    <x v="1173"/>
    <x v="1288"/>
    <x v="0"/>
    <n v="428.051016366917"/>
    <n v="3545078"/>
    <n v="15581"/>
    <n v="1517474241"/>
    <n v="287654"/>
    <n v="8.11"/>
    <n v="15"/>
    <n v="6.6"/>
  </r>
  <r>
    <x v="1681"/>
    <x v="9"/>
    <x v="892"/>
    <x v="1143"/>
    <x v="1174"/>
    <x v="1289"/>
    <x v="0"/>
    <n v="446.00313304574598"/>
    <n v="703788"/>
    <n v="8094"/>
    <n v="313891653"/>
    <n v="137790"/>
    <n v="19.579999999999998"/>
    <n v="24.4"/>
    <n v="17.5"/>
  </r>
  <r>
    <x v="1682"/>
    <x v="9"/>
    <x v="893"/>
    <x v="1144"/>
    <x v="1175"/>
    <x v="1290"/>
    <x v="0"/>
    <n v="462.07525385846401"/>
    <n v="434888"/>
    <n v="5519"/>
    <n v="200950983"/>
    <n v="56279"/>
    <n v="12.94"/>
    <n v="14.1"/>
    <n v="10.7"/>
  </r>
  <r>
    <x v="1683"/>
    <x v="9"/>
    <x v="894"/>
    <x v="1145"/>
    <x v="1176"/>
    <x v="1291"/>
    <x v="1"/>
    <n v="461.98953087728501"/>
    <n v="188650"/>
    <n v="3067"/>
    <n v="87154325"/>
    <n v="34404"/>
    <n v="18.239999999999998"/>
    <n v="22.45"/>
    <n v="-4.4000000000000004"/>
  </r>
  <r>
    <x v="1684"/>
    <x v="9"/>
    <x v="895"/>
    <x v="1146"/>
    <x v="1177"/>
    <x v="1292"/>
    <x v="0"/>
    <n v="471.98638278663799"/>
    <n v="106336"/>
    <n v="1362"/>
    <n v="50189144"/>
    <n v="20816"/>
    <n v="19.579999999999998"/>
    <n v="14.3"/>
    <n v="9.9499999999999993"/>
  </r>
  <r>
    <x v="1685"/>
    <x v="9"/>
    <x v="896"/>
    <x v="1147"/>
    <x v="1178"/>
    <x v="1293"/>
    <x v="0"/>
    <n v="493.94676609040999"/>
    <n v="783448"/>
    <n v="8655"/>
    <n v="386981606"/>
    <n v="197954"/>
    <n v="25.27"/>
    <n v="29.45"/>
    <n v="25.5"/>
  </r>
  <r>
    <x v="1686"/>
    <x v="9"/>
    <x v="897"/>
    <x v="1148"/>
    <x v="1179"/>
    <x v="1294"/>
    <x v="0"/>
    <n v="500.04475813195802"/>
    <n v="436457"/>
    <n v="4900"/>
    <n v="218248035"/>
    <n v="60753"/>
    <n v="13.92"/>
    <n v="9.5500000000000007"/>
    <n v="1.65"/>
  </r>
  <r>
    <x v="1687"/>
    <x v="9"/>
    <x v="898"/>
    <x v="1149"/>
    <x v="1180"/>
    <x v="1295"/>
    <x v="0"/>
    <n v="507.51885077305201"/>
    <n v="594591"/>
    <n v="6011"/>
    <n v="301766141"/>
    <n v="125295"/>
    <n v="21.07"/>
    <n v="24.7"/>
    <n v="14.5"/>
  </r>
  <r>
    <x v="1688"/>
    <x v="9"/>
    <x v="899"/>
    <x v="1150"/>
    <x v="1181"/>
    <x v="1296"/>
    <x v="1"/>
    <n v="515.26672846341398"/>
    <n v="715248"/>
    <n v="2403"/>
    <n v="368543497"/>
    <n v="492091"/>
    <n v="68.8"/>
    <n v="16.3"/>
    <n v="-3.45"/>
  </r>
  <r>
    <x v="1689"/>
    <x v="9"/>
    <x v="900"/>
    <x v="1151"/>
    <x v="1182"/>
    <x v="1297"/>
    <x v="1"/>
    <n v="493.00712814470302"/>
    <n v="222358"/>
    <n v="3081"/>
    <n v="109624079"/>
    <n v="34459"/>
    <n v="15.5"/>
    <n v="28.25"/>
    <n v="-26.4"/>
  </r>
  <r>
    <x v="1690"/>
    <x v="9"/>
    <x v="901"/>
    <x v="1152"/>
    <x v="1183"/>
    <x v="1298"/>
    <x v="0"/>
    <n v="491.752112145399"/>
    <n v="244183"/>
    <n v="2431"/>
    <n v="120077506"/>
    <n v="67130"/>
    <n v="27.49"/>
    <n v="11.05"/>
    <n v="2.8"/>
  </r>
  <r>
    <x v="1691"/>
    <x v="9"/>
    <x v="902"/>
    <x v="1153"/>
    <x v="1184"/>
    <x v="1299"/>
    <x v="0"/>
    <n v="494.134022705799"/>
    <n v="666790"/>
    <n v="6777"/>
    <n v="329483625"/>
    <n v="174236"/>
    <n v="26.13"/>
    <n v="16.649999999999999"/>
    <n v="4.8499999999999996"/>
  </r>
  <r>
    <x v="1692"/>
    <x v="10"/>
    <x v="903"/>
    <x v="1154"/>
    <x v="1185"/>
    <x v="1300"/>
    <x v="0"/>
    <n v="532.78254934735401"/>
    <n v="1582405"/>
    <n v="19041"/>
    <n v="843077770"/>
    <n v="184101"/>
    <n v="11.63"/>
    <n v="35.049999999999997"/>
    <n v="20.399999999999999"/>
  </r>
  <r>
    <x v="1693"/>
    <x v="10"/>
    <x v="904"/>
    <x v="1155"/>
    <x v="1186"/>
    <x v="1301"/>
    <x v="1"/>
    <n v="538.26694206870798"/>
    <n v="557488"/>
    <n v="5934"/>
    <n v="300077361"/>
    <n v="98116"/>
    <n v="17.600000000000001"/>
    <n v="17.75"/>
    <n v="-0.9"/>
  </r>
  <r>
    <x v="1694"/>
    <x v="10"/>
    <x v="905"/>
    <x v="1156"/>
    <x v="1187"/>
    <x v="1302"/>
    <x v="0"/>
    <n v="544.25320315564102"/>
    <n v="185888173"/>
    <n v="13960"/>
    <n v="101170233584"/>
    <n v="184890487"/>
    <n v="99.46"/>
    <n v="27.3"/>
    <n v="1.35"/>
  </r>
  <r>
    <x v="1695"/>
    <x v="10"/>
    <x v="906"/>
    <x v="1154"/>
    <x v="1188"/>
    <x v="1303"/>
    <x v="1"/>
    <n v="535.89755582555699"/>
    <n v="339092"/>
    <n v="4266"/>
    <n v="181718574"/>
    <n v="51272"/>
    <n v="15.12"/>
    <n v="16.5"/>
    <n v="-8.6"/>
  </r>
  <r>
    <x v="1696"/>
    <x v="10"/>
    <x v="907"/>
    <x v="1157"/>
    <x v="1189"/>
    <x v="1304"/>
    <x v="1"/>
    <n v="524.84883738863505"/>
    <n v="389038"/>
    <n v="3943"/>
    <n v="204186142"/>
    <n v="93978"/>
    <n v="24.16"/>
    <n v="24.8"/>
    <n v="-19.649999999999999"/>
  </r>
  <r>
    <x v="1697"/>
    <x v="10"/>
    <x v="908"/>
    <x v="1158"/>
    <x v="1190"/>
    <x v="1305"/>
    <x v="1"/>
    <n v="483.98770070657702"/>
    <n v="279514756"/>
    <n v="162290"/>
    <n v="135281704070"/>
    <n v="199916352"/>
    <n v="71.52"/>
    <n v="26.85"/>
    <n v="-0.85"/>
  </r>
  <r>
    <x v="1698"/>
    <x v="10"/>
    <x v="909"/>
    <x v="1159"/>
    <x v="1191"/>
    <x v="1306"/>
    <x v="2"/>
    <n v="500.89918677273801"/>
    <n v="712347"/>
    <n v="8879"/>
    <n v="356814033"/>
    <n v="228504"/>
    <n v="32.08"/>
    <n v="11.25"/>
    <n v="0"/>
  </r>
  <r>
    <x v="1699"/>
    <x v="10"/>
    <x v="910"/>
    <x v="1160"/>
    <x v="1192"/>
    <x v="1307"/>
    <x v="1"/>
    <n v="503.83490795030798"/>
    <n v="768335"/>
    <n v="5627"/>
    <n v="387113994"/>
    <n v="344733"/>
    <n v="44.87"/>
    <n v="13.85"/>
    <n v="-5.2"/>
  </r>
  <r>
    <x v="1700"/>
    <x v="10"/>
    <x v="911"/>
    <x v="1161"/>
    <x v="1193"/>
    <x v="1308"/>
    <x v="1"/>
    <n v="498.64142832454797"/>
    <n v="231460"/>
    <n v="3157"/>
    <n v="115415545"/>
    <n v="68077"/>
    <n v="29.41"/>
    <n v="10"/>
    <n v="-7.95"/>
  </r>
  <r>
    <x v="1701"/>
    <x v="10"/>
    <x v="912"/>
    <x v="1162"/>
    <x v="1194"/>
    <x v="1308"/>
    <x v="0"/>
    <n v="498.78064950361698"/>
    <n v="237720"/>
    <n v="6510"/>
    <n v="118570136"/>
    <n v="92235"/>
    <n v="38.799999999999997"/>
    <n v="9.35"/>
    <n v="1.95"/>
  </r>
  <r>
    <x v="1702"/>
    <x v="10"/>
    <x v="913"/>
    <x v="1163"/>
    <x v="1195"/>
    <x v="1309"/>
    <x v="1"/>
    <n v="491.12941867789101"/>
    <n v="260372"/>
    <n v="4783"/>
    <n v="127876349"/>
    <n v="116795"/>
    <n v="44.86"/>
    <n v="16.350000000000001"/>
    <n v="-12.15"/>
  </r>
  <r>
    <x v="1703"/>
    <x v="10"/>
    <x v="914"/>
    <x v="1164"/>
    <x v="1196"/>
    <x v="1310"/>
    <x v="0"/>
    <n v="489.31798256634198"/>
    <n v="517390"/>
    <n v="7293"/>
    <n v="253168231"/>
    <n v="211865"/>
    <n v="40.950000000000003"/>
    <n v="13.2"/>
    <n v="2.35"/>
  </r>
  <r>
    <x v="1704"/>
    <x v="10"/>
    <x v="915"/>
    <x v="1165"/>
    <x v="1197"/>
    <x v="1311"/>
    <x v="1"/>
    <n v="499.64004413172199"/>
    <n v="499414"/>
    <n v="7700"/>
    <n v="249527233"/>
    <n v="206807"/>
    <n v="41.41"/>
    <n v="14.8"/>
    <n v="-1.55"/>
  </r>
  <r>
    <x v="1705"/>
    <x v="10"/>
    <x v="916"/>
    <x v="1166"/>
    <x v="1198"/>
    <x v="1312"/>
    <x v="1"/>
    <n v="492.92996456445502"/>
    <n v="313527"/>
    <n v="10842"/>
    <n v="154546853"/>
    <n v="168048"/>
    <n v="53.6"/>
    <n v="7.4"/>
    <n v="-0.35"/>
  </r>
  <r>
    <x v="1706"/>
    <x v="10"/>
    <x v="917"/>
    <x v="1167"/>
    <x v="1199"/>
    <x v="1313"/>
    <x v="0"/>
    <n v="503.00562761299602"/>
    <n v="607540"/>
    <n v="7255"/>
    <n v="305596039"/>
    <n v="304577"/>
    <n v="50.13"/>
    <n v="18.5"/>
    <n v="12.65"/>
  </r>
  <r>
    <x v="1707"/>
    <x v="10"/>
    <x v="918"/>
    <x v="1168"/>
    <x v="1200"/>
    <x v="1314"/>
    <x v="1"/>
    <n v="500.31773829219401"/>
    <n v="195233"/>
    <n v="2634"/>
    <n v="97678533"/>
    <n v="49763"/>
    <n v="25.49"/>
    <n v="12.15"/>
    <n v="-6.3"/>
  </r>
  <r>
    <x v="1708"/>
    <x v="10"/>
    <x v="898"/>
    <x v="1169"/>
    <x v="1201"/>
    <x v="1315"/>
    <x v="1"/>
    <n v="500.57499314504997"/>
    <n v="393876"/>
    <n v="4325"/>
    <n v="197164476"/>
    <n v="86866"/>
    <n v="22.05"/>
    <n v="14.75"/>
    <n v="-4.95"/>
  </r>
  <r>
    <x v="1709"/>
    <x v="10"/>
    <x v="919"/>
    <x v="1170"/>
    <x v="1194"/>
    <x v="1316"/>
    <x v="1"/>
    <n v="496.55437079778801"/>
    <n v="803446"/>
    <n v="2979"/>
    <n v="398954623"/>
    <n v="717511"/>
    <n v="89.3"/>
    <n v="7.2"/>
    <n v="-0.7"/>
  </r>
  <r>
    <x v="1710"/>
    <x v="10"/>
    <x v="920"/>
    <x v="1171"/>
    <x v="1202"/>
    <x v="1317"/>
    <x v="1"/>
    <n v="495.471158720142"/>
    <n v="193334"/>
    <n v="2840"/>
    <n v="95791421"/>
    <n v="72437"/>
    <n v="37.47"/>
    <n v="9.1999999999999993"/>
    <n v="-0.75"/>
  </r>
  <r>
    <x v="1711"/>
    <x v="10"/>
    <x v="897"/>
    <x v="1172"/>
    <x v="1203"/>
    <x v="1318"/>
    <x v="1"/>
    <n v="492.89288387971999"/>
    <n v="874929"/>
    <n v="1270"/>
    <n v="431246278"/>
    <n v="585815"/>
    <n v="66.959999999999994"/>
    <n v="10.15"/>
    <n v="-7.8"/>
  </r>
  <r>
    <x v="1712"/>
    <x v="10"/>
    <x v="921"/>
    <x v="1173"/>
    <x v="1204"/>
    <x v="1319"/>
    <x v="0"/>
    <n v="494.11869905511099"/>
    <n v="73977"/>
    <n v="1403"/>
    <n v="36553419"/>
    <n v="14777"/>
    <n v="19.98"/>
    <n v="6.8"/>
    <n v="2.95"/>
  </r>
  <r>
    <x v="1713"/>
    <x v="10"/>
    <x v="901"/>
    <x v="1174"/>
    <x v="1205"/>
    <x v="1320"/>
    <x v="0"/>
    <n v="496.44905069210603"/>
    <n v="128304"/>
    <n v="1506"/>
    <n v="63696399"/>
    <n v="49998"/>
    <n v="38.97"/>
    <n v="9.8000000000000007"/>
    <n v="6.85"/>
  </r>
  <r>
    <x v="1714"/>
    <x v="11"/>
    <x v="922"/>
    <x v="1175"/>
    <x v="1206"/>
    <x v="1321"/>
    <x v="1"/>
    <n v="489.48979309753099"/>
    <n v="209809"/>
    <n v="2219"/>
    <n v="102699364"/>
    <n v="38967"/>
    <n v="18.57"/>
    <n v="15.1"/>
    <n v="-13.6"/>
  </r>
  <r>
    <x v="1715"/>
    <x v="11"/>
    <x v="923"/>
    <x v="1176"/>
    <x v="1207"/>
    <x v="1322"/>
    <x v="1"/>
    <n v="488.29950322346502"/>
    <n v="143324"/>
    <n v="1877"/>
    <n v="69985038"/>
    <n v="39124"/>
    <n v="27.3"/>
    <n v="9.25"/>
    <n v="-0.5"/>
  </r>
  <r>
    <x v="1716"/>
    <x v="11"/>
    <x v="924"/>
    <x v="1177"/>
    <x v="1208"/>
    <x v="1323"/>
    <x v="0"/>
    <n v="486.36200865896802"/>
    <n v="216423"/>
    <n v="3170"/>
    <n v="105259925"/>
    <n v="52444"/>
    <n v="24.23"/>
    <n v="15"/>
    <n v="5.5"/>
  </r>
  <r>
    <x v="1717"/>
    <x v="11"/>
    <x v="925"/>
    <x v="1178"/>
    <x v="1209"/>
    <x v="1324"/>
    <x v="1"/>
    <n v="487.91648603503802"/>
    <n v="257430"/>
    <n v="1171"/>
    <n v="125604341"/>
    <n v="182033"/>
    <n v="70.709999999999994"/>
    <n v="12.65"/>
    <n v="-4.05"/>
  </r>
  <r>
    <x v="1718"/>
    <x v="11"/>
    <x v="926"/>
    <x v="1179"/>
    <x v="1190"/>
    <x v="1325"/>
    <x v="0"/>
    <n v="505.88817225924998"/>
    <n v="278464"/>
    <n v="4388"/>
    <n v="140871644"/>
    <n v="62924"/>
    <n v="22.6"/>
    <n v="38.4"/>
    <n v="30.2"/>
  </r>
  <r>
    <x v="1719"/>
    <x v="11"/>
    <x v="927"/>
    <x v="1180"/>
    <x v="1210"/>
    <x v="1326"/>
    <x v="0"/>
    <n v="524.74525317549296"/>
    <n v="434027"/>
    <n v="7712"/>
    <n v="227753608"/>
    <n v="125182"/>
    <n v="28.84"/>
    <n v="15.85"/>
    <n v="9.15"/>
  </r>
  <r>
    <x v="1720"/>
    <x v="11"/>
    <x v="928"/>
    <x v="1181"/>
    <x v="1211"/>
    <x v="1327"/>
    <x v="0"/>
    <n v="531.78080897369398"/>
    <n v="295263"/>
    <n v="4535"/>
    <n v="157015197"/>
    <n v="52132"/>
    <n v="17.66"/>
    <n v="13"/>
    <n v="6.3"/>
  </r>
  <r>
    <x v="1721"/>
    <x v="11"/>
    <x v="929"/>
    <x v="1182"/>
    <x v="1212"/>
    <x v="1328"/>
    <x v="1"/>
    <n v="524.87691201649704"/>
    <n v="105713"/>
    <n v="1353"/>
    <n v="55486313"/>
    <n v="20384"/>
    <n v="19.28"/>
    <n v="12.75"/>
    <n v="-8.5500000000000007"/>
  </r>
  <r>
    <x v="1722"/>
    <x v="11"/>
    <x v="930"/>
    <x v="1183"/>
    <x v="1210"/>
    <x v="1329"/>
    <x v="1"/>
    <n v="530.13743919927197"/>
    <n v="4356239"/>
    <n v="3882"/>
    <n v="2309405388"/>
    <n v="4085445"/>
    <n v="93.78"/>
    <n v="18.5"/>
    <n v="-11.55"/>
  </r>
  <r>
    <x v="1723"/>
    <x v="11"/>
    <x v="931"/>
    <x v="1184"/>
    <x v="1213"/>
    <x v="1330"/>
    <x v="0"/>
    <n v="518.50361202627596"/>
    <n v="149639"/>
    <n v="1719"/>
    <n v="77588362"/>
    <n v="46036"/>
    <n v="30.76"/>
    <n v="14.8"/>
    <n v="4"/>
  </r>
  <r>
    <x v="1724"/>
    <x v="11"/>
    <x v="932"/>
    <x v="1185"/>
    <x v="1214"/>
    <x v="1331"/>
    <x v="1"/>
    <n v="526.96582408155598"/>
    <n v="3337467"/>
    <n v="2691"/>
    <n v="1758731048"/>
    <n v="3178461"/>
    <n v="95.24"/>
    <n v="17.8"/>
    <n v="-5.05"/>
  </r>
  <r>
    <x v="1725"/>
    <x v="11"/>
    <x v="897"/>
    <x v="1186"/>
    <x v="1215"/>
    <x v="1332"/>
    <x v="0"/>
    <n v="499.42315919233999"/>
    <n v="3421691"/>
    <n v="8774"/>
    <n v="1708871729"/>
    <n v="3127307"/>
    <n v="91.4"/>
    <n v="46.45"/>
    <n v="26.15"/>
  </r>
  <r>
    <x v="1726"/>
    <x v="11"/>
    <x v="933"/>
    <x v="1187"/>
    <x v="1216"/>
    <x v="1333"/>
    <x v="0"/>
    <n v="523.725323536362"/>
    <n v="4612310"/>
    <n v="5054"/>
    <n v="2415583547"/>
    <n v="4375086"/>
    <n v="94.86"/>
    <n v="19.75"/>
    <n v="10.4"/>
  </r>
  <r>
    <x v="1727"/>
    <x v="11"/>
    <x v="934"/>
    <x v="1188"/>
    <x v="1217"/>
    <x v="1334"/>
    <x v="1"/>
    <n v="533.69345971819803"/>
    <n v="222284"/>
    <n v="4156"/>
    <n v="118631517"/>
    <n v="61753"/>
    <n v="27.78"/>
    <n v="13.95"/>
    <n v="-10.5"/>
  </r>
  <r>
    <x v="1728"/>
    <x v="11"/>
    <x v="930"/>
    <x v="1189"/>
    <x v="1218"/>
    <x v="1328"/>
    <x v="1"/>
    <n v="525.49091976229397"/>
    <n v="408910"/>
    <n v="3645"/>
    <n v="214878492"/>
    <n v="252854"/>
    <n v="61.84"/>
    <n v="9.5500000000000007"/>
    <n v="-4.55"/>
  </r>
  <r>
    <x v="1729"/>
    <x v="11"/>
    <x v="935"/>
    <x v="1190"/>
    <x v="1219"/>
    <x v="1335"/>
    <x v="0"/>
    <n v="531.90158285368"/>
    <n v="264080"/>
    <n v="4933"/>
    <n v="140464570"/>
    <n v="69906"/>
    <n v="26.47"/>
    <n v="14.5"/>
    <n v="4.05"/>
  </r>
  <r>
    <x v="1730"/>
    <x v="11"/>
    <x v="936"/>
    <x v="1191"/>
    <x v="1220"/>
    <x v="1336"/>
    <x v="0"/>
    <n v="536.91194019889201"/>
    <n v="449490"/>
    <n v="2894"/>
    <n v="241336548"/>
    <n v="201717"/>
    <n v="44.88"/>
    <n v="19"/>
    <n v="11.8"/>
  </r>
  <r>
    <x v="1731"/>
    <x v="11"/>
    <x v="937"/>
    <x v="1192"/>
    <x v="1186"/>
    <x v="1337"/>
    <x v="1"/>
    <n v="540.79489637735003"/>
    <n v="307703"/>
    <n v="3991"/>
    <n v="166404212"/>
    <n v="103634"/>
    <n v="33.68"/>
    <n v="16.45"/>
    <n v="-8.1"/>
  </r>
  <r>
    <x v="1732"/>
    <x v="11"/>
    <x v="938"/>
    <x v="1193"/>
    <x v="1221"/>
    <x v="1338"/>
    <x v="1"/>
    <n v="533.338428855541"/>
    <n v="110620"/>
    <n v="2013"/>
    <n v="58997897"/>
    <n v="24518"/>
    <n v="22.16"/>
    <n v="14.9"/>
    <n v="-3.95"/>
  </r>
  <r>
    <x v="1733"/>
    <x v="11"/>
    <x v="936"/>
    <x v="1194"/>
    <x v="1220"/>
    <x v="1339"/>
    <x v="1"/>
    <n v="531.81878346469705"/>
    <n v="210483"/>
    <n v="1970"/>
    <n v="111938813"/>
    <n v="55026"/>
    <n v="26.14"/>
    <n v="11.3"/>
    <n v="-1.6"/>
  </r>
  <r>
    <x v="1734"/>
    <x v="0"/>
    <x v="939"/>
    <x v="1195"/>
    <x v="1222"/>
    <x v="1340"/>
    <x v="1"/>
    <n v="532.39605418764495"/>
    <n v="141213"/>
    <n v="1591"/>
    <n v="75181244"/>
    <n v="13508"/>
    <n v="9.57"/>
    <n v="11.9"/>
    <n v="-3.35"/>
  </r>
  <r>
    <x v="1735"/>
    <x v="0"/>
    <x v="940"/>
    <x v="1196"/>
    <x v="1223"/>
    <x v="1341"/>
    <x v="1"/>
    <n v="520.07304910127095"/>
    <n v="182480"/>
    <n v="2140"/>
    <n v="94902930"/>
    <n v="37906"/>
    <n v="20.77"/>
    <n v="19.8"/>
    <n v="-14.8"/>
  </r>
  <r>
    <x v="1736"/>
    <x v="0"/>
    <x v="941"/>
    <x v="1197"/>
    <x v="1224"/>
    <x v="1342"/>
    <x v="1"/>
    <n v="521.88707594788104"/>
    <n v="195937"/>
    <n v="1947"/>
    <n v="102256988"/>
    <n v="47770"/>
    <n v="24.38"/>
    <n v="9.6"/>
    <n v="-3.55"/>
  </r>
  <r>
    <x v="1737"/>
    <x v="0"/>
    <x v="942"/>
    <x v="1198"/>
    <x v="1225"/>
    <x v="1343"/>
    <x v="0"/>
    <n v="520.30881543816497"/>
    <n v="172663"/>
    <n v="2228"/>
    <n v="89838081"/>
    <n v="33872"/>
    <n v="19.62"/>
    <n v="12.1"/>
    <n v="2.4500000000000002"/>
  </r>
  <r>
    <x v="1738"/>
    <x v="0"/>
    <x v="932"/>
    <x v="1199"/>
    <x v="1226"/>
    <x v="1344"/>
    <x v="0"/>
    <n v="534.78286005561904"/>
    <n v="464949"/>
    <n v="6076"/>
    <n v="248646756"/>
    <n v="178942"/>
    <n v="38.49"/>
    <n v="23.4"/>
    <n v="16"/>
  </r>
  <r>
    <x v="1739"/>
    <x v="0"/>
    <x v="938"/>
    <x v="1200"/>
    <x v="1227"/>
    <x v="1345"/>
    <x v="1"/>
    <n v="519.87748778824403"/>
    <n v="577722"/>
    <n v="9877"/>
    <n v="300344662"/>
    <n v="215746"/>
    <n v="37.340000000000003"/>
    <n v="20.75"/>
    <n v="-18.899999999999999"/>
  </r>
  <r>
    <x v="1740"/>
    <x v="0"/>
    <x v="903"/>
    <x v="1201"/>
    <x v="1228"/>
    <x v="1346"/>
    <x v="1"/>
    <n v="515.11215002128404"/>
    <n v="1740713"/>
    <n v="5938"/>
    <n v="896662416"/>
    <n v="1371309"/>
    <n v="78.78"/>
    <n v="19.3"/>
    <n v="-8"/>
  </r>
  <r>
    <x v="1741"/>
    <x v="0"/>
    <x v="899"/>
    <x v="1202"/>
    <x v="1229"/>
    <x v="1347"/>
    <x v="1"/>
    <n v="509.99119855195897"/>
    <n v="321538"/>
    <n v="4128"/>
    <n v="163981550"/>
    <n v="102421"/>
    <n v="31.85"/>
    <n v="13.15"/>
    <n v="-7.65"/>
  </r>
  <r>
    <x v="1742"/>
    <x v="0"/>
    <x v="943"/>
    <x v="1203"/>
    <x v="1230"/>
    <x v="1348"/>
    <x v="0"/>
    <n v="512.78048237358701"/>
    <n v="377218"/>
    <n v="5863"/>
    <n v="193430028"/>
    <n v="164535"/>
    <n v="43.62"/>
    <n v="13.4"/>
    <n v="7.7"/>
  </r>
  <r>
    <x v="1743"/>
    <x v="0"/>
    <x v="944"/>
    <x v="1204"/>
    <x v="1231"/>
    <x v="1349"/>
    <x v="1"/>
    <n v="510.17013511922602"/>
    <n v="229353"/>
    <n v="4160"/>
    <n v="117009051"/>
    <n v="60148"/>
    <n v="26.23"/>
    <n v="14.3"/>
    <n v="-9.5500000000000007"/>
  </r>
  <r>
    <x v="1744"/>
    <x v="0"/>
    <x v="945"/>
    <x v="1205"/>
    <x v="1232"/>
    <x v="1350"/>
    <x v="1"/>
    <n v="506.825518783588"/>
    <n v="191843"/>
    <n v="3461"/>
    <n v="97230928"/>
    <n v="31709"/>
    <n v="16.53"/>
    <n v="9.4499999999999993"/>
    <n v="-5.9"/>
  </r>
  <r>
    <x v="1745"/>
    <x v="0"/>
    <x v="946"/>
    <x v="1206"/>
    <x v="1233"/>
    <x v="1351"/>
    <x v="1"/>
    <n v="499.14709617853799"/>
    <n v="39137203"/>
    <n v="6752"/>
    <n v="19535221230"/>
    <n v="38813941"/>
    <n v="99.17"/>
    <n v="22.25"/>
    <n v="-12.6"/>
  </r>
  <r>
    <x v="1746"/>
    <x v="0"/>
    <x v="947"/>
    <x v="1207"/>
    <x v="1234"/>
    <x v="1352"/>
    <x v="0"/>
    <n v="496.95640732859198"/>
    <n v="192670"/>
    <n v="3658"/>
    <n v="95748591"/>
    <n v="64170"/>
    <n v="33.31"/>
    <n v="11.85"/>
    <n v="8.25"/>
  </r>
  <r>
    <x v="1747"/>
    <x v="0"/>
    <x v="948"/>
    <x v="1208"/>
    <x v="1235"/>
    <x v="1353"/>
    <x v="1"/>
    <n v="500.34620915755698"/>
    <n v="298311"/>
    <n v="3478"/>
    <n v="149258778"/>
    <n v="51842"/>
    <n v="17.38"/>
    <n v="15.2"/>
    <n v="-8.5"/>
  </r>
  <r>
    <x v="1748"/>
    <x v="0"/>
    <x v="949"/>
    <x v="1209"/>
    <x v="1215"/>
    <x v="1354"/>
    <x v="0"/>
    <n v="492.38543571032"/>
    <n v="787117"/>
    <n v="6974"/>
    <n v="387564947"/>
    <n v="364713"/>
    <n v="46.34"/>
    <n v="15.1"/>
    <n v="10.5"/>
  </r>
  <r>
    <x v="1749"/>
    <x v="0"/>
    <x v="916"/>
    <x v="1210"/>
    <x v="1236"/>
    <x v="1355"/>
    <x v="1"/>
    <n v="490.11088078105001"/>
    <n v="604929"/>
    <n v="3504"/>
    <n v="296482285"/>
    <n v="347960"/>
    <n v="57.52"/>
    <n v="9.5"/>
    <n v="-3.3"/>
  </r>
  <r>
    <x v="1750"/>
    <x v="0"/>
    <x v="950"/>
    <x v="1211"/>
    <x v="1237"/>
    <x v="1356"/>
    <x v="1"/>
    <n v="493.65871108152902"/>
    <n v="2973299"/>
    <n v="3408"/>
    <n v="1467794952"/>
    <n v="2738657"/>
    <n v="92.11"/>
    <n v="10.45"/>
    <n v="-5"/>
  </r>
  <r>
    <x v="1751"/>
    <x v="0"/>
    <x v="951"/>
    <x v="1212"/>
    <x v="1238"/>
    <x v="1357"/>
    <x v="1"/>
    <n v="470.43897722922202"/>
    <n v="3144908"/>
    <n v="14399"/>
    <n v="1479487303"/>
    <n v="2315552"/>
    <n v="73.63"/>
    <n v="35.700000000000003"/>
    <n v="-32.049999999999997"/>
  </r>
  <r>
    <x v="1752"/>
    <x v="0"/>
    <x v="952"/>
    <x v="1213"/>
    <x v="1239"/>
    <x v="1358"/>
    <x v="1"/>
    <n v="454.15610945865501"/>
    <n v="924550"/>
    <n v="5782"/>
    <n v="419890031"/>
    <n v="550988"/>
    <n v="59.6"/>
    <n v="20.9"/>
    <n v="-8.9"/>
  </r>
  <r>
    <x v="1753"/>
    <x v="0"/>
    <x v="953"/>
    <x v="1214"/>
    <x v="1240"/>
    <x v="1359"/>
    <x v="1"/>
    <n v="440.48383441786899"/>
    <n v="673406"/>
    <n v="9226"/>
    <n v="296624457"/>
    <n v="267147"/>
    <n v="39.67"/>
    <n v="27.5"/>
    <n v="-9.15"/>
  </r>
  <r>
    <x v="1754"/>
    <x v="0"/>
    <x v="954"/>
    <x v="1215"/>
    <x v="1241"/>
    <x v="1360"/>
    <x v="0"/>
    <n v="444.21157319250602"/>
    <n v="488923"/>
    <n v="4938"/>
    <n v="217185255"/>
    <n v="109193"/>
    <n v="22.33"/>
    <n v="13.3"/>
    <n v="0.95"/>
  </r>
  <r>
    <x v="1755"/>
    <x v="0"/>
    <x v="955"/>
    <x v="1216"/>
    <x v="1242"/>
    <x v="1361"/>
    <x v="1"/>
    <n v="441.41003894255903"/>
    <n v="160236"/>
    <n v="2241"/>
    <n v="70729779"/>
    <n v="28521"/>
    <n v="17.8"/>
    <n v="9.6999999999999993"/>
    <n v="-1.4"/>
  </r>
  <r>
    <x v="1756"/>
    <x v="1"/>
    <x v="956"/>
    <x v="1217"/>
    <x v="1243"/>
    <x v="1362"/>
    <x v="0"/>
    <n v="436.89484842989901"/>
    <n v="501847"/>
    <n v="6251"/>
    <n v="219254369"/>
    <n v="128859"/>
    <n v="25.68"/>
    <n v="15.65"/>
    <n v="3.05"/>
  </r>
  <r>
    <x v="1757"/>
    <x v="1"/>
    <x v="957"/>
    <x v="1218"/>
    <x v="1244"/>
    <x v="940"/>
    <x v="1"/>
    <n v="429.21908014823799"/>
    <n v="289264"/>
    <n v="3458"/>
    <n v="124157628"/>
    <n v="75421"/>
    <n v="26.07"/>
    <n v="29.3"/>
    <n v="-13.4"/>
  </r>
  <r>
    <x v="1758"/>
    <x v="1"/>
    <x v="643"/>
    <x v="1219"/>
    <x v="724"/>
    <x v="1363"/>
    <x v="0"/>
    <n v="434.85575425140303"/>
    <n v="519946"/>
    <n v="7292"/>
    <n v="226101510"/>
    <n v="63185"/>
    <n v="12.15"/>
    <n v="34"/>
    <n v="21.5"/>
  </r>
  <r>
    <x v="1759"/>
    <x v="1"/>
    <x v="958"/>
    <x v="1220"/>
    <x v="1245"/>
    <x v="1364"/>
    <x v="0"/>
    <n v="440.25047656670802"/>
    <n v="696125"/>
    <n v="4202"/>
    <n v="306469363"/>
    <n v="32562"/>
    <n v="4.68"/>
    <n v="27.4"/>
    <n v="18.55"/>
  </r>
  <r>
    <x v="1760"/>
    <x v="1"/>
    <x v="959"/>
    <x v="1221"/>
    <x v="1246"/>
    <x v="1365"/>
    <x v="1"/>
    <n v="435.93310742826702"/>
    <n v="345868"/>
    <n v="3875"/>
    <n v="150775312"/>
    <n v="102475"/>
    <n v="29.63"/>
    <n v="23.1"/>
    <n v="-18.149999999999999"/>
  </r>
  <r>
    <x v="1761"/>
    <x v="1"/>
    <x v="689"/>
    <x v="1142"/>
    <x v="1247"/>
    <x v="926"/>
    <x v="1"/>
    <n v="430.58812402025802"/>
    <n v="265376"/>
    <n v="2099"/>
    <n v="114267754"/>
    <n v="55650"/>
    <n v="20.97"/>
    <n v="10.8"/>
    <n v="-2.5"/>
  </r>
  <r>
    <x v="1762"/>
    <x v="1"/>
    <x v="120"/>
    <x v="1222"/>
    <x v="1248"/>
    <x v="1366"/>
    <x v="1"/>
    <n v="424.89113613349099"/>
    <n v="363408"/>
    <n v="3307"/>
    <n v="154408838"/>
    <n v="77790"/>
    <n v="21.41"/>
    <n v="13.8"/>
    <n v="-3.25"/>
  </r>
  <r>
    <x v="1763"/>
    <x v="1"/>
    <x v="677"/>
    <x v="859"/>
    <x v="1249"/>
    <x v="1367"/>
    <x v="1"/>
    <n v="426.25211267605602"/>
    <n v="222230"/>
    <n v="2485"/>
    <n v="94726007"/>
    <n v="80748"/>
    <n v="36.340000000000003"/>
    <n v="11"/>
    <n v="-8.9499999999999993"/>
  </r>
  <r>
    <x v="1764"/>
    <x v="1"/>
    <x v="960"/>
    <x v="1223"/>
    <x v="1250"/>
    <x v="1368"/>
    <x v="0"/>
    <n v="434.100063401878"/>
    <n v="367497"/>
    <n v="3513"/>
    <n v="159530471"/>
    <n v="82484"/>
    <n v="22.44"/>
    <n v="13.5"/>
    <n v="10.050000000000001"/>
  </r>
  <r>
    <x v="1765"/>
    <x v="1"/>
    <x v="961"/>
    <x v="1224"/>
    <x v="1251"/>
    <x v="1369"/>
    <x v="1"/>
    <n v="431.92678470550499"/>
    <n v="196489"/>
    <n v="3452"/>
    <n v="84868862"/>
    <n v="36361"/>
    <n v="18.510000000000002"/>
    <n v="12.45"/>
    <n v="-9.6999999999999993"/>
  </r>
  <r>
    <x v="1766"/>
    <x v="1"/>
    <x v="689"/>
    <x v="1225"/>
    <x v="1252"/>
    <x v="939"/>
    <x v="1"/>
    <n v="424.94139769460202"/>
    <n v="184003"/>
    <n v="3297"/>
    <n v="78190492"/>
    <n v="70371"/>
    <n v="38.24"/>
    <n v="13.8"/>
    <n v="-12.55"/>
  </r>
  <r>
    <x v="1767"/>
    <x v="1"/>
    <x v="962"/>
    <x v="1118"/>
    <x v="1133"/>
    <x v="917"/>
    <x v="1"/>
    <n v="411.15398459198201"/>
    <n v="366173"/>
    <n v="3257"/>
    <n v="150553488"/>
    <n v="91765"/>
    <n v="25.06"/>
    <n v="17"/>
    <n v="-4.5"/>
  </r>
  <r>
    <x v="1768"/>
    <x v="1"/>
    <x v="596"/>
    <x v="1109"/>
    <x v="1253"/>
    <x v="1370"/>
    <x v="0"/>
    <n v="419.069101722661"/>
    <n v="199749"/>
    <n v="5593"/>
    <n v="83708634"/>
    <n v="68799"/>
    <n v="34.44"/>
    <n v="6.7"/>
    <n v="1.85"/>
  </r>
  <r>
    <x v="1769"/>
    <x v="1"/>
    <x v="963"/>
    <x v="1226"/>
    <x v="888"/>
    <x v="1371"/>
    <x v="0"/>
    <n v="419.29997355652398"/>
    <n v="325222"/>
    <n v="4480"/>
    <n v="136365576"/>
    <n v="224605"/>
    <n v="69.06"/>
    <n v="4.9000000000000004"/>
    <n v="1.3"/>
  </r>
  <r>
    <x v="1770"/>
    <x v="1"/>
    <x v="673"/>
    <x v="1103"/>
    <x v="1254"/>
    <x v="1372"/>
    <x v="1"/>
    <n v="417.67234955818901"/>
    <n v="298205"/>
    <n v="9588"/>
    <n v="124551983"/>
    <n v="189890"/>
    <n v="63.68"/>
    <n v="10.3"/>
    <n v="-7.95"/>
  </r>
  <r>
    <x v="1771"/>
    <x v="1"/>
    <x v="691"/>
    <x v="1227"/>
    <x v="1255"/>
    <x v="1373"/>
    <x v="0"/>
    <n v="424.93130326363502"/>
    <n v="369741"/>
    <n v="2554"/>
    <n v="157114525"/>
    <n v="209579"/>
    <n v="56.68"/>
    <n v="10.050000000000001"/>
    <n v="7.35"/>
  </r>
  <r>
    <x v="1772"/>
    <x v="1"/>
    <x v="119"/>
    <x v="1228"/>
    <x v="1256"/>
    <x v="1374"/>
    <x v="1"/>
    <n v="422.86017150154998"/>
    <n v="328860"/>
    <n v="2596"/>
    <n v="139061796"/>
    <n v="180805"/>
    <n v="54.98"/>
    <n v="12.5"/>
    <n v="-7.7"/>
  </r>
  <r>
    <x v="1773"/>
    <x v="1"/>
    <x v="682"/>
    <x v="859"/>
    <x v="135"/>
    <x v="1375"/>
    <x v="0"/>
    <n v="428.54879229888701"/>
    <n v="170365"/>
    <n v="2145"/>
    <n v="73009715"/>
    <n v="54571"/>
    <n v="32.03"/>
    <n v="10"/>
    <n v="8.0500000000000007"/>
  </r>
  <r>
    <x v="1774"/>
    <x v="1"/>
    <x v="678"/>
    <x v="1229"/>
    <x v="1257"/>
    <x v="1376"/>
    <x v="1"/>
    <n v="428.42289947003002"/>
    <n v="341152"/>
    <n v="2941"/>
    <n v="146157329"/>
    <n v="140388"/>
    <n v="41.15"/>
    <n v="8.15"/>
    <n v="-3.65"/>
  </r>
  <r>
    <x v="1775"/>
    <x v="2"/>
    <x v="964"/>
    <x v="1230"/>
    <x v="860"/>
    <x v="142"/>
    <x v="1"/>
    <n v="431.48056962965899"/>
    <n v="370065"/>
    <n v="2730"/>
    <n v="159675857"/>
    <n v="175316"/>
    <n v="47.37"/>
    <n v="11.65"/>
    <n v="-2.75"/>
  </r>
  <r>
    <x v="1776"/>
    <x v="2"/>
    <x v="965"/>
    <x v="1231"/>
    <x v="873"/>
    <x v="1377"/>
    <x v="1"/>
    <n v="422.57249572116302"/>
    <n v="118607"/>
    <n v="1377"/>
    <n v="50120056"/>
    <n v="9688"/>
    <n v="8.17"/>
    <n v="10.95"/>
    <n v="-7.75"/>
  </r>
  <r>
    <x v="1777"/>
    <x v="2"/>
    <x v="966"/>
    <x v="1232"/>
    <x v="1258"/>
    <x v="1378"/>
    <x v="1"/>
    <n v="419.58790415763701"/>
    <n v="243191"/>
    <n v="1901"/>
    <n v="102040002"/>
    <n v="52064"/>
    <n v="21.41"/>
    <n v="15.3"/>
    <n v="-8.35"/>
  </r>
  <r>
    <x v="1778"/>
    <x v="2"/>
    <x v="967"/>
    <x v="141"/>
    <x v="1259"/>
    <x v="1286"/>
    <x v="1"/>
    <n v="403.18584038583998"/>
    <n v="824175"/>
    <n v="7178"/>
    <n v="332295690"/>
    <n v="344247"/>
    <n v="41.77"/>
    <n v="24.9"/>
    <n v="-8.1"/>
  </r>
  <r>
    <x v="1779"/>
    <x v="2"/>
    <x v="595"/>
    <x v="1233"/>
    <x v="753"/>
    <x v="1379"/>
    <x v="1"/>
    <n v="404.75826230375998"/>
    <n v="653601"/>
    <n v="8252"/>
    <n v="264550405"/>
    <n v="154776"/>
    <n v="23.68"/>
    <n v="19"/>
    <n v="-10.8"/>
  </r>
  <r>
    <x v="1780"/>
    <x v="2"/>
    <x v="968"/>
    <x v="724"/>
    <x v="1260"/>
    <x v="1380"/>
    <x v="1"/>
    <n v="403.44557872647999"/>
    <n v="398392"/>
    <n v="4313"/>
    <n v="160729491"/>
    <n v="128357"/>
    <n v="32.22"/>
    <n v="10.7"/>
    <n v="-5.45"/>
  </r>
  <r>
    <x v="1781"/>
    <x v="2"/>
    <x v="969"/>
    <x v="1234"/>
    <x v="1261"/>
    <x v="1381"/>
    <x v="0"/>
    <n v="413.454464156732"/>
    <n v="726845"/>
    <n v="7316"/>
    <n v="300517310"/>
    <n v="284401"/>
    <n v="39.130000000000003"/>
    <n v="21.7"/>
    <n v="17.649999999999999"/>
  </r>
  <r>
    <x v="1782"/>
    <x v="2"/>
    <x v="970"/>
    <x v="1235"/>
    <x v="1262"/>
    <x v="1382"/>
    <x v="0"/>
    <n v="424.70702310203598"/>
    <n v="724395"/>
    <n v="6108"/>
    <n v="307655644"/>
    <n v="314668"/>
    <n v="43.44"/>
    <n v="9"/>
    <n v="4.4000000000000004"/>
  </r>
  <r>
    <x v="1783"/>
    <x v="2"/>
    <x v="971"/>
    <x v="1236"/>
    <x v="1263"/>
    <x v="1383"/>
    <x v="1"/>
    <n v="421.87565394967498"/>
    <n v="138581"/>
    <n v="1481"/>
    <n v="58463950"/>
    <n v="20575"/>
    <n v="14.85"/>
    <n v="7.75"/>
    <n v="-3.4"/>
  </r>
  <r>
    <x v="1784"/>
    <x v="2"/>
    <x v="880"/>
    <x v="1235"/>
    <x v="1264"/>
    <x v="1384"/>
    <x v="1"/>
    <n v="419.705725067581"/>
    <n v="1427529"/>
    <n v="1844"/>
    <n v="599142094"/>
    <n v="370428"/>
    <n v="25.95"/>
    <n v="11.35"/>
    <n v="-0.3"/>
  </r>
  <r>
    <x v="1785"/>
    <x v="2"/>
    <x v="643"/>
    <x v="1237"/>
    <x v="1265"/>
    <x v="1385"/>
    <x v="0"/>
    <n v="420.88692603678697"/>
    <n v="891673"/>
    <n v="1821"/>
    <n v="375293508"/>
    <n v="36838"/>
    <n v="4.13"/>
    <n v="11.7"/>
    <n v="0.2"/>
  </r>
  <r>
    <x v="1786"/>
    <x v="2"/>
    <x v="875"/>
    <x v="1238"/>
    <x v="1266"/>
    <x v="891"/>
    <x v="1"/>
    <n v="407.76707634181503"/>
    <n v="224975"/>
    <n v="2942"/>
    <n v="91737398"/>
    <n v="85732"/>
    <n v="38.11"/>
    <n v="24.05"/>
    <n v="-17.7"/>
  </r>
  <r>
    <x v="1787"/>
    <x v="2"/>
    <x v="116"/>
    <x v="1239"/>
    <x v="196"/>
    <x v="1386"/>
    <x v="0"/>
    <n v="398.43505217238402"/>
    <n v="250324"/>
    <n v="3333"/>
    <n v="99737856"/>
    <n v="41030"/>
    <n v="16.39"/>
    <n v="10.050000000000001"/>
    <n v="0.15"/>
  </r>
  <r>
    <x v="1788"/>
    <x v="2"/>
    <x v="579"/>
    <x v="1118"/>
    <x v="1133"/>
    <x v="952"/>
    <x v="0"/>
    <n v="414.23566699460201"/>
    <n v="376090"/>
    <n v="5953"/>
    <n v="155789892"/>
    <n v="95887"/>
    <n v="25.5"/>
    <n v="17"/>
    <n v="11.6"/>
  </r>
  <r>
    <x v="1789"/>
    <x v="2"/>
    <x v="972"/>
    <x v="1118"/>
    <x v="1258"/>
    <x v="1387"/>
    <x v="2"/>
    <n v="415.99857495669198"/>
    <n v="341744"/>
    <n v="4985"/>
    <n v="142165017"/>
    <n v="135465"/>
    <n v="39.64"/>
    <n v="8"/>
    <n v="0"/>
  </r>
  <r>
    <x v="1790"/>
    <x v="2"/>
    <x v="127"/>
    <x v="1240"/>
    <x v="1267"/>
    <x v="1241"/>
    <x v="0"/>
    <n v="410.04483870967698"/>
    <n v="703700"/>
    <n v="9012"/>
    <n v="288548553"/>
    <n v="278391"/>
    <n v="39.56"/>
    <n v="13.65"/>
    <n v="1.1499999999999999"/>
  </r>
  <r>
    <x v="1791"/>
    <x v="2"/>
    <x v="595"/>
    <x v="1241"/>
    <x v="1268"/>
    <x v="1260"/>
    <x v="0"/>
    <n v="414.22345122553003"/>
    <n v="151975"/>
    <n v="2070"/>
    <n v="62951609"/>
    <n v="30875"/>
    <n v="20.32"/>
    <n v="16.25"/>
    <n v="9.65"/>
  </r>
  <r>
    <x v="1792"/>
    <x v="2"/>
    <x v="958"/>
    <x v="1242"/>
    <x v="1269"/>
    <x v="781"/>
    <x v="1"/>
    <n v="413.12906137442701"/>
    <n v="348989"/>
    <n v="4034"/>
    <n v="144177498"/>
    <n v="61766"/>
    <n v="17.7"/>
    <n v="20.8"/>
    <n v="-8.75"/>
  </r>
  <r>
    <x v="1793"/>
    <x v="2"/>
    <x v="595"/>
    <x v="721"/>
    <x v="123"/>
    <x v="1388"/>
    <x v="1"/>
    <n v="402.32197279380603"/>
    <n v="304563"/>
    <n v="3960"/>
    <n v="122532387"/>
    <n v="75102"/>
    <n v="24.66"/>
    <n v="19"/>
    <n v="-13.1"/>
  </r>
  <r>
    <x v="1794"/>
    <x v="3"/>
    <x v="973"/>
    <x v="1130"/>
    <x v="1270"/>
    <x v="1389"/>
    <x v="1"/>
    <n v="394.701531646349"/>
    <n v="308361"/>
    <n v="4784"/>
    <n v="121710559"/>
    <n v="57210"/>
    <n v="18.55"/>
    <n v="12.4"/>
    <n v="-6.95"/>
  </r>
  <r>
    <x v="1795"/>
    <x v="3"/>
    <x v="620"/>
    <x v="1243"/>
    <x v="128"/>
    <x v="1390"/>
    <x v="0"/>
    <n v="398.00230939674799"/>
    <n v="384516"/>
    <n v="2829"/>
    <n v="153038256"/>
    <n v="37267"/>
    <n v="9.69"/>
    <n v="11.45"/>
    <n v="8.15"/>
  </r>
  <r>
    <x v="1796"/>
    <x v="3"/>
    <x v="139"/>
    <x v="157"/>
    <x v="812"/>
    <x v="1391"/>
    <x v="1"/>
    <n v="398.487056776158"/>
    <n v="170089"/>
    <n v="2449"/>
    <n v="67778265"/>
    <n v="30679"/>
    <n v="18.04"/>
    <n v="13.75"/>
    <n v="-10.5"/>
  </r>
  <r>
    <x v="1797"/>
    <x v="3"/>
    <x v="974"/>
    <x v="1244"/>
    <x v="1271"/>
    <x v="1392"/>
    <x v="1"/>
    <n v="394.488281671886"/>
    <n v="324065"/>
    <n v="4262"/>
    <n v="127839845"/>
    <n v="94020"/>
    <n v="29.01"/>
    <n v="10.65"/>
    <n v="-7.95"/>
  </r>
  <r>
    <x v="1798"/>
    <x v="3"/>
    <x v="133"/>
    <x v="1245"/>
    <x v="192"/>
    <x v="1393"/>
    <x v="1"/>
    <n v="387.43195385047699"/>
    <n v="323817"/>
    <n v="3933"/>
    <n v="125457053"/>
    <n v="60447"/>
    <n v="18.670000000000002"/>
    <n v="13.45"/>
    <n v="-8.6"/>
  </r>
  <r>
    <x v="1799"/>
    <x v="3"/>
    <x v="653"/>
    <x v="1246"/>
    <x v="1168"/>
    <x v="1394"/>
    <x v="1"/>
    <n v="381.42657172672"/>
    <n v="407275"/>
    <n v="4126"/>
    <n v="155345507"/>
    <n v="68747"/>
    <n v="16.88"/>
    <n v="10.1"/>
    <n v="-3.15"/>
  </r>
  <r>
    <x v="1800"/>
    <x v="3"/>
    <x v="975"/>
    <x v="1247"/>
    <x v="1272"/>
    <x v="1395"/>
    <x v="0"/>
    <n v="379.98043903168599"/>
    <n v="394459"/>
    <n v="3856"/>
    <n v="149886704"/>
    <n v="82441"/>
    <n v="20.9"/>
    <n v="11.95"/>
    <n v="4.8"/>
  </r>
  <r>
    <x v="1801"/>
    <x v="3"/>
    <x v="976"/>
    <x v="1248"/>
    <x v="1273"/>
    <x v="1396"/>
    <x v="1"/>
    <n v="386.79746335397999"/>
    <n v="308833"/>
    <n v="3265"/>
    <n v="119455821"/>
    <n v="75936"/>
    <n v="24.59"/>
    <n v="7.55"/>
    <n v="-1.65"/>
  </r>
  <r>
    <x v="1802"/>
    <x v="3"/>
    <x v="977"/>
    <x v="69"/>
    <x v="1274"/>
    <x v="1397"/>
    <x v="1"/>
    <n v="381.13637960101101"/>
    <n v="142360"/>
    <n v="1671"/>
    <n v="54258575"/>
    <n v="33937"/>
    <n v="23.84"/>
    <n v="6.75"/>
    <n v="-3.95"/>
  </r>
  <r>
    <x v="1803"/>
    <x v="3"/>
    <x v="978"/>
    <x v="1249"/>
    <x v="1275"/>
    <x v="1398"/>
    <x v="1"/>
    <n v="380.06763093886201"/>
    <n v="1147463"/>
    <n v="1923"/>
    <n v="436113544"/>
    <n v="1014151"/>
    <n v="88.38"/>
    <n v="9.6999999999999993"/>
    <n v="-3.45"/>
  </r>
  <r>
    <x v="1804"/>
    <x v="3"/>
    <x v="979"/>
    <x v="1077"/>
    <x v="98"/>
    <x v="1399"/>
    <x v="0"/>
    <n v="377.05217470874902"/>
    <n v="557339"/>
    <n v="1363"/>
    <n v="210145882"/>
    <n v="12986"/>
    <n v="2.33"/>
    <n v="5.5"/>
    <n v="0.9"/>
  </r>
  <r>
    <x v="1805"/>
    <x v="3"/>
    <x v="980"/>
    <x v="1250"/>
    <x v="1170"/>
    <x v="1400"/>
    <x v="0"/>
    <n v="378.63804952903303"/>
    <n v="122514"/>
    <n v="1617"/>
    <n v="46388462"/>
    <n v="15892"/>
    <n v="12.97"/>
    <n v="8.1"/>
    <n v="4.0999999999999996"/>
  </r>
  <r>
    <x v="1806"/>
    <x v="3"/>
    <x v="981"/>
    <x v="1251"/>
    <x v="121"/>
    <x v="1401"/>
    <x v="0"/>
    <n v="386.62821257631998"/>
    <n v="266803"/>
    <n v="4447"/>
    <n v="103153567"/>
    <n v="73323"/>
    <n v="27.48"/>
    <n v="9.75"/>
    <n v="1"/>
  </r>
  <r>
    <x v="1807"/>
    <x v="3"/>
    <x v="69"/>
    <x v="1252"/>
    <x v="248"/>
    <x v="960"/>
    <x v="0"/>
    <n v="391.27169323416803"/>
    <n v="171701"/>
    <n v="2657"/>
    <n v="67181741"/>
    <n v="45851"/>
    <n v="26.7"/>
    <n v="11.3"/>
    <n v="9.4499999999999993"/>
  </r>
  <r>
    <x v="1808"/>
    <x v="3"/>
    <x v="982"/>
    <x v="1253"/>
    <x v="130"/>
    <x v="815"/>
    <x v="0"/>
    <n v="398.47202147228802"/>
    <n v="206033"/>
    <n v="2791"/>
    <n v="82098386"/>
    <n v="25262"/>
    <n v="12.26"/>
    <n v="11.35"/>
    <n v="5.85"/>
  </r>
  <r>
    <x v="1809"/>
    <x v="3"/>
    <x v="983"/>
    <x v="1254"/>
    <x v="1276"/>
    <x v="1402"/>
    <x v="0"/>
    <n v="402.279806398738"/>
    <n v="323345"/>
    <n v="2058"/>
    <n v="130075164"/>
    <n v="168434"/>
    <n v="52.09"/>
    <n v="8.75"/>
    <n v="5.15"/>
  </r>
  <r>
    <x v="1810"/>
    <x v="3"/>
    <x v="984"/>
    <x v="724"/>
    <x v="754"/>
    <x v="1403"/>
    <x v="0"/>
    <n v="401.37608652348001"/>
    <n v="647593"/>
    <n v="4592"/>
    <n v="259928344"/>
    <n v="298721"/>
    <n v="46.13"/>
    <n v="11.9"/>
    <n v="2.6"/>
  </r>
  <r>
    <x v="1811"/>
    <x v="3"/>
    <x v="141"/>
    <x v="1255"/>
    <x v="1277"/>
    <x v="1404"/>
    <x v="0"/>
    <n v="420.26178833447199"/>
    <n v="940909"/>
    <n v="9924"/>
    <n v="395428099"/>
    <n v="88562"/>
    <n v="9.41"/>
    <n v="14.85"/>
    <n v="5.8"/>
  </r>
  <r>
    <x v="1812"/>
    <x v="3"/>
    <x v="673"/>
    <x v="1103"/>
    <x v="1278"/>
    <x v="1405"/>
    <x v="1"/>
    <n v="413.041958750574"/>
    <n v="276319"/>
    <n v="3050"/>
    <n v="114131341"/>
    <n v="50359"/>
    <n v="18.22"/>
    <n v="19"/>
    <n v="-15.15"/>
  </r>
  <r>
    <x v="1813"/>
    <x v="3"/>
    <x v="580"/>
    <x v="1256"/>
    <x v="1279"/>
    <x v="1406"/>
    <x v="0"/>
    <n v="407.28276874077602"/>
    <n v="239878"/>
    <n v="3242"/>
    <n v="97698176"/>
    <n v="31422"/>
    <n v="13.1"/>
    <n v="14.8"/>
    <n v="0.95"/>
  </r>
  <r>
    <x v="1814"/>
    <x v="3"/>
    <x v="985"/>
    <x v="1257"/>
    <x v="1280"/>
    <x v="1407"/>
    <x v="0"/>
    <n v="409.480442760975"/>
    <n v="152859"/>
    <n v="3752"/>
    <n v="62592771"/>
    <n v="47703"/>
    <n v="31.21"/>
    <n v="8.3000000000000007"/>
    <n v="0.6"/>
  </r>
  <r>
    <x v="1815"/>
    <x v="4"/>
    <x v="659"/>
    <x v="737"/>
    <x v="1281"/>
    <x v="1408"/>
    <x v="1"/>
    <n v="408.014992141216"/>
    <n v="157149"/>
    <n v="1679"/>
    <n v="64119148"/>
    <n v="18626"/>
    <n v="11.85"/>
    <n v="6"/>
    <n v="-3"/>
  </r>
  <r>
    <x v="1816"/>
    <x v="4"/>
    <x v="580"/>
    <x v="708"/>
    <x v="1282"/>
    <x v="1409"/>
    <x v="1"/>
    <n v="403.84212389760302"/>
    <n v="93206"/>
    <n v="1811"/>
    <n v="37640509"/>
    <n v="19994"/>
    <n v="21.45"/>
    <n v="8.4499999999999993"/>
    <n v="-3.6"/>
  </r>
  <r>
    <x v="1817"/>
    <x v="4"/>
    <x v="659"/>
    <x v="1258"/>
    <x v="1283"/>
    <x v="1410"/>
    <x v="1"/>
    <n v="405.326470000781"/>
    <n v="575765"/>
    <n v="6562"/>
    <n v="233372795"/>
    <n v="121990"/>
    <n v="21.19"/>
    <n v="24.25"/>
    <n v="-14.4"/>
  </r>
  <r>
    <x v="1818"/>
    <x v="4"/>
    <x v="131"/>
    <x v="1259"/>
    <x v="1284"/>
    <x v="902"/>
    <x v="1"/>
    <n v="399.713547164121"/>
    <n v="185692"/>
    <n v="2357"/>
    <n v="74223608"/>
    <n v="26542"/>
    <n v="14.29"/>
    <n v="8.6"/>
    <n v="-2.5"/>
  </r>
  <r>
    <x v="1819"/>
    <x v="4"/>
    <x v="983"/>
    <x v="1260"/>
    <x v="1285"/>
    <x v="815"/>
    <x v="0"/>
    <n v="400.290713840188"/>
    <n v="133069"/>
    <n v="1501"/>
    <n v="53266285"/>
    <n v="19443"/>
    <n v="14.61"/>
    <n v="5.6"/>
    <n v="2.25"/>
  </r>
  <r>
    <x v="1820"/>
    <x v="4"/>
    <x v="986"/>
    <x v="1261"/>
    <x v="1266"/>
    <x v="1411"/>
    <x v="0"/>
    <n v="403.97794613298902"/>
    <n v="267028"/>
    <n v="3341"/>
    <n v="107873423"/>
    <n v="71052"/>
    <n v="26.61"/>
    <n v="11.65"/>
    <n v="1.85"/>
  </r>
  <r>
    <x v="1821"/>
    <x v="4"/>
    <x v="987"/>
    <x v="1262"/>
    <x v="1286"/>
    <x v="1412"/>
    <x v="0"/>
    <n v="409.50093535396599"/>
    <n v="248569"/>
    <n v="3805"/>
    <n v="101789238"/>
    <n v="48287"/>
    <n v="19.43"/>
    <n v="9.8000000000000007"/>
    <n v="3.25"/>
  </r>
  <r>
    <x v="1822"/>
    <x v="4"/>
    <x v="588"/>
    <x v="190"/>
    <x v="1287"/>
    <x v="1413"/>
    <x v="1"/>
    <n v="389.89315080032702"/>
    <n v="878453"/>
    <n v="7693"/>
    <n v="342502808"/>
    <n v="234414"/>
    <n v="26.68"/>
    <n v="20.8"/>
    <n v="-16.3"/>
  </r>
  <r>
    <x v="1823"/>
    <x v="4"/>
    <x v="988"/>
    <x v="1263"/>
    <x v="73"/>
    <x v="1414"/>
    <x v="1"/>
    <n v="385.01237741421801"/>
    <n v="433370"/>
    <n v="4096"/>
    <n v="166852814"/>
    <n v="59181"/>
    <n v="13.66"/>
    <n v="21.3"/>
    <n v="-8.3000000000000007"/>
  </r>
  <r>
    <x v="1824"/>
    <x v="4"/>
    <x v="148"/>
    <x v="746"/>
    <x v="1288"/>
    <x v="1284"/>
    <x v="1"/>
    <n v="381.795008686264"/>
    <n v="220463"/>
    <n v="3807"/>
    <n v="84171673"/>
    <n v="33788"/>
    <n v="15.33"/>
    <n v="16.850000000000001"/>
    <n v="-2.6"/>
  </r>
  <r>
    <x v="1825"/>
    <x v="4"/>
    <x v="63"/>
    <x v="160"/>
    <x v="1289"/>
    <x v="1415"/>
    <x v="1"/>
    <n v="377.25792338452698"/>
    <n v="164797"/>
    <n v="1761"/>
    <n v="62170974"/>
    <n v="17817"/>
    <n v="10.81"/>
    <n v="9.4499999999999993"/>
    <n v="-2.65"/>
  </r>
  <r>
    <x v="1826"/>
    <x v="4"/>
    <x v="989"/>
    <x v="1264"/>
    <x v="1290"/>
    <x v="1416"/>
    <x v="1"/>
    <n v="371.25656042652901"/>
    <n v="220946"/>
    <n v="3359"/>
    <n v="82027652"/>
    <n v="43204"/>
    <n v="19.55"/>
    <n v="13.5"/>
    <n v="-9.5500000000000007"/>
  </r>
  <r>
    <x v="1827"/>
    <x v="4"/>
    <x v="60"/>
    <x v="1265"/>
    <x v="1070"/>
    <x v="1417"/>
    <x v="1"/>
    <n v="360.69502072888099"/>
    <n v="345653"/>
    <n v="4206"/>
    <n v="124675316"/>
    <n v="67519"/>
    <n v="19.53"/>
    <n v="13.6"/>
    <n v="-6.55"/>
  </r>
  <r>
    <x v="1828"/>
    <x v="4"/>
    <x v="224"/>
    <x v="440"/>
    <x v="986"/>
    <x v="1418"/>
    <x v="1"/>
    <n v="364.27305232937402"/>
    <n v="153260"/>
    <n v="2488"/>
    <n v="55828488"/>
    <n v="24272"/>
    <n v="15.84"/>
    <n v="12.9"/>
    <n v="-1.8"/>
  </r>
  <r>
    <x v="1829"/>
    <x v="4"/>
    <x v="59"/>
    <x v="1266"/>
    <x v="1291"/>
    <x v="1419"/>
    <x v="0"/>
    <n v="362.70281774580297"/>
    <n v="316920"/>
    <n v="5241"/>
    <n v="114947777"/>
    <n v="69019"/>
    <n v="21.78"/>
    <n v="18.399999999999999"/>
    <n v="3.95"/>
  </r>
  <r>
    <x v="1830"/>
    <x v="4"/>
    <x v="224"/>
    <x v="1267"/>
    <x v="984"/>
    <x v="858"/>
    <x v="1"/>
    <n v="358.923042046955"/>
    <n v="202916"/>
    <n v="2820"/>
    <n v="72831228"/>
    <n v="48310"/>
    <n v="23.81"/>
    <n v="10.6"/>
    <n v="-5.2"/>
  </r>
  <r>
    <x v="1831"/>
    <x v="4"/>
    <x v="990"/>
    <x v="1268"/>
    <x v="1292"/>
    <x v="991"/>
    <x v="0"/>
    <n v="366.295204644558"/>
    <n v="159154"/>
    <n v="2938"/>
    <n v="58297347"/>
    <n v="26604"/>
    <n v="16.72"/>
    <n v="16.8"/>
    <n v="14.3"/>
  </r>
  <r>
    <x v="1832"/>
    <x v="4"/>
    <x v="991"/>
    <x v="693"/>
    <x v="1293"/>
    <x v="1420"/>
    <x v="1"/>
    <n v="373.36134546086902"/>
    <n v="327739"/>
    <n v="2262"/>
    <n v="122365074"/>
    <n v="172019"/>
    <n v="52.49"/>
    <n v="12.6"/>
    <n v="-0.7"/>
  </r>
  <r>
    <x v="1833"/>
    <x v="4"/>
    <x v="158"/>
    <x v="1077"/>
    <x v="1294"/>
    <x v="1421"/>
    <x v="1"/>
    <n v="375.35154262651503"/>
    <n v="140734"/>
    <n v="2420"/>
    <n v="52824724"/>
    <n v="20578"/>
    <n v="14.62"/>
    <n v="9.6999999999999993"/>
    <n v="-2.8"/>
  </r>
  <r>
    <x v="1834"/>
    <x v="4"/>
    <x v="992"/>
    <x v="1269"/>
    <x v="809"/>
    <x v="1422"/>
    <x v="0"/>
    <n v="376.641090315962"/>
    <n v="118938"/>
    <n v="1899"/>
    <n v="44796938"/>
    <n v="16808"/>
    <n v="14.13"/>
    <n v="8.4"/>
    <n v="2.2000000000000002"/>
  </r>
  <r>
    <x v="1835"/>
    <x v="4"/>
    <x v="63"/>
    <x v="180"/>
    <x v="1295"/>
    <x v="1423"/>
    <x v="1"/>
    <n v="374.98989383303302"/>
    <n v="86185"/>
    <n v="1166"/>
    <n v="32318504"/>
    <n v="11812"/>
    <n v="13.71"/>
    <n v="5.95"/>
    <n v="-2.1"/>
  </r>
  <r>
    <x v="1836"/>
    <x v="4"/>
    <x v="72"/>
    <x v="1270"/>
    <x v="782"/>
    <x v="1424"/>
    <x v="1"/>
    <n v="376.615440326466"/>
    <n v="143598"/>
    <n v="1694"/>
    <n v="54081224"/>
    <n v="16399"/>
    <n v="11.42"/>
    <n v="11.2"/>
    <n v="-0.2"/>
  </r>
  <r>
    <x v="1837"/>
    <x v="5"/>
    <x v="993"/>
    <x v="1271"/>
    <x v="1296"/>
    <x v="1226"/>
    <x v="0"/>
    <n v="379.23032535559099"/>
    <n v="140892"/>
    <n v="2392"/>
    <n v="53430519"/>
    <n v="14568"/>
    <n v="10.34"/>
    <n v="12"/>
    <n v="4.1500000000000004"/>
  </r>
  <r>
    <x v="1838"/>
    <x v="5"/>
    <x v="977"/>
    <x v="74"/>
    <x v="699"/>
    <x v="847"/>
    <x v="1"/>
    <n v="377.776201268943"/>
    <n v="140747"/>
    <n v="2321"/>
    <n v="53170867"/>
    <n v="21545"/>
    <n v="15.31"/>
    <n v="20"/>
    <n v="-12.2"/>
  </r>
  <r>
    <x v="1839"/>
    <x v="5"/>
    <x v="623"/>
    <x v="693"/>
    <x v="1297"/>
    <x v="1064"/>
    <x v="1"/>
    <n v="363.75896140734699"/>
    <n v="826349"/>
    <n v="3096"/>
    <n v="300591854"/>
    <n v="653199"/>
    <n v="79.05"/>
    <n v="22.4"/>
    <n v="-9.1999999999999993"/>
  </r>
  <r>
    <x v="1840"/>
    <x v="5"/>
    <x v="1"/>
    <x v="1250"/>
    <x v="170"/>
    <x v="110"/>
    <x v="0"/>
    <n v="375.262410751142"/>
    <n v="261628"/>
    <n v="2957"/>
    <n v="98179154"/>
    <n v="28166"/>
    <n v="10.77"/>
    <n v="21.9"/>
    <n v="19.350000000000001"/>
  </r>
  <r>
    <x v="1841"/>
    <x v="5"/>
    <x v="994"/>
    <x v="69"/>
    <x v="1298"/>
    <x v="102"/>
    <x v="2"/>
    <n v="380.27983329801498"/>
    <n v="212355"/>
    <n v="5183"/>
    <n v="80754324"/>
    <n v="23222"/>
    <n v="10.94"/>
    <n v="11.3"/>
    <n v="0"/>
  </r>
  <r>
    <x v="1842"/>
    <x v="5"/>
    <x v="168"/>
    <x v="981"/>
    <x v="1299"/>
    <x v="1425"/>
    <x v="1"/>
    <n v="378.35256740623697"/>
    <n v="153287"/>
    <n v="2338"/>
    <n v="57996530"/>
    <n v="22649"/>
    <n v="14.78"/>
    <n v="10.85"/>
    <n v="-0.05"/>
  </r>
  <r>
    <x v="1843"/>
    <x v="5"/>
    <x v="572"/>
    <x v="748"/>
    <x v="1300"/>
    <x v="1426"/>
    <x v="0"/>
    <n v="387.96012330700398"/>
    <n v="242322"/>
    <n v="3081"/>
    <n v="94011273"/>
    <n v="25349"/>
    <n v="10.46"/>
    <n v="15.65"/>
    <n v="8.75"/>
  </r>
  <r>
    <x v="1844"/>
    <x v="5"/>
    <x v="98"/>
    <x v="1272"/>
    <x v="699"/>
    <x v="1427"/>
    <x v="1"/>
    <n v="384.38664263488698"/>
    <n v="223038"/>
    <n v="2552"/>
    <n v="85732828"/>
    <n v="46026"/>
    <n v="20.64"/>
    <n v="23.55"/>
    <n v="-8.9499999999999993"/>
  </r>
  <r>
    <x v="1845"/>
    <x v="5"/>
    <x v="567"/>
    <x v="1273"/>
    <x v="1301"/>
    <x v="1428"/>
    <x v="0"/>
    <n v="377.62026196399802"/>
    <n v="191324"/>
    <n v="2269"/>
    <n v="72247819"/>
    <n v="17137"/>
    <n v="8.9600000000000009"/>
    <n v="8.1999999999999993"/>
    <n v="1.1000000000000001"/>
  </r>
  <r>
    <x v="1846"/>
    <x v="5"/>
    <x v="66"/>
    <x v="1274"/>
    <x v="105"/>
    <x v="1429"/>
    <x v="0"/>
    <n v="382.00149778560802"/>
    <n v="2384854"/>
    <n v="2404"/>
    <n v="911017800"/>
    <n v="2147332"/>
    <n v="90.04"/>
    <n v="9.75"/>
    <n v="0.65"/>
  </r>
  <r>
    <x v="1847"/>
    <x v="5"/>
    <x v="989"/>
    <x v="169"/>
    <x v="979"/>
    <x v="1430"/>
    <x v="0"/>
    <n v="374.85723431026901"/>
    <n v="135901"/>
    <n v="1835"/>
    <n v="50943473"/>
    <n v="10294"/>
    <n v="7.57"/>
    <n v="10.15"/>
    <n v="1.45"/>
  </r>
  <r>
    <x v="1848"/>
    <x v="5"/>
    <x v="91"/>
    <x v="1275"/>
    <x v="108"/>
    <x v="1431"/>
    <x v="1"/>
    <n v="375.76926823328802"/>
    <n v="106769"/>
    <n v="2041"/>
    <n v="40120509"/>
    <n v="17522"/>
    <n v="16.41"/>
    <n v="12"/>
    <n v="-9.75"/>
  </r>
  <r>
    <x v="1849"/>
    <x v="5"/>
    <x v="565"/>
    <x v="1276"/>
    <x v="1302"/>
    <x v="1432"/>
    <x v="1"/>
    <n v="372.600245101778"/>
    <n v="196653"/>
    <n v="2122"/>
    <n v="73272956"/>
    <n v="28085"/>
    <n v="14.28"/>
    <n v="6.1"/>
    <n v="-0.85"/>
  </r>
  <r>
    <x v="1850"/>
    <x v="5"/>
    <x v="169"/>
    <x v="1082"/>
    <x v="204"/>
    <x v="97"/>
    <x v="1"/>
    <n v="373.50876730805697"/>
    <n v="94898"/>
    <n v="1292"/>
    <n v="35445235"/>
    <n v="9887"/>
    <n v="10.42"/>
    <n v="5.7"/>
    <n v="-1.8"/>
  </r>
  <r>
    <x v="1851"/>
    <x v="5"/>
    <x v="63"/>
    <x v="697"/>
    <x v="1303"/>
    <x v="1433"/>
    <x v="1"/>
    <n v="369.75343050731601"/>
    <n v="140504"/>
    <n v="1573"/>
    <n v="51951836"/>
    <n v="15111"/>
    <n v="10.75"/>
    <n v="14.4"/>
    <n v="-9.8000000000000007"/>
  </r>
  <r>
    <x v="1852"/>
    <x v="5"/>
    <x v="995"/>
    <x v="177"/>
    <x v="1304"/>
    <x v="1434"/>
    <x v="0"/>
    <n v="371.97536597677902"/>
    <n v="148575"/>
    <n v="1501"/>
    <n v="55266240"/>
    <n v="14446"/>
    <n v="9.7200000000000006"/>
    <n v="10.75"/>
    <n v="8.0500000000000007"/>
  </r>
  <r>
    <x v="1853"/>
    <x v="5"/>
    <x v="575"/>
    <x v="1277"/>
    <x v="1305"/>
    <x v="1435"/>
    <x v="0"/>
    <n v="374.25356083678003"/>
    <n v="75193"/>
    <n v="1297"/>
    <n v="28141248"/>
    <n v="9741"/>
    <n v="12.95"/>
    <n v="6.95"/>
    <n v="2.1"/>
  </r>
  <r>
    <x v="1854"/>
    <x v="5"/>
    <x v="996"/>
    <x v="1278"/>
    <x v="1295"/>
    <x v="1436"/>
    <x v="0"/>
    <n v="379.77348039950402"/>
    <n v="146782"/>
    <n v="2682"/>
    <n v="55743911"/>
    <n v="25729"/>
    <n v="17.53"/>
    <n v="10.050000000000001"/>
    <n v="6.05"/>
  </r>
  <r>
    <x v="1855"/>
    <x v="5"/>
    <x v="997"/>
    <x v="1279"/>
    <x v="1295"/>
    <x v="1437"/>
    <x v="1"/>
    <n v="377.02759627130501"/>
    <n v="121973"/>
    <n v="4462"/>
    <n v="45987187"/>
    <n v="34982"/>
    <n v="28.68"/>
    <n v="9.9499999999999993"/>
    <n v="-8.1999999999999993"/>
  </r>
  <r>
    <x v="1856"/>
    <x v="5"/>
    <x v="567"/>
    <x v="1138"/>
    <x v="68"/>
    <x v="764"/>
    <x v="0"/>
    <n v="374.34862219163398"/>
    <n v="110429"/>
    <n v="1331"/>
    <n v="41338944"/>
    <n v="17717"/>
    <n v="16.04"/>
    <n v="12.8"/>
    <n v="1.35"/>
  </r>
  <r>
    <x v="1857"/>
    <x v="5"/>
    <x v="623"/>
    <x v="1280"/>
    <x v="1295"/>
    <x v="1438"/>
    <x v="0"/>
    <n v="379.367083845401"/>
    <n v="79742"/>
    <n v="1639"/>
    <n v="30251490"/>
    <n v="12807"/>
    <n v="16.059999999999999"/>
    <n v="9.65"/>
    <n v="8"/>
  </r>
  <r>
    <x v="1858"/>
    <x v="6"/>
    <x v="91"/>
    <x v="1281"/>
    <x v="1306"/>
    <x v="1214"/>
    <x v="1"/>
    <n v="377.99713604375199"/>
    <n v="857555"/>
    <n v="3028"/>
    <n v="324153334"/>
    <n v="26639"/>
    <n v="3.11"/>
    <n v="22.7"/>
    <n v="-13.85"/>
  </r>
  <r>
    <x v="1859"/>
    <x v="6"/>
    <x v="565"/>
    <x v="905"/>
    <x v="91"/>
    <x v="1439"/>
    <x v="1"/>
    <n v="369.79432614724698"/>
    <n v="151079"/>
    <n v="2301"/>
    <n v="55868157"/>
    <n v="37018"/>
    <n v="24.5"/>
    <n v="7.45"/>
    <n v="-1.8"/>
  </r>
  <r>
    <x v="1860"/>
    <x v="6"/>
    <x v="96"/>
    <x v="695"/>
    <x v="83"/>
    <x v="1440"/>
    <x v="1"/>
    <n v="366.76960794441101"/>
    <n v="145209"/>
    <n v="2404"/>
    <n v="53258248"/>
    <n v="16368"/>
    <n v="11.27"/>
    <n v="8.1999999999999993"/>
    <n v="-2.5499999999999998"/>
  </r>
  <r>
    <x v="1861"/>
    <x v="6"/>
    <x v="78"/>
    <x v="1282"/>
    <x v="1307"/>
    <x v="1098"/>
    <x v="1"/>
    <n v="363.01937397349798"/>
    <n v="313565"/>
    <n v="4130"/>
    <n v="113830170"/>
    <n v="97077"/>
    <n v="30.96"/>
    <n v="6.65"/>
    <n v="-1.55"/>
  </r>
  <r>
    <x v="1862"/>
    <x v="6"/>
    <x v="998"/>
    <x v="1283"/>
    <x v="588"/>
    <x v="1441"/>
    <x v="0"/>
    <n v="362.08231829426302"/>
    <n v="127335"/>
    <n v="2443"/>
    <n v="46105752"/>
    <n v="24218"/>
    <n v="19.02"/>
    <n v="5.3"/>
    <n v="1.5"/>
  </r>
  <r>
    <x v="1863"/>
    <x v="6"/>
    <x v="999"/>
    <x v="1284"/>
    <x v="170"/>
    <x v="1442"/>
    <x v="1"/>
    <n v="362.72897505677901"/>
    <n v="151023"/>
    <n v="1616"/>
    <n v="54780418"/>
    <n v="43372"/>
    <n v="28.72"/>
    <n v="5.3"/>
    <n v="-4.75"/>
  </r>
  <r>
    <x v="1864"/>
    <x v="6"/>
    <x v="1000"/>
    <x v="1049"/>
    <x v="170"/>
    <x v="1443"/>
    <x v="0"/>
    <n v="365.60401689177701"/>
    <n v="88327"/>
    <n v="1351"/>
    <n v="32292706"/>
    <n v="15110"/>
    <n v="17.11"/>
    <n v="7.9"/>
    <n v="2.65"/>
  </r>
  <r>
    <x v="1865"/>
    <x v="6"/>
    <x v="1001"/>
    <x v="1285"/>
    <x v="1072"/>
    <x v="1419"/>
    <x v="1"/>
    <n v="364.88933513639898"/>
    <n v="98351"/>
    <n v="2463"/>
    <n v="35887231"/>
    <n v="27402"/>
    <n v="27.86"/>
    <n v="7.65"/>
    <n v="-5.65"/>
  </r>
  <r>
    <x v="1866"/>
    <x v="6"/>
    <x v="83"/>
    <x v="1286"/>
    <x v="1308"/>
    <x v="67"/>
    <x v="1"/>
    <n v="363.05985690662902"/>
    <n v="61079"/>
    <n v="980"/>
    <n v="22175333"/>
    <n v="12103"/>
    <n v="19.82"/>
    <n v="9.25"/>
    <n v="-5"/>
  </r>
  <r>
    <x v="1867"/>
    <x v="6"/>
    <x v="614"/>
    <x v="671"/>
    <x v="1309"/>
    <x v="1444"/>
    <x v="1"/>
    <n v="359.95138809003402"/>
    <n v="104316"/>
    <n v="2584"/>
    <n v="37548689"/>
    <n v="28042"/>
    <n v="26.88"/>
    <n v="6.2"/>
    <n v="-4.95"/>
  </r>
  <r>
    <x v="1868"/>
    <x v="6"/>
    <x v="1002"/>
    <x v="57"/>
    <x v="1310"/>
    <x v="1110"/>
    <x v="1"/>
    <n v="350.10110014988601"/>
    <n v="102077"/>
    <n v="2353"/>
    <n v="35737270"/>
    <n v="19756"/>
    <n v="19.350000000000001"/>
    <n v="15.05"/>
    <n v="-12.35"/>
  </r>
  <r>
    <x v="1869"/>
    <x v="6"/>
    <x v="607"/>
    <x v="1287"/>
    <x v="260"/>
    <x v="1445"/>
    <x v="1"/>
    <n v="341.53697006059502"/>
    <n v="653353"/>
    <n v="2664"/>
    <n v="223144204"/>
    <n v="518885"/>
    <n v="79.42"/>
    <n v="10.4"/>
    <n v="-4.3499999999999996"/>
  </r>
  <r>
    <x v="1870"/>
    <x v="6"/>
    <x v="227"/>
    <x v="580"/>
    <x v="549"/>
    <x v="1446"/>
    <x v="1"/>
    <n v="334.24377024562199"/>
    <n v="7931653"/>
    <n v="4225"/>
    <n v="2651105603"/>
    <n v="7721522"/>
    <n v="97.35"/>
    <n v="13.8"/>
    <n v="-8.1999999999999993"/>
  </r>
  <r>
    <x v="1871"/>
    <x v="6"/>
    <x v="190"/>
    <x v="446"/>
    <x v="1311"/>
    <x v="628"/>
    <x v="0"/>
    <n v="343.80810120963201"/>
    <n v="180220"/>
    <n v="3125"/>
    <n v="61961096"/>
    <n v="31774"/>
    <n v="17.63"/>
    <n v="8.85"/>
    <n v="6.05"/>
  </r>
  <r>
    <x v="1872"/>
    <x v="6"/>
    <x v="467"/>
    <x v="1288"/>
    <x v="762"/>
    <x v="1447"/>
    <x v="0"/>
    <n v="344.56370734675198"/>
    <n v="78892"/>
    <n v="1329"/>
    <n v="27183320"/>
    <n v="17649"/>
    <n v="22.37"/>
    <n v="7.5"/>
    <n v="1.05"/>
  </r>
  <r>
    <x v="1873"/>
    <x v="6"/>
    <x v="38"/>
    <x v="225"/>
    <x v="4"/>
    <x v="82"/>
    <x v="0"/>
    <n v="355.19424159293101"/>
    <n v="155286"/>
    <n v="2416"/>
    <n v="55156693"/>
    <n v="25585"/>
    <n v="16.48"/>
    <n v="24.9"/>
    <n v="22.6"/>
  </r>
  <r>
    <x v="1874"/>
    <x v="6"/>
    <x v="1"/>
    <x v="1289"/>
    <x v="970"/>
    <x v="836"/>
    <x v="1"/>
    <n v="360.68030511090802"/>
    <n v="99767"/>
    <n v="1819"/>
    <n v="35983992"/>
    <n v="9820"/>
    <n v="9.84"/>
    <n v="14.4"/>
    <n v="-4.5999999999999996"/>
  </r>
  <r>
    <x v="1875"/>
    <x v="6"/>
    <x v="613"/>
    <x v="771"/>
    <x v="261"/>
    <x v="1448"/>
    <x v="1"/>
    <n v="348.197833443886"/>
    <n v="236689"/>
    <n v="3136"/>
    <n v="82414597"/>
    <n v="23503"/>
    <n v="9.93"/>
    <n v="13.2"/>
    <n v="-5.35"/>
  </r>
  <r>
    <x v="1876"/>
    <x v="6"/>
    <x v="222"/>
    <x v="908"/>
    <x v="1312"/>
    <x v="82"/>
    <x v="0"/>
    <n v="356.19827473056301"/>
    <n v="137138"/>
    <n v="2009"/>
    <n v="48848319"/>
    <n v="9497"/>
    <n v="6.93"/>
    <n v="7.1"/>
    <n v="4.5999999999999996"/>
  </r>
  <r>
    <x v="1877"/>
    <x v="6"/>
    <x v="716"/>
    <x v="778"/>
    <x v="1313"/>
    <x v="1449"/>
    <x v="0"/>
    <n v="366.68445679678098"/>
    <n v="843745"/>
    <n v="6716"/>
    <n v="309388177"/>
    <n v="324154"/>
    <n v="38.42"/>
    <n v="21.75"/>
    <n v="0.55000000000000004"/>
  </r>
  <r>
    <x v="1878"/>
    <x v="6"/>
    <x v="612"/>
    <x v="1290"/>
    <x v="62"/>
    <x v="1450"/>
    <x v="0"/>
    <n v="372.32456256317698"/>
    <n v="491671"/>
    <n v="6490"/>
    <n v="183061190"/>
    <n v="166384"/>
    <n v="33.840000000000003"/>
    <n v="37"/>
    <n v="19.149999999999999"/>
  </r>
  <r>
    <x v="1879"/>
    <x v="6"/>
    <x v="70"/>
    <x v="1291"/>
    <x v="1314"/>
    <x v="1451"/>
    <x v="0"/>
    <n v="388.06342790709101"/>
    <n v="404270"/>
    <n v="4365"/>
    <n v="156882402"/>
    <n v="38475"/>
    <n v="9.52"/>
    <n v="13.35"/>
    <n v="11.7"/>
  </r>
  <r>
    <x v="1880"/>
    <x v="7"/>
    <x v="1003"/>
    <x v="1292"/>
    <x v="188"/>
    <x v="1452"/>
    <x v="1"/>
    <n v="394.36618493144601"/>
    <n v="685162"/>
    <n v="3348"/>
    <n v="270204724"/>
    <n v="420603"/>
    <n v="61.39"/>
    <n v="16.2"/>
    <n v="-7.85"/>
  </r>
  <r>
    <x v="1881"/>
    <x v="7"/>
    <x v="68"/>
    <x v="1293"/>
    <x v="1315"/>
    <x v="1453"/>
    <x v="1"/>
    <n v="375.19168638996302"/>
    <n v="207876"/>
    <n v="3619"/>
    <n v="77993347"/>
    <n v="25892"/>
    <n v="12.46"/>
    <n v="15.45"/>
    <n v="-12.05"/>
  </r>
  <r>
    <x v="1882"/>
    <x v="7"/>
    <x v="1004"/>
    <x v="1294"/>
    <x v="204"/>
    <x v="1207"/>
    <x v="1"/>
    <n v="373.83147046672502"/>
    <n v="176699"/>
    <n v="2209"/>
    <n v="66055647"/>
    <n v="21585"/>
    <n v="12.22"/>
    <n v="7.45"/>
    <n v="-3.25"/>
  </r>
  <r>
    <x v="1883"/>
    <x v="7"/>
    <x v="159"/>
    <x v="1295"/>
    <x v="1170"/>
    <x v="1454"/>
    <x v="0"/>
    <n v="382.070555682757"/>
    <n v="257683"/>
    <n v="3220"/>
    <n v="98453087"/>
    <n v="45323"/>
    <n v="17.59"/>
    <n v="13.15"/>
    <n v="11.4"/>
  </r>
  <r>
    <x v="1884"/>
    <x v="7"/>
    <x v="976"/>
    <x v="755"/>
    <x v="1316"/>
    <x v="1455"/>
    <x v="1"/>
    <n v="382.07297962632902"/>
    <n v="108866"/>
    <n v="1379"/>
    <n v="41594757"/>
    <n v="13278"/>
    <n v="12.2"/>
    <n v="7.1"/>
    <n v="-4.8499999999999996"/>
  </r>
  <r>
    <x v="1885"/>
    <x v="7"/>
    <x v="887"/>
    <x v="1296"/>
    <x v="1317"/>
    <x v="76"/>
    <x v="0"/>
    <n v="380.340841087179"/>
    <n v="128001"/>
    <n v="1716"/>
    <n v="48684008"/>
    <n v="9727"/>
    <n v="7.6"/>
    <n v="13.45"/>
    <n v="0.1"/>
  </r>
  <r>
    <x v="1886"/>
    <x v="7"/>
    <x v="1005"/>
    <x v="1297"/>
    <x v="1290"/>
    <x v="1456"/>
    <x v="1"/>
    <n v="369.890134155194"/>
    <n v="1852705"/>
    <n v="8519"/>
    <n v="685297301"/>
    <n v="1092408"/>
    <n v="58.96"/>
    <n v="23.5"/>
    <n v="-21.65"/>
  </r>
  <r>
    <x v="1887"/>
    <x v="7"/>
    <x v="83"/>
    <x v="1298"/>
    <x v="1318"/>
    <x v="768"/>
    <x v="0"/>
    <n v="370.57126829221102"/>
    <n v="206782"/>
    <n v="2547"/>
    <n v="76627468"/>
    <n v="17929"/>
    <n v="8.67"/>
    <n v="9.4499999999999993"/>
    <n v="2.2999999999999998"/>
  </r>
  <r>
    <x v="1888"/>
    <x v="7"/>
    <x v="81"/>
    <x v="1299"/>
    <x v="1319"/>
    <x v="1457"/>
    <x v="1"/>
    <n v="370.84125700968599"/>
    <n v="137310"/>
    <n v="2066"/>
    <n v="50920213"/>
    <n v="11225"/>
    <n v="8.17"/>
    <n v="12.3"/>
    <n v="-1.05"/>
  </r>
  <r>
    <x v="1889"/>
    <x v="7"/>
    <x v="96"/>
    <x v="1300"/>
    <x v="1320"/>
    <x v="1458"/>
    <x v="1"/>
    <n v="367.53116496981698"/>
    <n v="110990"/>
    <n v="1951"/>
    <n v="40792284"/>
    <n v="14094"/>
    <n v="12.7"/>
    <n v="7.5"/>
    <n v="-2.5"/>
  </r>
  <r>
    <x v="1890"/>
    <x v="7"/>
    <x v="1006"/>
    <x v="1087"/>
    <x v="1321"/>
    <x v="1459"/>
    <x v="0"/>
    <n v="370.09233706842599"/>
    <n v="481291"/>
    <n v="2806"/>
    <n v="178122111"/>
    <n v="383220"/>
    <n v="79.62"/>
    <n v="7.8"/>
    <n v="0.1"/>
  </r>
  <r>
    <x v="1891"/>
    <x v="7"/>
    <x v="781"/>
    <x v="1301"/>
    <x v="178"/>
    <x v="1431"/>
    <x v="1"/>
    <n v="369.98688524590102"/>
    <n v="101565"/>
    <n v="2120"/>
    <n v="37577718"/>
    <n v="7324"/>
    <n v="7.21"/>
    <n v="7.95"/>
    <n v="-2.25"/>
  </r>
  <r>
    <x v="1892"/>
    <x v="7"/>
    <x v="1007"/>
    <x v="85"/>
    <x v="1322"/>
    <x v="1460"/>
    <x v="1"/>
    <n v="370.57950532536"/>
    <n v="141305"/>
    <n v="2489"/>
    <n v="52364737"/>
    <n v="30829"/>
    <n v="21.82"/>
    <n v="6.55"/>
    <n v="-3.4"/>
  </r>
  <r>
    <x v="1893"/>
    <x v="7"/>
    <x v="217"/>
    <x v="1302"/>
    <x v="86"/>
    <x v="1461"/>
    <x v="1"/>
    <n v="367.74359536376198"/>
    <n v="114058"/>
    <n v="1555"/>
    <n v="41944099"/>
    <n v="17721"/>
    <n v="15.54"/>
    <n v="7.3"/>
    <n v="-0.25"/>
  </r>
  <r>
    <x v="1894"/>
    <x v="7"/>
    <x v="569"/>
    <x v="1303"/>
    <x v="1323"/>
    <x v="1462"/>
    <x v="1"/>
    <n v="370.98073716587697"/>
    <n v="96559"/>
    <n v="1406"/>
    <n v="35821529"/>
    <n v="13863"/>
    <n v="14.36"/>
    <n v="8.35"/>
    <n v="-1.75"/>
  </r>
  <r>
    <x v="1895"/>
    <x v="7"/>
    <x v="96"/>
    <x v="1304"/>
    <x v="1324"/>
    <x v="1210"/>
    <x v="1"/>
    <n v="367.608754399909"/>
    <n v="88070"/>
    <n v="1025"/>
    <n v="32375303"/>
    <n v="13192"/>
    <n v="14.98"/>
    <n v="6.2"/>
    <n v="-0.5"/>
  </r>
  <r>
    <x v="1896"/>
    <x v="7"/>
    <x v="1008"/>
    <x v="1305"/>
    <x v="708"/>
    <x v="1463"/>
    <x v="0"/>
    <n v="376.29410308403197"/>
    <n v="169648"/>
    <n v="2115"/>
    <n v="63837542"/>
    <n v="31291"/>
    <n v="18.440000000000001"/>
    <n v="14.5"/>
    <n v="7.4"/>
  </r>
  <r>
    <x v="1897"/>
    <x v="7"/>
    <x v="622"/>
    <x v="1306"/>
    <x v="106"/>
    <x v="176"/>
    <x v="1"/>
    <n v="378.34024354024302"/>
    <n v="134680"/>
    <n v="1761"/>
    <n v="50954864"/>
    <n v="10809"/>
    <n v="8.0299999999999994"/>
    <n v="11.25"/>
    <n v="-3.7"/>
  </r>
  <r>
    <x v="1898"/>
    <x v="7"/>
    <x v="572"/>
    <x v="1307"/>
    <x v="1123"/>
    <x v="173"/>
    <x v="1"/>
    <n v="378.01362969969199"/>
    <n v="105725"/>
    <n v="1555"/>
    <n v="39965491"/>
    <n v="12625"/>
    <n v="11.94"/>
    <n v="8.85"/>
    <n v="-5.15"/>
  </r>
  <r>
    <x v="1899"/>
    <x v="7"/>
    <x v="567"/>
    <x v="178"/>
    <x v="98"/>
    <x v="1226"/>
    <x v="0"/>
    <n v="380.212755664469"/>
    <n v="126093"/>
    <n v="1931"/>
    <n v="47942167"/>
    <n v="15975"/>
    <n v="12.67"/>
    <n v="9.9"/>
    <n v="7.6"/>
  </r>
  <r>
    <x v="1900"/>
    <x v="7"/>
    <x v="1009"/>
    <x v="69"/>
    <x v="71"/>
    <x v="873"/>
    <x v="0"/>
    <n v="380.11182804524202"/>
    <n v="950343"/>
    <n v="2948"/>
    <n v="361236615"/>
    <n v="815939"/>
    <n v="85.86"/>
    <n v="10"/>
    <n v="4.0999999999999996"/>
  </r>
  <r>
    <x v="1901"/>
    <x v="8"/>
    <x v="69"/>
    <x v="804"/>
    <x v="1325"/>
    <x v="1464"/>
    <x v="1"/>
    <n v="384.01876481719103"/>
    <n v="183908"/>
    <n v="1610"/>
    <n v="70624123"/>
    <n v="58851"/>
    <n v="32"/>
    <n v="9.1999999999999993"/>
    <n v="-1.25"/>
  </r>
  <r>
    <x v="1902"/>
    <x v="8"/>
    <x v="1010"/>
    <x v="1308"/>
    <x v="1326"/>
    <x v="103"/>
    <x v="1"/>
    <n v="379.49893988883099"/>
    <n v="122157"/>
    <n v="1254"/>
    <n v="46358452"/>
    <n v="21509"/>
    <n v="17.61"/>
    <n v="9.15"/>
    <n v="-6.5"/>
  </r>
  <r>
    <x v="1903"/>
    <x v="8"/>
    <x v="63"/>
    <x v="697"/>
    <x v="759"/>
    <x v="754"/>
    <x v="1"/>
    <n v="372.76858006042198"/>
    <n v="155570"/>
    <n v="2050"/>
    <n v="57991608"/>
    <n v="15225"/>
    <n v="9.7899999999999991"/>
    <n v="11.05"/>
    <n v="-5.4"/>
  </r>
  <r>
    <x v="1904"/>
    <x v="8"/>
    <x v="1011"/>
    <x v="1309"/>
    <x v="1102"/>
    <x v="97"/>
    <x v="0"/>
    <n v="371.68696242880202"/>
    <n v="95685"/>
    <n v="1010"/>
    <n v="35564867"/>
    <n v="15295"/>
    <n v="15.98"/>
    <n v="6.1"/>
    <n v="2.15"/>
  </r>
  <r>
    <x v="1905"/>
    <x v="8"/>
    <x v="1012"/>
    <x v="184"/>
    <x v="108"/>
    <x v="112"/>
    <x v="0"/>
    <n v="380.31857032232301"/>
    <n v="621147"/>
    <n v="3242"/>
    <n v="236233739"/>
    <n v="336078"/>
    <n v="54.11"/>
    <n v="26"/>
    <n v="18.3"/>
  </r>
  <r>
    <x v="1906"/>
    <x v="8"/>
    <x v="1013"/>
    <x v="107"/>
    <x v="1327"/>
    <x v="192"/>
    <x v="1"/>
    <n v="388.71871061859599"/>
    <n v="292016"/>
    <n v="2413"/>
    <n v="113512083"/>
    <n v="38101"/>
    <n v="13.05"/>
    <n v="15.1"/>
    <n v="-2.2999999999999998"/>
  </r>
  <r>
    <x v="1907"/>
    <x v="8"/>
    <x v="176"/>
    <x v="1310"/>
    <x v="120"/>
    <x v="1465"/>
    <x v="1"/>
    <n v="384.69196711419499"/>
    <n v="132580"/>
    <n v="1689"/>
    <n v="51002461"/>
    <n v="15245"/>
    <n v="11.5"/>
    <n v="14.3"/>
    <n v="-10.050000000000001"/>
  </r>
  <r>
    <x v="1908"/>
    <x v="8"/>
    <x v="148"/>
    <x v="1311"/>
    <x v="1328"/>
    <x v="1466"/>
    <x v="1"/>
    <n v="375.19595002650198"/>
    <n v="1164057"/>
    <n v="1352"/>
    <n v="436749472"/>
    <n v="1006892"/>
    <n v="86.5"/>
    <n v="12.4"/>
    <n v="-7"/>
  </r>
  <r>
    <x v="1909"/>
    <x v="8"/>
    <x v="63"/>
    <x v="1312"/>
    <x v="1329"/>
    <x v="1452"/>
    <x v="0"/>
    <n v="375.48128830680599"/>
    <n v="642673"/>
    <n v="2618"/>
    <n v="241311686"/>
    <n v="520467"/>
    <n v="80.98"/>
    <n v="15.55"/>
    <n v="5.65"/>
  </r>
  <r>
    <x v="1910"/>
    <x v="8"/>
    <x v="91"/>
    <x v="106"/>
    <x v="149"/>
    <x v="1279"/>
    <x v="0"/>
    <n v="383.21479851238098"/>
    <n v="254904"/>
    <n v="3794"/>
    <n v="97682985"/>
    <n v="24117"/>
    <n v="9.4600000000000009"/>
    <n v="13.2"/>
    <n v="1.4"/>
  </r>
  <r>
    <x v="1911"/>
    <x v="8"/>
    <x v="572"/>
    <x v="1313"/>
    <x v="1330"/>
    <x v="1467"/>
    <x v="1"/>
    <n v="379.07468143801702"/>
    <n v="91348"/>
    <n v="2075"/>
    <n v="34627714"/>
    <n v="10299"/>
    <n v="11.27"/>
    <n v="16"/>
    <n v="-6.45"/>
  </r>
  <r>
    <x v="1912"/>
    <x v="8"/>
    <x v="1014"/>
    <x v="175"/>
    <x v="1001"/>
    <x v="770"/>
    <x v="1"/>
    <n v="373.16365605023702"/>
    <n v="585539"/>
    <n v="2152"/>
    <n v="218501874"/>
    <n v="507716"/>
    <n v="86.71"/>
    <n v="18.2"/>
    <n v="-7"/>
  </r>
  <r>
    <x v="1913"/>
    <x v="8"/>
    <x v="1015"/>
    <x v="1314"/>
    <x v="1292"/>
    <x v="1468"/>
    <x v="0"/>
    <n v="367.84415514261002"/>
    <n v="240656"/>
    <n v="4431"/>
    <n v="88523903"/>
    <n v="29206"/>
    <n v="12.14"/>
    <n v="20.149999999999999"/>
    <n v="4.5999999999999996"/>
  </r>
  <r>
    <x v="1914"/>
    <x v="8"/>
    <x v="569"/>
    <x v="1315"/>
    <x v="773"/>
    <x v="61"/>
    <x v="1"/>
    <n v="357.58565358380798"/>
    <n v="482922"/>
    <n v="6464"/>
    <n v="172685979"/>
    <n v="193025"/>
    <n v="39.97"/>
    <n v="22.75"/>
    <n v="-13.5"/>
  </r>
  <r>
    <x v="1915"/>
    <x v="8"/>
    <x v="51"/>
    <x v="61"/>
    <x v="1096"/>
    <x v="1469"/>
    <x v="0"/>
    <n v="350.68186761610502"/>
    <n v="241827"/>
    <n v="4678"/>
    <n v="84804344"/>
    <n v="29991"/>
    <n v="12.4"/>
    <n v="18.95"/>
    <n v="0.1"/>
  </r>
  <r>
    <x v="1916"/>
    <x v="8"/>
    <x v="1016"/>
    <x v="982"/>
    <x v="63"/>
    <x v="1470"/>
    <x v="1"/>
    <n v="360.83141495285997"/>
    <n v="104689"/>
    <n v="2881"/>
    <n v="37775080"/>
    <n v="14377"/>
    <n v="13.73"/>
    <n v="7.65"/>
    <n v="-3.5"/>
  </r>
  <r>
    <x v="1917"/>
    <x v="8"/>
    <x v="1"/>
    <x v="61"/>
    <x v="999"/>
    <x v="1471"/>
    <x v="1"/>
    <n v="358.98338371364298"/>
    <n v="108508"/>
    <n v="2391"/>
    <n v="38952569"/>
    <n v="11483"/>
    <n v="10.58"/>
    <n v="9.1999999999999993"/>
    <n v="-4.9000000000000004"/>
  </r>
  <r>
    <x v="1918"/>
    <x v="8"/>
    <x v="1017"/>
    <x v="225"/>
    <x v="685"/>
    <x v="1472"/>
    <x v="1"/>
    <n v="343.867630507527"/>
    <n v="264774"/>
    <n v="5533"/>
    <n v="91047208"/>
    <n v="32416"/>
    <n v="12.24"/>
    <n v="24.45"/>
    <n v="-21.6"/>
  </r>
  <r>
    <x v="1919"/>
    <x v="9"/>
    <x v="13"/>
    <x v="37"/>
    <x v="1331"/>
    <x v="54"/>
    <x v="1"/>
    <n v="327.760713714784"/>
    <n v="325284"/>
    <n v="2992"/>
    <n v="106615316"/>
    <n v="134892"/>
    <n v="41.47"/>
    <n v="18.25"/>
    <n v="-14.15"/>
  </r>
  <r>
    <x v="1920"/>
    <x v="9"/>
    <x v="1018"/>
    <x v="18"/>
    <x v="1332"/>
    <x v="460"/>
    <x v="1"/>
    <n v="320.64789355595201"/>
    <n v="6671599"/>
    <n v="4410"/>
    <n v="2139234166"/>
    <n v="6409852"/>
    <n v="96.08"/>
    <n v="10.55"/>
    <n v="-6.5"/>
  </r>
  <r>
    <x v="1921"/>
    <x v="9"/>
    <x v="252"/>
    <x v="284"/>
    <x v="951"/>
    <x v="1473"/>
    <x v="1"/>
    <n v="310.560069956061"/>
    <n v="301332"/>
    <n v="3371"/>
    <n v="93581687"/>
    <n v="35382"/>
    <n v="11.74"/>
    <n v="15.05"/>
    <n v="-5"/>
  </r>
  <r>
    <x v="1922"/>
    <x v="9"/>
    <x v="1019"/>
    <x v="620"/>
    <x v="1333"/>
    <x v="333"/>
    <x v="1"/>
    <n v="304.96880713229501"/>
    <n v="274582"/>
    <n v="5942"/>
    <n v="83738945"/>
    <n v="66053"/>
    <n v="24.06"/>
    <n v="28.35"/>
    <n v="-12.5"/>
  </r>
  <r>
    <x v="1923"/>
    <x v="9"/>
    <x v="268"/>
    <x v="1316"/>
    <x v="535"/>
    <x v="567"/>
    <x v="1"/>
    <n v="294.58721183734798"/>
    <n v="142194"/>
    <n v="3309"/>
    <n v="41888534"/>
    <n v="17489"/>
    <n v="12.3"/>
    <n v="10.9"/>
    <n v="-4.6500000000000004"/>
  </r>
  <r>
    <x v="1924"/>
    <x v="9"/>
    <x v="1020"/>
    <x v="1317"/>
    <x v="1334"/>
    <x v="560"/>
    <x v="1"/>
    <n v="290.02144010039001"/>
    <n v="682133"/>
    <n v="2015"/>
    <n v="197833195"/>
    <n v="550470"/>
    <n v="80.7"/>
    <n v="9.0500000000000007"/>
    <n v="-6.8"/>
  </r>
  <r>
    <x v="1925"/>
    <x v="9"/>
    <x v="1021"/>
    <x v="405"/>
    <x v="638"/>
    <x v="1474"/>
    <x v="0"/>
    <n v="290.47434010505299"/>
    <n v="2264565"/>
    <n v="4048"/>
    <n v="657798024"/>
    <n v="1875320"/>
    <n v="82.81"/>
    <n v="19.850000000000001"/>
    <n v="4.7"/>
  </r>
  <r>
    <x v="1926"/>
    <x v="9"/>
    <x v="407"/>
    <x v="1318"/>
    <x v="1335"/>
    <x v="1475"/>
    <x v="1"/>
    <n v="286.03312762816302"/>
    <n v="7754464"/>
    <n v="2765"/>
    <n v="2218033591"/>
    <n v="7520958"/>
    <n v="96.99"/>
    <n v="12.2"/>
    <n v="-3.75"/>
  </r>
  <r>
    <x v="1927"/>
    <x v="9"/>
    <x v="528"/>
    <x v="517"/>
    <x v="1336"/>
    <x v="1476"/>
    <x v="0"/>
    <n v="286.13374525295899"/>
    <n v="12594690"/>
    <n v="5902"/>
    <n v="3603765820"/>
    <n v="11831906"/>
    <n v="93.94"/>
    <n v="7.75"/>
    <n v="0.85"/>
  </r>
  <r>
    <x v="1928"/>
    <x v="9"/>
    <x v="1022"/>
    <x v="1319"/>
    <x v="1337"/>
    <x v="566"/>
    <x v="0"/>
    <n v="288.57506158145702"/>
    <n v="132751"/>
    <n v="1736"/>
    <n v="38308628"/>
    <n v="18184"/>
    <n v="13.7"/>
    <n v="8.9499999999999993"/>
    <n v="0.85"/>
  </r>
  <r>
    <x v="1929"/>
    <x v="9"/>
    <x v="272"/>
    <x v="1320"/>
    <x v="653"/>
    <x v="1477"/>
    <x v="0"/>
    <n v="293.201320612725"/>
    <n v="123579"/>
    <n v="1767"/>
    <n v="36233526"/>
    <n v="22427"/>
    <n v="18.149999999999999"/>
    <n v="6"/>
    <n v="2.9"/>
  </r>
  <r>
    <x v="1930"/>
    <x v="9"/>
    <x v="1023"/>
    <x v="1321"/>
    <x v="1338"/>
    <x v="1478"/>
    <x v="1"/>
    <n v="290.72454241356701"/>
    <n v="179966"/>
    <n v="2496"/>
    <n v="52320533"/>
    <n v="32443"/>
    <n v="18.03"/>
    <n v="12.95"/>
    <n v="-6.95"/>
  </r>
  <r>
    <x v="1931"/>
    <x v="9"/>
    <x v="1024"/>
    <x v="552"/>
    <x v="1339"/>
    <x v="1479"/>
    <x v="1"/>
    <n v="288.70668938259502"/>
    <n v="189001"/>
    <n v="1820"/>
    <n v="54565853"/>
    <n v="54258"/>
    <n v="28.71"/>
    <n v="8.0500000000000007"/>
    <n v="-0.95"/>
  </r>
  <r>
    <x v="1932"/>
    <x v="9"/>
    <x v="1025"/>
    <x v="625"/>
    <x v="1340"/>
    <x v="1480"/>
    <x v="1"/>
    <n v="283.34517623549999"/>
    <n v="259227"/>
    <n v="3364"/>
    <n v="73450720"/>
    <n v="23172"/>
    <n v="8.94"/>
    <n v="15"/>
    <n v="-2.7"/>
  </r>
  <r>
    <x v="1933"/>
    <x v="9"/>
    <x v="1026"/>
    <x v="1322"/>
    <x v="1341"/>
    <x v="1481"/>
    <x v="0"/>
    <n v="286.28521439910799"/>
    <n v="120313"/>
    <n v="1943"/>
    <n v="34443833"/>
    <n v="21631"/>
    <n v="17.98"/>
    <n v="7.6"/>
    <n v="2.9"/>
  </r>
  <r>
    <x v="1934"/>
    <x v="9"/>
    <x v="1027"/>
    <x v="1323"/>
    <x v="1342"/>
    <x v="452"/>
    <x v="0"/>
    <n v="304.28052101105698"/>
    <n v="519298"/>
    <n v="6300"/>
    <n v="158012266"/>
    <n v="139982"/>
    <n v="26.96"/>
    <n v="41.85"/>
    <n v="29.25"/>
  </r>
  <r>
    <x v="1935"/>
    <x v="9"/>
    <x v="1028"/>
    <x v="1018"/>
    <x v="1343"/>
    <x v="1482"/>
    <x v="1"/>
    <n v="302.01526778143801"/>
    <n v="516578"/>
    <n v="6807"/>
    <n v="156014443"/>
    <n v="52625"/>
    <n v="10.19"/>
    <n v="17.649999999999999"/>
    <n v="-11.55"/>
  </r>
  <r>
    <x v="1936"/>
    <x v="9"/>
    <x v="271"/>
    <x v="1324"/>
    <x v="1344"/>
    <x v="319"/>
    <x v="0"/>
    <n v="297.35602314216698"/>
    <n v="445075"/>
    <n v="5555"/>
    <n v="132345732"/>
    <n v="41966"/>
    <n v="9.43"/>
    <n v="18.75"/>
    <n v="1.3"/>
  </r>
  <r>
    <x v="1937"/>
    <x v="9"/>
    <x v="295"/>
    <x v="1325"/>
    <x v="560"/>
    <x v="691"/>
    <x v="1"/>
    <n v="295.917183995416"/>
    <n v="307187"/>
    <n v="3484"/>
    <n v="90901912"/>
    <n v="22807"/>
    <n v="7.42"/>
    <n v="13.1"/>
    <n v="-9.35"/>
  </r>
  <r>
    <x v="1938"/>
    <x v="9"/>
    <x v="454"/>
    <x v="1031"/>
    <x v="540"/>
    <x v="1483"/>
    <x v="1"/>
    <n v="293.41603597520299"/>
    <n v="213258"/>
    <n v="2735"/>
    <n v="62573317"/>
    <n v="32136"/>
    <n v="15.07"/>
    <n v="14"/>
    <n v="-4.05"/>
  </r>
  <r>
    <x v="1939"/>
    <x v="9"/>
    <x v="1029"/>
    <x v="509"/>
    <x v="1345"/>
    <x v="1484"/>
    <x v="2"/>
    <n v="286.73404244583202"/>
    <n v="297273"/>
    <n v="3226"/>
    <n v="85238289"/>
    <n v="40200"/>
    <n v="13.52"/>
    <n v="17.7"/>
    <n v="0"/>
  </r>
  <r>
    <x v="1940"/>
    <x v="10"/>
    <x v="536"/>
    <x v="467"/>
    <x v="1346"/>
    <x v="1485"/>
    <x v="1"/>
    <n v="292.74916546159699"/>
    <n v="221979"/>
    <n v="2091"/>
    <n v="64984167"/>
    <n v="59192"/>
    <n v="26.67"/>
    <n v="10"/>
    <n v="-1.7"/>
  </r>
  <r>
    <x v="1941"/>
    <x v="10"/>
    <x v="271"/>
    <x v="525"/>
    <x v="307"/>
    <x v="1486"/>
    <x v="0"/>
    <n v="302.00719765598399"/>
    <n v="282592"/>
    <n v="2974"/>
    <n v="85344818"/>
    <n v="19988"/>
    <n v="7.07"/>
    <n v="14.3"/>
    <n v="5.45"/>
  </r>
  <r>
    <x v="1942"/>
    <x v="10"/>
    <x v="276"/>
    <x v="1326"/>
    <x v="315"/>
    <x v="1487"/>
    <x v="0"/>
    <n v="301.81936682344502"/>
    <n v="126505"/>
    <n v="1658"/>
    <n v="38181659"/>
    <n v="12740"/>
    <n v="10.07"/>
    <n v="7.45"/>
    <n v="0.6"/>
  </r>
  <r>
    <x v="1943"/>
    <x v="10"/>
    <x v="1030"/>
    <x v="320"/>
    <x v="1347"/>
    <x v="1488"/>
    <x v="0"/>
    <n v="305.211543174577"/>
    <n v="97928"/>
    <n v="1072"/>
    <n v="29888756"/>
    <n v="27678"/>
    <n v="28.26"/>
    <n v="4.7"/>
    <n v="1.1499999999999999"/>
  </r>
  <r>
    <x v="1944"/>
    <x v="10"/>
    <x v="20"/>
    <x v="1327"/>
    <x v="623"/>
    <x v="666"/>
    <x v="1"/>
    <n v="306.29993360628498"/>
    <n v="18074"/>
    <n v="385"/>
    <n v="5536065"/>
    <n v="2970"/>
    <n v="16.43"/>
    <n v="4.9000000000000004"/>
    <n v="-2.0499999999999998"/>
  </r>
  <r>
    <x v="1945"/>
    <x v="10"/>
    <x v="407"/>
    <x v="1328"/>
    <x v="560"/>
    <x v="1489"/>
    <x v="0"/>
    <n v="297.908959451285"/>
    <n v="385191"/>
    <n v="4594"/>
    <n v="114751850"/>
    <n v="26472"/>
    <n v="6.87"/>
    <n v="12.35"/>
    <n v="8.4499999999999993"/>
  </r>
  <r>
    <x v="1946"/>
    <x v="10"/>
    <x v="1031"/>
    <x v="1329"/>
    <x v="1348"/>
    <x v="567"/>
    <x v="1"/>
    <n v="298.65529494194499"/>
    <n v="179832"/>
    <n v="2180"/>
    <n v="53707779"/>
    <n v="25339"/>
    <n v="14.09"/>
    <n v="12.95"/>
    <n v="-6.3"/>
  </r>
  <r>
    <x v="1947"/>
    <x v="10"/>
    <x v="270"/>
    <x v="639"/>
    <x v="1349"/>
    <x v="596"/>
    <x v="1"/>
    <n v="294.77878758409702"/>
    <n v="113113"/>
    <n v="1607"/>
    <n v="33343313"/>
    <n v="8574"/>
    <n v="7.58"/>
    <n v="9.65"/>
    <n v="-2.4500000000000002"/>
  </r>
  <r>
    <x v="1948"/>
    <x v="10"/>
    <x v="1032"/>
    <x v="1330"/>
    <x v="315"/>
    <x v="570"/>
    <x v="0"/>
    <n v="305.010317634861"/>
    <n v="318290"/>
    <n v="3485"/>
    <n v="97081734"/>
    <n v="41369"/>
    <n v="13"/>
    <n v="13.45"/>
    <n v="0.3"/>
  </r>
  <r>
    <x v="1949"/>
    <x v="10"/>
    <x v="262"/>
    <x v="529"/>
    <x v="1060"/>
    <x v="1490"/>
    <x v="0"/>
    <n v="303.78536967757901"/>
    <n v="156907"/>
    <n v="1986"/>
    <n v="47666051"/>
    <n v="10091"/>
    <n v="6.43"/>
    <n v="8.6999999999999993"/>
    <n v="4.8"/>
  </r>
  <r>
    <x v="1950"/>
    <x v="10"/>
    <x v="1033"/>
    <x v="1331"/>
    <x v="1350"/>
    <x v="1491"/>
    <x v="0"/>
    <n v="322.47311127627199"/>
    <n v="1903865"/>
    <n v="12057"/>
    <n v="613945270"/>
    <n v="889888"/>
    <n v="46.74"/>
    <n v="35.549999999999997"/>
    <n v="29.8"/>
  </r>
  <r>
    <x v="1951"/>
    <x v="10"/>
    <x v="30"/>
    <x v="1332"/>
    <x v="480"/>
    <x v="293"/>
    <x v="0"/>
    <n v="330.51459181509301"/>
    <n v="575254"/>
    <n v="6207"/>
    <n v="190129841"/>
    <n v="25602"/>
    <n v="4.45"/>
    <n v="19.5"/>
    <n v="5.7"/>
  </r>
  <r>
    <x v="1952"/>
    <x v="10"/>
    <x v="736"/>
    <x v="1333"/>
    <x v="1351"/>
    <x v="1492"/>
    <x v="1"/>
    <n v="334.82895616491999"/>
    <n v="347028"/>
    <n v="3374"/>
    <n v="116195023"/>
    <n v="28340"/>
    <n v="8.17"/>
    <n v="10.65"/>
    <n v="-1.05"/>
  </r>
  <r>
    <x v="1953"/>
    <x v="10"/>
    <x v="30"/>
    <x v="564"/>
    <x v="23"/>
    <x v="1492"/>
    <x v="0"/>
    <n v="334.36909339736701"/>
    <n v="238208"/>
    <n v="2243"/>
    <n v="79649393"/>
    <n v="17284"/>
    <n v="7.26"/>
    <n v="9"/>
    <n v="0.75"/>
  </r>
  <r>
    <x v="1954"/>
    <x v="10"/>
    <x v="1034"/>
    <x v="678"/>
    <x v="233"/>
    <x v="643"/>
    <x v="1"/>
    <n v="327.26095985975599"/>
    <n v="1056446"/>
    <n v="5545"/>
    <n v="345733532"/>
    <n v="532946"/>
    <n v="50.45"/>
    <n v="18.25"/>
    <n v="-3.8"/>
  </r>
  <r>
    <x v="1955"/>
    <x v="10"/>
    <x v="1035"/>
    <x v="1334"/>
    <x v="1352"/>
    <x v="24"/>
    <x v="0"/>
    <n v="334.70840343870799"/>
    <n v="630004"/>
    <n v="2934"/>
    <n v="210867633"/>
    <n v="12464"/>
    <n v="1.98"/>
    <n v="10.050000000000001"/>
    <n v="5.8"/>
  </r>
  <r>
    <x v="1956"/>
    <x v="10"/>
    <x v="1036"/>
    <x v="563"/>
    <x v="38"/>
    <x v="1493"/>
    <x v="1"/>
    <n v="330.36096124179699"/>
    <n v="250218"/>
    <n v="2567"/>
    <n v="82662259"/>
    <n v="9271"/>
    <n v="3.71"/>
    <n v="11.05"/>
    <n v="-6.3"/>
  </r>
  <r>
    <x v="1957"/>
    <x v="10"/>
    <x v="203"/>
    <x v="28"/>
    <x v="629"/>
    <x v="1494"/>
    <x v="1"/>
    <n v="321.490750315345"/>
    <n v="360715"/>
    <n v="4015"/>
    <n v="115966536"/>
    <n v="38336"/>
    <n v="10.63"/>
    <n v="21.6"/>
    <n v="-18.5"/>
  </r>
  <r>
    <x v="1958"/>
    <x v="10"/>
    <x v="541"/>
    <x v="40"/>
    <x v="1353"/>
    <x v="297"/>
    <x v="1"/>
    <n v="315.52857856671"/>
    <n v="236156"/>
    <n v="2570"/>
    <n v="74513967"/>
    <n v="5297"/>
    <n v="2.2400000000000002"/>
    <n v="13.65"/>
    <n v="-9.15"/>
  </r>
  <r>
    <x v="1959"/>
    <x v="10"/>
    <x v="404"/>
    <x v="920"/>
    <x v="1354"/>
    <x v="597"/>
    <x v="1"/>
    <n v="316.819565395837"/>
    <n v="268014"/>
    <n v="2585"/>
    <n v="84912079"/>
    <n v="22522"/>
    <n v="8.4"/>
    <n v="13.3"/>
    <n v="-5.45"/>
  </r>
  <r>
    <x v="1960"/>
    <x v="11"/>
    <x v="252"/>
    <x v="997"/>
    <x v="1355"/>
    <x v="1495"/>
    <x v="0"/>
    <n v="318.65283682494101"/>
    <n v="234276"/>
    <n v="1640"/>
    <n v="74652712"/>
    <n v="13428"/>
    <n v="5.73"/>
    <n v="7.95"/>
    <n v="5.3"/>
  </r>
  <r>
    <x v="1961"/>
    <x v="11"/>
    <x v="404"/>
    <x v="424"/>
    <x v="511"/>
    <x v="529"/>
    <x v="1"/>
    <n v="315.548147725918"/>
    <n v="385958"/>
    <n v="3541"/>
    <n v="121788332"/>
    <n v="68402"/>
    <n v="17.72"/>
    <n v="12.6"/>
    <n v="-0.6"/>
  </r>
  <r>
    <x v="1962"/>
    <x v="11"/>
    <x v="13"/>
    <x v="13"/>
    <x v="1356"/>
    <x v="1496"/>
    <x v="1"/>
    <n v="313.739714827841"/>
    <n v="522281"/>
    <n v="3807"/>
    <n v="163860292"/>
    <n v="60223"/>
    <n v="11.53"/>
    <n v="31.15"/>
    <n v="-27.7"/>
  </r>
  <r>
    <x v="1963"/>
    <x v="11"/>
    <x v="253"/>
    <x v="1034"/>
    <x v="301"/>
    <x v="548"/>
    <x v="1"/>
    <n v="306.11231662997"/>
    <n v="263879"/>
    <n v="2386"/>
    <n v="80776612"/>
    <n v="21651"/>
    <n v="8.1999999999999993"/>
    <n v="10.45"/>
    <n v="-5.9"/>
  </r>
  <r>
    <x v="1964"/>
    <x v="11"/>
    <x v="1037"/>
    <x v="657"/>
    <x v="435"/>
    <x v="1497"/>
    <x v="1"/>
    <n v="304.26701024520997"/>
    <n v="225276"/>
    <n v="2849"/>
    <n v="68544055"/>
    <n v="20493"/>
    <n v="9.1"/>
    <n v="14.7"/>
    <n v="-9.9"/>
  </r>
  <r>
    <x v="1965"/>
    <x v="11"/>
    <x v="262"/>
    <x v="485"/>
    <x v="560"/>
    <x v="1498"/>
    <x v="1"/>
    <n v="296.498471203799"/>
    <n v="215202"/>
    <n v="2226"/>
    <n v="63807064"/>
    <n v="17957"/>
    <n v="8.34"/>
    <n v="11.25"/>
    <n v="-4.7"/>
  </r>
  <r>
    <x v="1966"/>
    <x v="11"/>
    <x v="1038"/>
    <x v="1335"/>
    <x v="1357"/>
    <x v="1499"/>
    <x v="0"/>
    <n v="288.70166977899402"/>
    <n v="386099"/>
    <n v="3783"/>
    <n v="111467426"/>
    <n v="22493"/>
    <n v="5.83"/>
    <n v="11.6"/>
    <n v="0.6"/>
  </r>
  <r>
    <x v="1967"/>
    <x v="11"/>
    <x v="261"/>
    <x v="311"/>
    <x v="543"/>
    <x v="672"/>
    <x v="0"/>
    <n v="301.23693786239301"/>
    <n v="438060"/>
    <n v="3471"/>
    <n v="131959853"/>
    <n v="46153"/>
    <n v="10.54"/>
    <n v="17.7"/>
    <n v="10.199999999999999"/>
  </r>
  <r>
    <x v="1968"/>
    <x v="11"/>
    <x v="280"/>
    <x v="406"/>
    <x v="1350"/>
    <x v="1500"/>
    <x v="1"/>
    <n v="306.37774759089899"/>
    <n v="337159"/>
    <n v="3058"/>
    <n v="103298015"/>
    <n v="41384"/>
    <n v="12.27"/>
    <n v="11.35"/>
    <n v="-6.3"/>
  </r>
  <r>
    <x v="1969"/>
    <x v="11"/>
    <x v="278"/>
    <x v="431"/>
    <x v="623"/>
    <x v="1501"/>
    <x v="0"/>
    <n v="318.32044207209998"/>
    <n v="1196004"/>
    <n v="12139"/>
    <n v="380712522"/>
    <n v="73081"/>
    <n v="6.11"/>
    <n v="28.9"/>
    <n v="14.8"/>
  </r>
  <r>
    <x v="1970"/>
    <x v="11"/>
    <x v="548"/>
    <x v="1336"/>
    <x v="27"/>
    <x v="661"/>
    <x v="1"/>
    <n v="317.96340492161897"/>
    <n v="665472"/>
    <n v="5143"/>
    <n v="211595743"/>
    <n v="74933"/>
    <n v="11.26"/>
    <n v="10.050000000000001"/>
    <n v="-5.35"/>
  </r>
  <r>
    <x v="1971"/>
    <x v="11"/>
    <x v="1039"/>
    <x v="417"/>
    <x v="19"/>
    <x v="1502"/>
    <x v="0"/>
    <n v="315.90815608581897"/>
    <n v="432070"/>
    <n v="3454"/>
    <n v="136494437"/>
    <n v="49497"/>
    <n v="11.46"/>
    <n v="8"/>
    <n v="2.4500000000000002"/>
  </r>
  <r>
    <x v="1972"/>
    <x v="11"/>
    <x v="41"/>
    <x v="1337"/>
    <x v="546"/>
    <x v="1503"/>
    <x v="0"/>
    <n v="320.66009572693901"/>
    <n v="230865"/>
    <n v="2622"/>
    <n v="74029193"/>
    <n v="53961"/>
    <n v="23.37"/>
    <n v="5.5"/>
    <n v="0.45"/>
  </r>
  <r>
    <x v="1973"/>
    <x v="11"/>
    <x v="290"/>
    <x v="644"/>
    <x v="1358"/>
    <x v="1504"/>
    <x v="0"/>
    <n v="317.11674518885201"/>
    <n v="262983"/>
    <n v="2271"/>
    <n v="83396313"/>
    <n v="34782"/>
    <n v="13.23"/>
    <n v="6.95"/>
    <n v="0.15"/>
  </r>
  <r>
    <x v="1974"/>
    <x v="11"/>
    <x v="827"/>
    <x v="1038"/>
    <x v="1359"/>
    <x v="1505"/>
    <x v="1"/>
    <n v="314.47496860181502"/>
    <n v="613889"/>
    <n v="5997"/>
    <n v="193052724"/>
    <n v="92684"/>
    <n v="15.1"/>
    <n v="19.05"/>
    <n v="-12.4"/>
  </r>
  <r>
    <x v="1975"/>
    <x v="11"/>
    <x v="442"/>
    <x v="1012"/>
    <x v="1360"/>
    <x v="1024"/>
    <x v="0"/>
    <n v="308.21551580751998"/>
    <n v="312636"/>
    <n v="3069"/>
    <n v="96359266"/>
    <n v="31226"/>
    <n v="9.99"/>
    <n v="9.1"/>
    <n v="1.1000000000000001"/>
  </r>
  <r>
    <x v="1976"/>
    <x v="11"/>
    <x v="1040"/>
    <x v="1015"/>
    <x v="1347"/>
    <x v="241"/>
    <x v="0"/>
    <n v="311.33794107020901"/>
    <n v="498220"/>
    <n v="4232"/>
    <n v="155114789"/>
    <n v="81328"/>
    <n v="16.32"/>
    <n v="20.95"/>
    <n v="10.25"/>
  </r>
  <r>
    <x v="1977"/>
    <x v="11"/>
    <x v="735"/>
    <x v="459"/>
    <x v="465"/>
    <x v="1171"/>
    <x v="1"/>
    <n v="317.37624974831101"/>
    <n v="546310"/>
    <n v="5412"/>
    <n v="173385819"/>
    <n v="147226"/>
    <n v="26.95"/>
    <n v="12.15"/>
    <n v="-6.55"/>
  </r>
  <r>
    <x v="1978"/>
    <x v="11"/>
    <x v="1041"/>
    <x v="415"/>
    <x v="1361"/>
    <x v="1506"/>
    <x v="1"/>
    <n v="318.36801837549001"/>
    <n v="357868"/>
    <n v="2848"/>
    <n v="113933726"/>
    <n v="97932"/>
    <n v="27.37"/>
    <n v="6.65"/>
    <n v="-0.35"/>
  </r>
  <r>
    <x v="1979"/>
    <x v="11"/>
    <x v="721"/>
    <x v="415"/>
    <x v="19"/>
    <x v="1507"/>
    <x v="1"/>
    <n v="315.19259765452699"/>
    <n v="181456"/>
    <n v="1958"/>
    <n v="57193588"/>
    <n v="34057"/>
    <n v="18.77"/>
    <n v="9"/>
    <n v="-6.9"/>
  </r>
  <r>
    <x v="1980"/>
    <x v="0"/>
    <x v="1042"/>
    <x v="26"/>
    <x v="50"/>
    <x v="28"/>
    <x v="0"/>
    <n v="312.98727679640001"/>
    <n v="13410066"/>
    <n v="2770"/>
    <n v="4197180039"/>
    <n v="13123920"/>
    <n v="97.87"/>
    <n v="8.4499999999999993"/>
    <n v="2.75"/>
  </r>
  <r>
    <x v="1981"/>
    <x v="0"/>
    <x v="290"/>
    <x v="328"/>
    <x v="1362"/>
    <x v="1508"/>
    <x v="1"/>
    <n v="314.02548055200498"/>
    <n v="387315"/>
    <n v="2979"/>
    <n v="121626779"/>
    <n v="40764"/>
    <n v="10.52"/>
    <n v="11.55"/>
    <n v="-3.2"/>
  </r>
  <r>
    <x v="1982"/>
    <x v="0"/>
    <x v="365"/>
    <x v="1338"/>
    <x v="1363"/>
    <x v="454"/>
    <x v="0"/>
    <n v="311.81582265214598"/>
    <n v="319643"/>
    <n v="2721"/>
    <n v="99669745"/>
    <n v="13318"/>
    <n v="4.17"/>
    <n v="7.3"/>
    <n v="1.1499999999999999"/>
  </r>
  <r>
    <x v="1983"/>
    <x v="0"/>
    <x v="279"/>
    <x v="495"/>
    <x v="27"/>
    <x v="1509"/>
    <x v="0"/>
    <n v="320.05205129584903"/>
    <n v="483158"/>
    <n v="4031"/>
    <n v="154635709"/>
    <n v="52089"/>
    <n v="10.78"/>
    <n v="11.4"/>
    <n v="9.6"/>
  </r>
  <r>
    <x v="1984"/>
    <x v="0"/>
    <x v="1043"/>
    <x v="1339"/>
    <x v="1364"/>
    <x v="1510"/>
    <x v="0"/>
    <n v="324.84113908649698"/>
    <n v="419178"/>
    <n v="2092"/>
    <n v="136166259"/>
    <n v="21256"/>
    <n v="5.07"/>
    <n v="5.25"/>
    <n v="1.75"/>
  </r>
  <r>
    <x v="1985"/>
    <x v="0"/>
    <x v="1044"/>
    <x v="434"/>
    <x v="44"/>
    <x v="651"/>
    <x v="0"/>
    <n v="328.849897440804"/>
    <n v="240349"/>
    <n v="1941"/>
    <n v="79038744"/>
    <n v="61952"/>
    <n v="25.78"/>
    <n v="8.3000000000000007"/>
    <n v="3.45"/>
  </r>
  <r>
    <x v="1986"/>
    <x v="0"/>
    <x v="482"/>
    <x v="13"/>
    <x v="921"/>
    <x v="708"/>
    <x v="0"/>
    <n v="332.64362670837602"/>
    <n v="365698"/>
    <n v="3708"/>
    <n v="121647109"/>
    <n v="57939"/>
    <n v="15.84"/>
    <n v="12.55"/>
    <n v="4.6500000000000004"/>
  </r>
  <r>
    <x v="1987"/>
    <x v="0"/>
    <x v="1045"/>
    <x v="1334"/>
    <x v="899"/>
    <x v="1511"/>
    <x v="0"/>
    <n v="335.37777189777898"/>
    <n v="117158"/>
    <n v="1350"/>
    <n v="39292189"/>
    <n v="8460"/>
    <n v="7.22"/>
    <n v="5.65"/>
    <n v="2.0499999999999998"/>
  </r>
  <r>
    <x v="1988"/>
    <x v="0"/>
    <x v="191"/>
    <x v="1340"/>
    <x v="573"/>
    <x v="1001"/>
    <x v="1"/>
    <n v="332.79202555748901"/>
    <n v="268884"/>
    <n v="2338"/>
    <n v="89482451"/>
    <n v="27998"/>
    <n v="10.41"/>
    <n v="9.35"/>
    <n v="-3.2"/>
  </r>
  <r>
    <x v="1989"/>
    <x v="0"/>
    <x v="1046"/>
    <x v="1341"/>
    <x v="1365"/>
    <x v="1512"/>
    <x v="1"/>
    <n v="330.80175540452802"/>
    <n v="146405"/>
    <n v="1905"/>
    <n v="48431031"/>
    <n v="12129"/>
    <n v="8.2799999999999994"/>
    <n v="16.149999999999999"/>
    <n v="-2.15"/>
  </r>
  <r>
    <x v="1990"/>
    <x v="0"/>
    <x v="31"/>
    <x v="940"/>
    <x v="619"/>
    <x v="1513"/>
    <x v="0"/>
    <n v="331.94178869566502"/>
    <n v="259228"/>
    <n v="2533"/>
    <n v="86048606"/>
    <n v="44969"/>
    <n v="17.350000000000001"/>
    <n v="12.35"/>
    <n v="7.65"/>
  </r>
  <r>
    <x v="1991"/>
    <x v="0"/>
    <x v="483"/>
    <x v="580"/>
    <x v="25"/>
    <x v="1514"/>
    <x v="1"/>
    <n v="338.374561097119"/>
    <n v="380779"/>
    <n v="3224"/>
    <n v="128845927"/>
    <n v="35649"/>
    <n v="9.36"/>
    <n v="13.75"/>
    <n v="-4.1500000000000004"/>
  </r>
  <r>
    <x v="1992"/>
    <x v="0"/>
    <x v="36"/>
    <x v="260"/>
    <x v="276"/>
    <x v="45"/>
    <x v="1"/>
    <n v="332.93305296188998"/>
    <n v="169537"/>
    <n v="1647"/>
    <n v="56444471"/>
    <n v="20590"/>
    <n v="12.14"/>
    <n v="7.8"/>
    <n v="-1.7"/>
  </r>
  <r>
    <x v="1993"/>
    <x v="0"/>
    <x v="1047"/>
    <x v="1342"/>
    <x v="1366"/>
    <x v="498"/>
    <x v="1"/>
    <n v="314.08588751558301"/>
    <n v="740387"/>
    <n v="7207"/>
    <n v="232545108"/>
    <n v="87255"/>
    <n v="11.79"/>
    <n v="27.25"/>
    <n v="-20.5"/>
  </r>
  <r>
    <x v="1994"/>
    <x v="0"/>
    <x v="378"/>
    <x v="1343"/>
    <x v="507"/>
    <x v="1515"/>
    <x v="1"/>
    <n v="311.12811318740501"/>
    <n v="365341"/>
    <n v="3327"/>
    <n v="113667856"/>
    <n v="29000"/>
    <n v="7.94"/>
    <n v="11.4"/>
    <n v="-7.25"/>
  </r>
  <r>
    <x v="1995"/>
    <x v="0"/>
    <x v="1048"/>
    <x v="406"/>
    <x v="301"/>
    <x v="1516"/>
    <x v="1"/>
    <n v="307.02325359308497"/>
    <n v="272259"/>
    <n v="2514"/>
    <n v="83589844"/>
    <n v="38020"/>
    <n v="13.96"/>
    <n v="10.7"/>
    <n v="-8.4499999999999993"/>
  </r>
  <r>
    <x v="1996"/>
    <x v="0"/>
    <x v="250"/>
    <x v="1009"/>
    <x v="1347"/>
    <x v="1142"/>
    <x v="1"/>
    <n v="304.767379817505"/>
    <n v="173923"/>
    <n v="1982"/>
    <n v="53006057"/>
    <n v="29470"/>
    <n v="16.940000000000001"/>
    <n v="4.5"/>
    <n v="-2.95"/>
  </r>
  <r>
    <x v="1997"/>
    <x v="0"/>
    <x v="1049"/>
    <x v="1344"/>
    <x v="516"/>
    <x v="1517"/>
    <x v="1"/>
    <n v="302.00873217641202"/>
    <n v="352833"/>
    <n v="3493"/>
    <n v="106558647"/>
    <n v="40943"/>
    <n v="11.6"/>
    <n v="13.15"/>
    <n v="-2.65"/>
  </r>
  <r>
    <x v="1998"/>
    <x v="0"/>
    <x v="278"/>
    <x v="408"/>
    <x v="301"/>
    <x v="495"/>
    <x v="0"/>
    <n v="306.840210089896"/>
    <n v="301014"/>
    <n v="2583"/>
    <n v="92363199"/>
    <n v="15125"/>
    <n v="5.0199999999999996"/>
    <n v="9.5"/>
    <n v="3.05"/>
  </r>
  <r>
    <x v="1999"/>
    <x v="0"/>
    <x v="1050"/>
    <x v="1327"/>
    <x v="1367"/>
    <x v="1518"/>
    <x v="1"/>
    <n v="302.87432502955397"/>
    <n v="187786"/>
    <n v="1641"/>
    <n v="56875558"/>
    <n v="19244"/>
    <n v="10.25"/>
    <n v="13.95"/>
    <n v="-4"/>
  </r>
  <r>
    <x v="2000"/>
    <x v="0"/>
    <x v="280"/>
    <x v="281"/>
    <x v="321"/>
    <x v="315"/>
    <x v="1"/>
    <n v="306.76931134372097"/>
    <n v="138429"/>
    <n v="1403"/>
    <n v="42465769"/>
    <n v="20034"/>
    <n v="14.47"/>
    <n v="8.0500000000000007"/>
    <n v="-1.9"/>
  </r>
  <r>
    <x v="2001"/>
    <x v="0"/>
    <x v="277"/>
    <x v="1345"/>
    <x v="314"/>
    <x v="1519"/>
    <x v="1"/>
    <n v="307.66102482757799"/>
    <n v="172107"/>
    <n v="1700"/>
    <n v="52950616"/>
    <n v="15246"/>
    <n v="8.86"/>
    <n v="12.65"/>
    <n v="-6.55"/>
  </r>
  <r>
    <x v="2002"/>
    <x v="0"/>
    <x v="516"/>
    <x v="1346"/>
    <x v="323"/>
    <x v="457"/>
    <x v="0"/>
    <n v="306.37163222757903"/>
    <n v="248458"/>
    <n v="2753"/>
    <n v="76120483"/>
    <n v="23987"/>
    <n v="9.65"/>
    <n v="6.7"/>
    <n v="2.15"/>
  </r>
  <r>
    <x v="2003"/>
    <x v="1"/>
    <x v="1051"/>
    <x v="1347"/>
    <x v="438"/>
    <x v="496"/>
    <x v="0"/>
    <n v="313.05129751005501"/>
    <n v="464428"/>
    <n v="4697"/>
    <n v="145389788"/>
    <n v="24933"/>
    <n v="5.37"/>
    <n v="15.2"/>
    <n v="5.35"/>
  </r>
  <r>
    <x v="2004"/>
    <x v="1"/>
    <x v="256"/>
    <x v="321"/>
    <x v="1368"/>
    <x v="1520"/>
    <x v="1"/>
    <n v="305.37494776251799"/>
    <n v="174683"/>
    <n v="1571"/>
    <n v="53343812"/>
    <n v="11212"/>
    <n v="6.42"/>
    <n v="8.8000000000000007"/>
    <n v="-4.4000000000000004"/>
  </r>
  <r>
    <x v="2005"/>
    <x v="1"/>
    <x v="1052"/>
    <x v="1011"/>
    <x v="1369"/>
    <x v="1521"/>
    <x v="0"/>
    <n v="301.83391018075599"/>
    <n v="804950"/>
    <n v="7408"/>
    <n v="242961206"/>
    <n v="28057"/>
    <n v="3.49"/>
    <n v="17.3"/>
    <n v="12.35"/>
  </r>
  <r>
    <x v="2006"/>
    <x v="1"/>
    <x v="20"/>
    <x v="311"/>
    <x v="632"/>
    <x v="1522"/>
    <x v="0"/>
    <n v="305.24389705070098"/>
    <n v="262537"/>
    <n v="2057"/>
    <n v="80137817"/>
    <n v="10314"/>
    <n v="3.93"/>
    <n v="8.75"/>
    <n v="0.3"/>
  </r>
  <r>
    <x v="2007"/>
    <x v="1"/>
    <x v="1053"/>
    <x v="287"/>
    <x v="1370"/>
    <x v="498"/>
    <x v="0"/>
    <n v="311.310488939165"/>
    <n v="190944"/>
    <n v="1612"/>
    <n v="59442870"/>
    <n v="10112"/>
    <n v="5.3"/>
    <n v="8.8000000000000007"/>
    <n v="2.65"/>
  </r>
  <r>
    <x v="2008"/>
    <x v="1"/>
    <x v="518"/>
    <x v="1348"/>
    <x v="325"/>
    <x v="1523"/>
    <x v="0"/>
    <n v="311.23970193970598"/>
    <n v="155539"/>
    <n v="1485"/>
    <n v="48409912"/>
    <n v="19077"/>
    <n v="12.27"/>
    <n v="8.1999999999999993"/>
    <n v="2.7"/>
  </r>
  <r>
    <x v="2009"/>
    <x v="1"/>
    <x v="810"/>
    <x v="315"/>
    <x v="1371"/>
    <x v="1524"/>
    <x v="1"/>
    <n v="313.17922833433101"/>
    <n v="116890"/>
    <n v="1524"/>
    <n v="36607520"/>
    <n v="10996"/>
    <n v="9.41"/>
    <n v="5.6"/>
    <n v="-3.85"/>
  </r>
  <r>
    <x v="2010"/>
    <x v="1"/>
    <x v="365"/>
    <x v="656"/>
    <x v="296"/>
    <x v="1525"/>
    <x v="1"/>
    <n v="312.450315293085"/>
    <n v="91185"/>
    <n v="882"/>
    <n v="28490782"/>
    <n v="15272"/>
    <n v="16.75"/>
    <n v="5.3"/>
    <n v="-0.5"/>
  </r>
  <r>
    <x v="2011"/>
    <x v="1"/>
    <x v="256"/>
    <x v="1349"/>
    <x v="297"/>
    <x v="1526"/>
    <x v="1"/>
    <n v="310.52773121053599"/>
    <n v="99617"/>
    <n v="807"/>
    <n v="30933841"/>
    <n v="4916"/>
    <n v="4.93"/>
    <n v="5.35"/>
    <n v="-0.35"/>
  </r>
  <r>
    <x v="2012"/>
    <x v="1"/>
    <x v="253"/>
    <x v="1019"/>
    <x v="1372"/>
    <x v="1136"/>
    <x v="1"/>
    <n v="301.60581835931998"/>
    <n v="249933"/>
    <n v="3250"/>
    <n v="75381247"/>
    <n v="18598"/>
    <n v="7.44"/>
    <n v="13.15"/>
    <n v="-8.9499999999999993"/>
  </r>
  <r>
    <x v="2013"/>
    <x v="1"/>
    <x v="1054"/>
    <x v="1350"/>
    <x v="1373"/>
    <x v="1527"/>
    <x v="0"/>
    <n v="301.85079666378999"/>
    <n v="173850"/>
    <n v="1635"/>
    <n v="52476761"/>
    <n v="28750"/>
    <n v="16.54"/>
    <n v="7.75"/>
    <n v="2.5"/>
  </r>
  <r>
    <x v="2014"/>
    <x v="1"/>
    <x v="1055"/>
    <x v="557"/>
    <x v="520"/>
    <x v="1487"/>
    <x v="1"/>
    <n v="302.294824529594"/>
    <n v="99276"/>
    <n v="934"/>
    <n v="30010621"/>
    <n v="7448"/>
    <n v="7.5"/>
    <n v="8.8000000000000007"/>
    <n v="-2.7"/>
  </r>
  <r>
    <x v="2015"/>
    <x v="1"/>
    <x v="1056"/>
    <x v="1351"/>
    <x v="1374"/>
    <x v="1516"/>
    <x v="0"/>
    <n v="309.05331900938501"/>
    <n v="265290"/>
    <n v="2711"/>
    <n v="81988755"/>
    <n v="19550"/>
    <n v="7.37"/>
    <n v="12.15"/>
    <n v="3.05"/>
  </r>
  <r>
    <x v="2016"/>
    <x v="1"/>
    <x v="516"/>
    <x v="1352"/>
    <x v="621"/>
    <x v="1133"/>
    <x v="0"/>
    <n v="307.78735588972398"/>
    <n v="159600"/>
    <n v="1366"/>
    <n v="49122862"/>
    <n v="16508"/>
    <n v="10.34"/>
    <n v="5.8"/>
    <n v="4.55"/>
  </r>
  <r>
    <x v="2017"/>
    <x v="1"/>
    <x v="250"/>
    <x v="498"/>
    <x v="1375"/>
    <x v="1528"/>
    <x v="0"/>
    <n v="306.08084438430302"/>
    <n v="184750"/>
    <n v="1413"/>
    <n v="56548436"/>
    <n v="8516"/>
    <n v="4.6100000000000003"/>
    <n v="8.0500000000000007"/>
    <n v="3.2"/>
  </r>
  <r>
    <x v="2018"/>
    <x v="1"/>
    <x v="461"/>
    <x v="1353"/>
    <x v="622"/>
    <x v="1529"/>
    <x v="0"/>
    <n v="313.42096789711599"/>
    <n v="155905"/>
    <n v="1472"/>
    <n v="48863896"/>
    <n v="18207"/>
    <n v="11.68"/>
    <n v="8.15"/>
    <n v="3.3"/>
  </r>
  <r>
    <x v="2019"/>
    <x v="1"/>
    <x v="279"/>
    <x v="283"/>
    <x v="545"/>
    <x v="1131"/>
    <x v="0"/>
    <n v="316.27792706333901"/>
    <n v="151090"/>
    <n v="1445"/>
    <n v="47786432"/>
    <n v="13259"/>
    <n v="8.7799999999999994"/>
    <n v="7.85"/>
    <n v="5.05"/>
  </r>
  <r>
    <x v="2020"/>
    <x v="1"/>
    <x v="520"/>
    <x v="1354"/>
    <x v="1048"/>
    <x v="1530"/>
    <x v="1"/>
    <n v="316.67277077037602"/>
    <n v="182664"/>
    <n v="1495"/>
    <n v="57844715"/>
    <n v="11028"/>
    <n v="6.04"/>
    <n v="19.2"/>
    <n v="-2.65"/>
  </r>
  <r>
    <x v="2021"/>
    <x v="1"/>
    <x v="1057"/>
    <x v="17"/>
    <x v="1376"/>
    <x v="1531"/>
    <x v="1"/>
    <n v="319.38723846729403"/>
    <n v="205806"/>
    <n v="2206"/>
    <n v="65731810"/>
    <n v="17165"/>
    <n v="8.34"/>
    <n v="10.35"/>
    <n v="-1"/>
  </r>
  <r>
    <x v="2022"/>
    <x v="1"/>
    <x v="398"/>
    <x v="1355"/>
    <x v="1024"/>
    <x v="308"/>
    <x v="1"/>
    <n v="320.50268351717699"/>
    <n v="209054"/>
    <n v="2413"/>
    <n v="67002368"/>
    <n v="22574"/>
    <n v="10.8"/>
    <n v="10.8"/>
    <n v="-6.2"/>
  </r>
  <r>
    <x v="2023"/>
    <x v="2"/>
    <x v="288"/>
    <x v="917"/>
    <x v="334"/>
    <x v="495"/>
    <x v="1"/>
    <n v="307.332664882784"/>
    <n v="1154411"/>
    <n v="12458"/>
    <n v="354788209"/>
    <n v="152308"/>
    <n v="13.19"/>
    <n v="17.899999999999999"/>
    <n v="-13.45"/>
  </r>
  <r>
    <x v="2024"/>
    <x v="2"/>
    <x v="20"/>
    <x v="1010"/>
    <x v="623"/>
    <x v="1532"/>
    <x v="0"/>
    <n v="306.02530013424803"/>
    <n v="1713983"/>
    <n v="3684"/>
    <n v="524522162"/>
    <n v="1341417"/>
    <n v="78.260000000000005"/>
    <n v="5.5"/>
    <n v="0.05"/>
  </r>
  <r>
    <x v="2025"/>
    <x v="2"/>
    <x v="1037"/>
    <x v="657"/>
    <x v="1377"/>
    <x v="1013"/>
    <x v="1"/>
    <n v="310.61593071334602"/>
    <n v="283691"/>
    <n v="2547"/>
    <n v="88118944"/>
    <n v="30098"/>
    <n v="10.61"/>
    <n v="5.95"/>
    <n v="-4.45"/>
  </r>
  <r>
    <x v="2026"/>
    <x v="2"/>
    <x v="724"/>
    <x v="1356"/>
    <x v="1378"/>
    <x v="659"/>
    <x v="1"/>
    <n v="309.60173962681102"/>
    <n v="353869"/>
    <n v="3284"/>
    <n v="109558458"/>
    <n v="64257"/>
    <n v="18.16"/>
    <n v="4.55"/>
    <n v="-0.75"/>
  </r>
  <r>
    <x v="2027"/>
    <x v="2"/>
    <x v="724"/>
    <x v="282"/>
    <x v="1379"/>
    <x v="659"/>
    <x v="1"/>
    <n v="309.28177726353698"/>
    <n v="314596"/>
    <n v="2410"/>
    <n v="97298810"/>
    <n v="134967"/>
    <n v="42.9"/>
    <n v="4.75"/>
    <n v="-0.75"/>
  </r>
  <r>
    <x v="2028"/>
    <x v="2"/>
    <x v="280"/>
    <x v="1357"/>
    <x v="433"/>
    <x v="1533"/>
    <x v="0"/>
    <n v="324.661877964864"/>
    <n v="586241"/>
    <n v="6832"/>
    <n v="190330104"/>
    <n v="86604"/>
    <n v="14.77"/>
    <n v="28.6"/>
    <n v="24.7"/>
  </r>
  <r>
    <x v="2029"/>
    <x v="2"/>
    <x v="203"/>
    <x v="8"/>
    <x v="618"/>
    <x v="1534"/>
    <x v="0"/>
    <n v="346.30605637259498"/>
    <n v="1695008"/>
    <n v="11875"/>
    <n v="586991536"/>
    <n v="599204"/>
    <n v="35.35"/>
    <n v="24.9"/>
    <n v="17.8"/>
  </r>
  <r>
    <x v="2030"/>
    <x v="2"/>
    <x v="615"/>
    <x v="789"/>
    <x v="279"/>
    <x v="582"/>
    <x v="1"/>
    <n v="344.17897638925399"/>
    <n v="668848"/>
    <n v="6766"/>
    <n v="230203420"/>
    <n v="81811"/>
    <n v="12.23"/>
    <n v="21"/>
    <n v="-11.65"/>
  </r>
  <r>
    <x v="2031"/>
    <x v="2"/>
    <x v="1058"/>
    <x v="219"/>
    <x v="659"/>
    <x v="826"/>
    <x v="0"/>
    <n v="340.52983117207998"/>
    <n v="339695"/>
    <n v="2868"/>
    <n v="115676281"/>
    <n v="39917"/>
    <n v="11.75"/>
    <n v="11.05"/>
    <n v="4.4000000000000004"/>
  </r>
  <r>
    <x v="2032"/>
    <x v="2"/>
    <x v="1059"/>
    <x v="1358"/>
    <x v="1380"/>
    <x v="224"/>
    <x v="1"/>
    <n v="336.43866260363097"/>
    <n v="399373"/>
    <n v="3937"/>
    <n v="134364518"/>
    <n v="17716"/>
    <n v="4.4400000000000004"/>
    <n v="12.95"/>
    <n v="-7.45"/>
  </r>
  <r>
    <x v="2033"/>
    <x v="2"/>
    <x v="1060"/>
    <x v="12"/>
    <x v="216"/>
    <x v="242"/>
    <x v="1"/>
    <n v="333.892820416039"/>
    <n v="259639"/>
    <n v="2940"/>
    <n v="86691598"/>
    <n v="31792"/>
    <n v="12.24"/>
    <n v="14.15"/>
    <n v="-6.4"/>
  </r>
  <r>
    <x v="2034"/>
    <x v="2"/>
    <x v="241"/>
    <x v="14"/>
    <x v="1381"/>
    <x v="1535"/>
    <x v="0"/>
    <n v="336.21066648035702"/>
    <n v="243323"/>
    <n v="2075"/>
    <n v="81807788"/>
    <n v="14673"/>
    <n v="6.03"/>
    <n v="6.1"/>
    <n v="3.75"/>
  </r>
  <r>
    <x v="2035"/>
    <x v="2"/>
    <x v="1061"/>
    <x v="1359"/>
    <x v="684"/>
    <x v="1536"/>
    <x v="1"/>
    <n v="334.90155668098402"/>
    <n v="182054"/>
    <n v="1667"/>
    <n v="60970168"/>
    <n v="9427"/>
    <n v="5.18"/>
    <n v="7.25"/>
    <n v="-2.9"/>
  </r>
  <r>
    <x v="2036"/>
    <x v="2"/>
    <x v="24"/>
    <x v="446"/>
    <x v="573"/>
    <x v="35"/>
    <x v="1"/>
    <n v="337.87660916038197"/>
    <n v="415201"/>
    <n v="4699"/>
    <n v="140286706"/>
    <n v="31448"/>
    <n v="7.57"/>
    <n v="17.7"/>
    <n v="-4.8499999999999996"/>
  </r>
  <r>
    <x v="2037"/>
    <x v="2"/>
    <x v="515"/>
    <x v="937"/>
    <x v="1382"/>
    <x v="636"/>
    <x v="1"/>
    <n v="328.88246118400201"/>
    <n v="196182"/>
    <n v="1769"/>
    <n v="64520819"/>
    <n v="14575"/>
    <n v="7.43"/>
    <n v="11.3"/>
    <n v="-4.8499999999999996"/>
  </r>
  <r>
    <x v="2038"/>
    <x v="2"/>
    <x v="26"/>
    <x v="603"/>
    <x v="448"/>
    <x v="1537"/>
    <x v="0"/>
    <n v="328.54160599216902"/>
    <n v="229366"/>
    <n v="2027"/>
    <n v="75356274"/>
    <n v="22846"/>
    <n v="9.9600000000000009"/>
    <n v="4.5999999999999996"/>
    <n v="0.2"/>
  </r>
  <r>
    <x v="2039"/>
    <x v="2"/>
    <x v="31"/>
    <x v="1360"/>
    <x v="272"/>
    <x v="703"/>
    <x v="1"/>
    <n v="327.03589208208803"/>
    <n v="206898"/>
    <n v="1978"/>
    <n v="67663072"/>
    <n v="52547"/>
    <n v="25.4"/>
    <n v="12.1"/>
    <n v="-6.7"/>
  </r>
  <r>
    <x v="2040"/>
    <x v="2"/>
    <x v="19"/>
    <x v="1360"/>
    <x v="553"/>
    <x v="229"/>
    <x v="0"/>
    <n v="325.33593612265901"/>
    <n v="175837"/>
    <n v="2101"/>
    <n v="57206095"/>
    <n v="22422"/>
    <n v="12.75"/>
    <n v="14.9"/>
    <n v="7.45"/>
  </r>
  <r>
    <x v="2041"/>
    <x v="2"/>
    <x v="34"/>
    <x v="595"/>
    <x v="1383"/>
    <x v="56"/>
    <x v="0"/>
    <n v="332.98627563415698"/>
    <n v="132538"/>
    <n v="1391"/>
    <n v="44133335"/>
    <n v="20578"/>
    <n v="15.53"/>
    <n v="7.05"/>
    <n v="1.3"/>
  </r>
  <r>
    <x v="2042"/>
    <x v="3"/>
    <x v="192"/>
    <x v="559"/>
    <x v="215"/>
    <x v="1538"/>
    <x v="0"/>
    <n v="340.006356614536"/>
    <n v="366390"/>
    <n v="2669"/>
    <n v="124574929"/>
    <n v="125351"/>
    <n v="34.21"/>
    <n v="12.9"/>
    <n v="8.25"/>
  </r>
  <r>
    <x v="2043"/>
    <x v="3"/>
    <x v="481"/>
    <x v="58"/>
    <x v="214"/>
    <x v="1539"/>
    <x v="0"/>
    <n v="353.689031564034"/>
    <n v="645133"/>
    <n v="7571"/>
    <n v="228176466"/>
    <n v="84958"/>
    <n v="13.17"/>
    <n v="18"/>
    <n v="15.55"/>
  </r>
  <r>
    <x v="2044"/>
    <x v="3"/>
    <x v="847"/>
    <x v="1361"/>
    <x v="1384"/>
    <x v="2"/>
    <x v="1"/>
    <n v="358.57387449936601"/>
    <n v="1263149"/>
    <n v="10260"/>
    <n v="452932231"/>
    <n v="657420"/>
    <n v="52.05"/>
    <n v="15.3"/>
    <n v="-6.5"/>
  </r>
  <r>
    <x v="2045"/>
    <x v="3"/>
    <x v="222"/>
    <x v="1362"/>
    <x v="1312"/>
    <x v="611"/>
    <x v="0"/>
    <n v="356.203516140484"/>
    <n v="298566"/>
    <n v="3299"/>
    <n v="106350259"/>
    <n v="28561"/>
    <n v="9.57"/>
    <n v="6.6"/>
    <n v="3.6"/>
  </r>
  <r>
    <x v="2046"/>
    <x v="3"/>
    <x v="774"/>
    <x v="57"/>
    <x v="1385"/>
    <x v="611"/>
    <x v="1"/>
    <n v="356.19973743583199"/>
    <n v="127207"/>
    <n v="1287"/>
    <n v="45311100"/>
    <n v="8698"/>
    <n v="6.84"/>
    <n v="5.6"/>
    <n v="-0.7"/>
  </r>
  <r>
    <x v="2047"/>
    <x v="3"/>
    <x v="762"/>
    <x v="1363"/>
    <x v="904"/>
    <x v="1540"/>
    <x v="1"/>
    <n v="354.82565707685802"/>
    <n v="1065819"/>
    <n v="2051"/>
    <n v="378179927"/>
    <n v="39671"/>
    <n v="3.72"/>
    <n v="11.9"/>
    <n v="-5.6"/>
  </r>
  <r>
    <x v="2048"/>
    <x v="3"/>
    <x v="1062"/>
    <x v="1364"/>
    <x v="996"/>
    <x v="829"/>
    <x v="1"/>
    <n v="348.887347296489"/>
    <n v="337746"/>
    <n v="4570"/>
    <n v="117835306"/>
    <n v="15022"/>
    <n v="4.45"/>
    <n v="19.55"/>
    <n v="-7"/>
  </r>
  <r>
    <x v="2049"/>
    <x v="3"/>
    <x v="3"/>
    <x v="562"/>
    <x v="7"/>
    <x v="743"/>
    <x v="1"/>
    <n v="347.46029226444301"/>
    <n v="165056"/>
    <n v="2277"/>
    <n v="57350406"/>
    <n v="22821"/>
    <n v="13.83"/>
    <n v="18.05"/>
    <n v="-10.95"/>
  </r>
  <r>
    <x v="2050"/>
    <x v="3"/>
    <x v="225"/>
    <x v="10"/>
    <x v="1386"/>
    <x v="260"/>
    <x v="0"/>
    <n v="345.92729872427498"/>
    <n v="1797410"/>
    <n v="9396"/>
    <n v="621773186"/>
    <n v="1152386"/>
    <n v="64.11"/>
    <n v="13.7"/>
    <n v="6.5"/>
  </r>
  <r>
    <x v="2051"/>
    <x v="3"/>
    <x v="50"/>
    <x v="1287"/>
    <x v="1092"/>
    <x v="733"/>
    <x v="1"/>
    <n v="344.31888221205998"/>
    <n v="299377"/>
    <n v="3217"/>
    <n v="103081154"/>
    <n v="75098"/>
    <n v="25.08"/>
    <n v="11.3"/>
    <n v="-4.45"/>
  </r>
  <r>
    <x v="2052"/>
    <x v="3"/>
    <x v="1063"/>
    <x v="436"/>
    <x v="1387"/>
    <x v="1541"/>
    <x v="0"/>
    <n v="341.45166286827401"/>
    <n v="338301"/>
    <n v="4445"/>
    <n v="115513439"/>
    <n v="54419"/>
    <n v="16.09"/>
    <n v="13.85"/>
    <n v="1"/>
  </r>
  <r>
    <x v="2053"/>
    <x v="3"/>
    <x v="195"/>
    <x v="10"/>
    <x v="1388"/>
    <x v="473"/>
    <x v="0"/>
    <n v="345.56177548103"/>
    <n v="1286457"/>
    <n v="4713"/>
    <n v="444550365"/>
    <n v="1013719"/>
    <n v="78.8"/>
    <n v="10.4"/>
    <n v="1.65"/>
  </r>
  <r>
    <x v="2054"/>
    <x v="3"/>
    <x v="617"/>
    <x v="255"/>
    <x v="16"/>
    <x v="971"/>
    <x v="1"/>
    <n v="342.36924355828597"/>
    <n v="647188"/>
    <n v="5935"/>
    <n v="221577266"/>
    <n v="117135"/>
    <n v="18.100000000000001"/>
    <n v="17.95"/>
    <n v="-4.2"/>
  </r>
  <r>
    <x v="2055"/>
    <x v="3"/>
    <x v="196"/>
    <x v="1365"/>
    <x v="972"/>
    <x v="615"/>
    <x v="0"/>
    <n v="347.12292665680297"/>
    <n v="627911"/>
    <n v="6462"/>
    <n v="217962304"/>
    <n v="106924"/>
    <n v="17.03"/>
    <n v="21.25"/>
    <n v="5.05"/>
  </r>
  <r>
    <x v="2056"/>
    <x v="3"/>
    <x v="508"/>
    <x v="1007"/>
    <x v="284"/>
    <x v="1506"/>
    <x v="1"/>
    <n v="319.01720485858601"/>
    <n v="474459"/>
    <n v="4709"/>
    <n v="151360584"/>
    <n v="107962"/>
    <n v="22.75"/>
    <n v="10.55"/>
    <n v="-8.9"/>
  </r>
  <r>
    <x v="2057"/>
    <x v="3"/>
    <x v="372"/>
    <x v="1366"/>
    <x v="1389"/>
    <x v="1146"/>
    <x v="0"/>
    <n v="322.65017539615297"/>
    <n v="297612"/>
    <n v="3335"/>
    <n v="96024564"/>
    <n v="45831"/>
    <n v="15.4"/>
    <n v="10.5"/>
    <n v="6.1"/>
  </r>
  <r>
    <x v="2058"/>
    <x v="3"/>
    <x v="433"/>
    <x v="1367"/>
    <x v="513"/>
    <x v="643"/>
    <x v="0"/>
    <n v="326.82828577124099"/>
    <n v="195639"/>
    <n v="1923"/>
    <n v="63940359"/>
    <n v="21146"/>
    <n v="10.81"/>
    <n v="10.5"/>
    <n v="5.95"/>
  </r>
  <r>
    <x v="2059"/>
    <x v="3"/>
    <x v="1064"/>
    <x v="947"/>
    <x v="18"/>
    <x v="359"/>
    <x v="1"/>
    <n v="326.38723650283703"/>
    <n v="214471"/>
    <n v="2108"/>
    <n v="70000597"/>
    <n v="24283"/>
    <n v="11.32"/>
    <n v="13.05"/>
    <n v="-4.45"/>
  </r>
  <r>
    <x v="2060"/>
    <x v="3"/>
    <x v="37"/>
    <x v="1368"/>
    <x v="1358"/>
    <x v="700"/>
    <x v="1"/>
    <n v="318.68607760764701"/>
    <n v="203047"/>
    <n v="4011"/>
    <n v="64708252"/>
    <n v="37726"/>
    <n v="18.579999999999998"/>
    <n v="12.3"/>
    <n v="-3.8"/>
  </r>
  <r>
    <x v="2061"/>
    <x v="4"/>
    <x v="1065"/>
    <x v="1369"/>
    <x v="1390"/>
    <x v="469"/>
    <x v="0"/>
    <n v="326.04849643267698"/>
    <n v="219212"/>
    <n v="3240"/>
    <n v="71473743"/>
    <n v="33761"/>
    <n v="15.4"/>
    <n v="7.5"/>
    <n v="2.8"/>
  </r>
  <r>
    <x v="2062"/>
    <x v="4"/>
    <x v="549"/>
    <x v="538"/>
    <x v="611"/>
    <x v="39"/>
    <x v="0"/>
    <n v="330.83291129415602"/>
    <n v="309213"/>
    <n v="2747"/>
    <n v="102297837"/>
    <n v="38960"/>
    <n v="12.6"/>
    <n v="10.5"/>
    <n v="6.4"/>
  </r>
  <r>
    <x v="2063"/>
    <x v="4"/>
    <x v="1066"/>
    <x v="595"/>
    <x v="1391"/>
    <x v="1542"/>
    <x v="0"/>
    <n v="332.09209080341202"/>
    <n v="472273"/>
    <n v="6928"/>
    <n v="156838128"/>
    <n v="61953"/>
    <n v="13.12"/>
    <n v="9.4"/>
    <n v="1.7"/>
  </r>
  <r>
    <x v="2064"/>
    <x v="4"/>
    <x v="13"/>
    <x v="23"/>
    <x v="47"/>
    <x v="1543"/>
    <x v="1"/>
    <n v="330.25662730575698"/>
    <n v="572480"/>
    <n v="6437"/>
    <n v="189065314"/>
    <n v="46397"/>
    <n v="8.1"/>
    <n v="19.399999999999999"/>
    <n v="-15.65"/>
  </r>
  <r>
    <x v="2065"/>
    <x v="4"/>
    <x v="1067"/>
    <x v="1370"/>
    <x v="1392"/>
    <x v="285"/>
    <x v="1"/>
    <n v="323.74362142861702"/>
    <n v="153757"/>
    <n v="1620"/>
    <n v="49777848"/>
    <n v="15025"/>
    <n v="9.77"/>
    <n v="6.75"/>
    <n v="-0.75"/>
  </r>
  <r>
    <x v="2066"/>
    <x v="4"/>
    <x v="430"/>
    <x v="40"/>
    <x v="1393"/>
    <x v="1544"/>
    <x v="1"/>
    <n v="320.03238101181699"/>
    <n v="224329"/>
    <n v="2362"/>
    <n v="71792544"/>
    <n v="25566"/>
    <n v="11.4"/>
    <n v="13.05"/>
    <n v="-6.8"/>
  </r>
  <r>
    <x v="2067"/>
    <x v="4"/>
    <x v="1068"/>
    <x v="1000"/>
    <x v="342"/>
    <x v="300"/>
    <x v="0"/>
    <n v="323.07923848870098"/>
    <n v="358235"/>
    <n v="3657"/>
    <n v="115738291"/>
    <n v="32359"/>
    <n v="9.0299999999999994"/>
    <n v="12.9"/>
    <n v="4.7"/>
  </r>
  <r>
    <x v="2068"/>
    <x v="4"/>
    <x v="396"/>
    <x v="896"/>
    <x v="28"/>
    <x v="19"/>
    <x v="1"/>
    <n v="322.73032749712098"/>
    <n v="257987"/>
    <n v="2192"/>
    <n v="83260229"/>
    <n v="16941"/>
    <n v="6.57"/>
    <n v="13.25"/>
    <n v="-2.4500000000000002"/>
  </r>
  <r>
    <x v="2069"/>
    <x v="4"/>
    <x v="1069"/>
    <x v="594"/>
    <x v="1394"/>
    <x v="1545"/>
    <x v="0"/>
    <n v="330.458081617819"/>
    <n v="467790"/>
    <n v="4052"/>
    <n v="154584986"/>
    <n v="28683"/>
    <n v="6.13"/>
    <n v="24.2"/>
    <n v="18.399999999999999"/>
  </r>
  <r>
    <x v="2070"/>
    <x v="4"/>
    <x v="1070"/>
    <x v="542"/>
    <x v="1395"/>
    <x v="1150"/>
    <x v="1"/>
    <n v="333.16479359327502"/>
    <n v="307427"/>
    <n v="3027"/>
    <n v="102423853"/>
    <n v="37925"/>
    <n v="12.34"/>
    <n v="9.15"/>
    <n v="-4.75"/>
  </r>
  <r>
    <x v="2071"/>
    <x v="4"/>
    <x v="30"/>
    <x v="1360"/>
    <x v="1052"/>
    <x v="1546"/>
    <x v="1"/>
    <n v="326.91538345559002"/>
    <n v="152547"/>
    <n v="1508"/>
    <n v="49869961"/>
    <n v="13457"/>
    <n v="8.82"/>
    <n v="11.6"/>
    <n v="-5.55"/>
  </r>
  <r>
    <x v="2072"/>
    <x v="4"/>
    <x v="1071"/>
    <x v="1371"/>
    <x v="1396"/>
    <x v="1537"/>
    <x v="0"/>
    <n v="325.913396353655"/>
    <n v="169046"/>
    <n v="1353"/>
    <n v="55094356"/>
    <n v="22036"/>
    <n v="13.04"/>
    <n v="8.4"/>
    <n v="3.85"/>
  </r>
  <r>
    <x v="2073"/>
    <x v="4"/>
    <x v="1072"/>
    <x v="31"/>
    <x v="922"/>
    <x v="246"/>
    <x v="0"/>
    <n v="335.17334133721999"/>
    <n v="279864"/>
    <n v="3004"/>
    <n v="93802952"/>
    <n v="47514"/>
    <n v="16.98"/>
    <n v="10.6"/>
    <n v="8.9"/>
  </r>
  <r>
    <x v="2074"/>
    <x v="4"/>
    <x v="771"/>
    <x v="1372"/>
    <x v="1397"/>
    <x v="1547"/>
    <x v="1"/>
    <n v="333.85954674907498"/>
    <n v="165030"/>
    <n v="1636"/>
    <n v="55096841"/>
    <n v="14693"/>
    <n v="8.9"/>
    <n v="12.05"/>
    <n v="-10.050000000000001"/>
  </r>
  <r>
    <x v="2075"/>
    <x v="4"/>
    <x v="30"/>
    <x v="948"/>
    <x v="1397"/>
    <x v="602"/>
    <x v="0"/>
    <n v="334.16765701698301"/>
    <n v="220629"/>
    <n v="2760"/>
    <n v="73727076"/>
    <n v="14671"/>
    <n v="6.65"/>
    <n v="8.85"/>
    <n v="4.05"/>
  </r>
  <r>
    <x v="2076"/>
    <x v="4"/>
    <x v="1073"/>
    <x v="227"/>
    <x v="1398"/>
    <x v="1018"/>
    <x v="0"/>
    <n v="341.94764480245402"/>
    <n v="260700"/>
    <n v="2586"/>
    <n v="89145751"/>
    <n v="31340"/>
    <n v="12.02"/>
    <n v="14.65"/>
    <n v="1.25"/>
  </r>
  <r>
    <x v="2077"/>
    <x v="4"/>
    <x v="1074"/>
    <x v="247"/>
    <x v="1399"/>
    <x v="1548"/>
    <x v="0"/>
    <n v="349.06066947624203"/>
    <n v="311079"/>
    <n v="3384"/>
    <n v="108585444"/>
    <n v="36778"/>
    <n v="11.82"/>
    <n v="16.100000000000001"/>
    <n v="13.4"/>
  </r>
  <r>
    <x v="2078"/>
    <x v="4"/>
    <x v="1075"/>
    <x v="1373"/>
    <x v="913"/>
    <x v="259"/>
    <x v="0"/>
    <n v="349.09574686665201"/>
    <n v="97340"/>
    <n v="1607"/>
    <n v="33980980"/>
    <n v="16321"/>
    <n v="16.77"/>
    <n v="5.4"/>
    <n v="2.4"/>
  </r>
  <r>
    <x v="2079"/>
    <x v="4"/>
    <x v="615"/>
    <x v="988"/>
    <x v="911"/>
    <x v="998"/>
    <x v="1"/>
    <n v="345.30945195179498"/>
    <n v="191516"/>
    <n v="1817"/>
    <n v="66132285"/>
    <n v="19754"/>
    <n v="10.31"/>
    <n v="9.0500000000000007"/>
    <n v="-3.35"/>
  </r>
  <r>
    <x v="2080"/>
    <x v="4"/>
    <x v="1076"/>
    <x v="1374"/>
    <x v="1400"/>
    <x v="4"/>
    <x v="1"/>
    <n v="340.82180536871499"/>
    <n v="146441"/>
    <n v="1344"/>
    <n v="49910286"/>
    <n v="22888"/>
    <n v="15.63"/>
    <n v="7.25"/>
    <n v="-5.7"/>
  </r>
  <r>
    <x v="2081"/>
    <x v="4"/>
    <x v="13"/>
    <x v="435"/>
    <x v="260"/>
    <x v="1549"/>
    <x v="0"/>
    <n v="346.076875279131"/>
    <n v="257495"/>
    <n v="2839"/>
    <n v="89113065"/>
    <n v="40032"/>
    <n v="15.55"/>
    <n v="9.9499999999999993"/>
    <n v="6.6"/>
  </r>
  <r>
    <x v="2082"/>
    <x v="4"/>
    <x v="615"/>
    <x v="672"/>
    <x v="1401"/>
    <x v="7"/>
    <x v="1"/>
    <n v="348.53363653871702"/>
    <n v="270004"/>
    <n v="2110"/>
    <n v="94105476"/>
    <n v="20937"/>
    <n v="7.75"/>
    <n v="7.3"/>
    <n v="-0.5"/>
  </r>
  <r>
    <x v="2083"/>
    <x v="5"/>
    <x v="391"/>
    <x v="1375"/>
    <x v="1402"/>
    <x v="1550"/>
    <x v="0"/>
    <n v="352.395712801179"/>
    <n v="206895"/>
    <n v="2237"/>
    <n v="72908911"/>
    <n v="46330"/>
    <n v="22.39"/>
    <n v="6.55"/>
    <n v="2.5499999999999998"/>
  </r>
  <r>
    <x v="2084"/>
    <x v="5"/>
    <x v="492"/>
    <x v="1376"/>
    <x v="1403"/>
    <x v="727"/>
    <x v="0"/>
    <n v="352.90436919447501"/>
    <n v="203470"/>
    <n v="1864"/>
    <n v="71805452"/>
    <n v="39970"/>
    <n v="19.64"/>
    <n v="5.7"/>
    <n v="1.45"/>
  </r>
  <r>
    <x v="2085"/>
    <x v="5"/>
    <x v="222"/>
    <x v="247"/>
    <x v="1404"/>
    <x v="1551"/>
    <x v="0"/>
    <n v="352.66630290057799"/>
    <n v="237332"/>
    <n v="2862"/>
    <n v="83698999"/>
    <n v="56192"/>
    <n v="23.68"/>
    <n v="7.3"/>
    <n v="0.8"/>
  </r>
  <r>
    <x v="2086"/>
    <x v="5"/>
    <x v="1077"/>
    <x v="1377"/>
    <x v="60"/>
    <x v="1058"/>
    <x v="0"/>
    <n v="357.40789597569801"/>
    <n v="201799"/>
    <n v="2426"/>
    <n v="72124556"/>
    <n v="33279"/>
    <n v="16.489999999999998"/>
    <n v="10.050000000000001"/>
    <n v="3.8"/>
  </r>
  <r>
    <x v="2087"/>
    <x v="5"/>
    <x v="53"/>
    <x v="55"/>
    <x v="1405"/>
    <x v="1552"/>
    <x v="0"/>
    <n v="360.03127652919801"/>
    <n v="134286"/>
    <n v="1746"/>
    <n v="48347160"/>
    <n v="23541"/>
    <n v="17.53"/>
    <n v="9.9499999999999993"/>
    <n v="7.45"/>
  </r>
  <r>
    <x v="2088"/>
    <x v="5"/>
    <x v="1078"/>
    <x v="1282"/>
    <x v="1406"/>
    <x v="1096"/>
    <x v="0"/>
    <n v="362.262664984472"/>
    <n v="123648"/>
    <n v="1982"/>
    <n v="44793054"/>
    <n v="13385"/>
    <n v="10.82"/>
    <n v="8.15"/>
    <n v="1.25"/>
  </r>
  <r>
    <x v="2089"/>
    <x v="5"/>
    <x v="1079"/>
    <x v="444"/>
    <x v="1407"/>
    <x v="1553"/>
    <x v="1"/>
    <n v="359.87001729106601"/>
    <n v="86750"/>
    <n v="1180"/>
    <n v="31218724"/>
    <n v="10523"/>
    <n v="12.13"/>
    <n v="6.3"/>
    <n v="-3.7"/>
  </r>
  <r>
    <x v="2090"/>
    <x v="5"/>
    <x v="51"/>
    <x v="982"/>
    <x v="1408"/>
    <x v="182"/>
    <x v="0"/>
    <n v="362.66214677509703"/>
    <n v="173013"/>
    <n v="1465"/>
    <n v="62745266"/>
    <n v="18527"/>
    <n v="10.71"/>
    <n v="8.4499999999999993"/>
    <n v="3.25"/>
  </r>
  <r>
    <x v="2091"/>
    <x v="5"/>
    <x v="77"/>
    <x v="0"/>
    <x v="1313"/>
    <x v="1548"/>
    <x v="1"/>
    <n v="355.42858213790402"/>
    <n v="186753"/>
    <n v="1825"/>
    <n v="66377354"/>
    <n v="55911"/>
    <n v="29.94"/>
    <n v="13.3"/>
    <n v="-11.6"/>
  </r>
  <r>
    <x v="2092"/>
    <x v="5"/>
    <x v="1080"/>
    <x v="1378"/>
    <x v="911"/>
    <x v="232"/>
    <x v="1"/>
    <n v="347.88339371401599"/>
    <n v="239867"/>
    <n v="1826"/>
    <n v="83445746"/>
    <n v="57312"/>
    <n v="23.89"/>
    <n v="13.45"/>
    <n v="-12.05"/>
  </r>
  <r>
    <x v="2093"/>
    <x v="5"/>
    <x v="844"/>
    <x v="1379"/>
    <x v="1409"/>
    <x v="998"/>
    <x v="0"/>
    <n v="344.292730193274"/>
    <n v="96495"/>
    <n v="1545"/>
    <n v="33222527"/>
    <n v="20771"/>
    <n v="21.53"/>
    <n v="6.2"/>
    <n v="0.55000000000000004"/>
  </r>
  <r>
    <x v="2094"/>
    <x v="5"/>
    <x v="3"/>
    <x v="10"/>
    <x v="672"/>
    <x v="723"/>
    <x v="1"/>
    <n v="341.76524643499903"/>
    <n v="173352"/>
    <n v="1653"/>
    <n v="59245689"/>
    <n v="62806"/>
    <n v="36.229999999999997"/>
    <n v="16.2"/>
    <n v="-9.25"/>
  </r>
  <r>
    <x v="2095"/>
    <x v="5"/>
    <x v="481"/>
    <x v="1380"/>
    <x v="260"/>
    <x v="473"/>
    <x v="0"/>
    <n v="346.91672324613899"/>
    <n v="81007"/>
    <n v="1620"/>
    <n v="28102683"/>
    <n v="12322"/>
    <n v="15.21"/>
    <n v="10.050000000000001"/>
    <n v="6.65"/>
  </r>
  <r>
    <x v="2096"/>
    <x v="5"/>
    <x v="230"/>
    <x v="54"/>
    <x v="592"/>
    <x v="1554"/>
    <x v="1"/>
    <n v="346.73438997473301"/>
    <n v="137732"/>
    <n v="1607"/>
    <n v="47756421"/>
    <n v="52839"/>
    <n v="38.36"/>
    <n v="7.15"/>
    <n v="-5.75"/>
  </r>
  <r>
    <x v="2097"/>
    <x v="5"/>
    <x v="1081"/>
    <x v="243"/>
    <x v="251"/>
    <x v="1555"/>
    <x v="1"/>
    <n v="346.09363492132798"/>
    <n v="68703"/>
    <n v="1222"/>
    <n v="23777671"/>
    <n v="15376"/>
    <n v="22.38"/>
    <n v="9.1999999999999993"/>
    <n v="-8"/>
  </r>
  <r>
    <x v="2098"/>
    <x v="5"/>
    <x v="196"/>
    <x v="1381"/>
    <x v="1410"/>
    <x v="1556"/>
    <x v="0"/>
    <n v="346.45055736031702"/>
    <n v="262577"/>
    <n v="2048"/>
    <n v="90969948"/>
    <n v="182777"/>
    <n v="69.61"/>
    <n v="7.2"/>
    <n v="3.65"/>
  </r>
  <r>
    <x v="2099"/>
    <x v="5"/>
    <x v="1082"/>
    <x v="774"/>
    <x v="1411"/>
    <x v="967"/>
    <x v="1"/>
    <n v="345.19263340241298"/>
    <n v="1699482"/>
    <n v="2220"/>
    <n v="586648667"/>
    <n v="1540511"/>
    <n v="90.65"/>
    <n v="9.1999999999999993"/>
    <n v="-2.75"/>
  </r>
  <r>
    <x v="2100"/>
    <x v="5"/>
    <x v="698"/>
    <x v="1382"/>
    <x v="212"/>
    <x v="973"/>
    <x v="0"/>
    <n v="346.20025122604301"/>
    <n v="265896"/>
    <n v="2725"/>
    <n v="92053262"/>
    <n v="48774"/>
    <n v="18.34"/>
    <n v="9.85"/>
    <n v="2.5"/>
  </r>
  <r>
    <x v="2101"/>
    <x v="5"/>
    <x v="9"/>
    <x v="1380"/>
    <x v="1412"/>
    <x v="1557"/>
    <x v="0"/>
    <n v="346.421742718046"/>
    <n v="121190"/>
    <n v="1556"/>
    <n v="41982851"/>
    <n v="26381"/>
    <n v="21.77"/>
    <n v="7.1"/>
    <n v="2.7"/>
  </r>
  <r>
    <x v="2102"/>
    <x v="6"/>
    <x v="1083"/>
    <x v="1383"/>
    <x v="1084"/>
    <x v="7"/>
    <x v="0"/>
    <n v="348.02386270473102"/>
    <n v="548890"/>
    <n v="8058"/>
    <n v="191026818"/>
    <n v="378485"/>
    <n v="68.95"/>
    <n v="6.5"/>
    <n v="5.45"/>
  </r>
  <r>
    <x v="2103"/>
    <x v="6"/>
    <x v="8"/>
    <x v="562"/>
    <x v="1413"/>
    <x v="1558"/>
    <x v="0"/>
    <n v="352.15376894164399"/>
    <n v="319798"/>
    <n v="2911"/>
    <n v="112618071"/>
    <n v="200533"/>
    <n v="62.71"/>
    <n v="6.7"/>
    <n v="5.4"/>
  </r>
  <r>
    <x v="2104"/>
    <x v="6"/>
    <x v="53"/>
    <x v="789"/>
    <x v="1003"/>
    <x v="1558"/>
    <x v="1"/>
    <n v="353.31516793181999"/>
    <n v="186802"/>
    <n v="2127"/>
    <n v="65999980"/>
    <n v="50574"/>
    <n v="27.07"/>
    <n v="6.6"/>
    <n v="-1.6"/>
  </r>
  <r>
    <x v="2105"/>
    <x v="6"/>
    <x v="1084"/>
    <x v="982"/>
    <x v="1414"/>
    <x v="1183"/>
    <x v="0"/>
    <n v="362.52194469265203"/>
    <n v="1079965"/>
    <n v="8569"/>
    <n v="391511012"/>
    <n v="684855"/>
    <n v="63.41"/>
    <n v="11.8"/>
    <n v="6.8"/>
  </r>
  <r>
    <x v="2106"/>
    <x v="6"/>
    <x v="1085"/>
    <x v="1384"/>
    <x v="1415"/>
    <x v="209"/>
    <x v="0"/>
    <n v="365.185387659448"/>
    <n v="239811"/>
    <n v="2666"/>
    <n v="87575473"/>
    <n v="81439"/>
    <n v="33.96"/>
    <n v="10.95"/>
    <n v="4.8"/>
  </r>
  <r>
    <x v="2107"/>
    <x v="6"/>
    <x v="81"/>
    <x v="777"/>
    <x v="1416"/>
    <x v="1559"/>
    <x v="1"/>
    <n v="359.64016329704498"/>
    <n v="324072"/>
    <n v="2489"/>
    <n v="116549307"/>
    <n v="228672"/>
    <n v="70.56"/>
    <n v="15.25"/>
    <n v="-13.45"/>
  </r>
  <r>
    <x v="2108"/>
    <x v="6"/>
    <x v="627"/>
    <x v="1385"/>
    <x v="1417"/>
    <x v="1085"/>
    <x v="0"/>
    <n v="359.31184999287598"/>
    <n v="91249"/>
    <n v="1050"/>
    <n v="32786847"/>
    <n v="8383"/>
    <n v="9.19"/>
    <n v="8.4"/>
    <n v="5.2"/>
  </r>
  <r>
    <x v="2109"/>
    <x v="6"/>
    <x v="1086"/>
    <x v="1386"/>
    <x v="1418"/>
    <x v="1560"/>
    <x v="0"/>
    <n v="358.251453793103"/>
    <n v="271875"/>
    <n v="2534"/>
    <n v="97399614"/>
    <n v="136712"/>
    <n v="50.28"/>
    <n v="10.8"/>
    <n v="1.3"/>
  </r>
  <r>
    <x v="2110"/>
    <x v="6"/>
    <x v="77"/>
    <x v="0"/>
    <x v="1419"/>
    <x v="1185"/>
    <x v="1"/>
    <n v="359.93818653958198"/>
    <n v="135553"/>
    <n v="1322"/>
    <n v="48790701"/>
    <n v="35776"/>
    <n v="26.39"/>
    <n v="8.5500000000000007"/>
    <n v="-4.1500000000000004"/>
  </r>
  <r>
    <x v="2111"/>
    <x v="6"/>
    <x v="1"/>
    <x v="248"/>
    <x v="1420"/>
    <x v="728"/>
    <x v="1"/>
    <n v="355.98084771059598"/>
    <n v="95811"/>
    <n v="1150"/>
    <n v="34106881"/>
    <n v="18316"/>
    <n v="19.12"/>
    <n v="6.75"/>
    <n v="-5.05"/>
  </r>
  <r>
    <x v="2112"/>
    <x v="6"/>
    <x v="52"/>
    <x v="576"/>
    <x v="580"/>
    <x v="1561"/>
    <x v="1"/>
    <n v="353.03090692344603"/>
    <n v="216424"/>
    <n v="2701"/>
    <n v="76404361"/>
    <n v="87769"/>
    <n v="40.549999999999997"/>
    <n v="10"/>
    <n v="-5.3"/>
  </r>
  <r>
    <x v="2113"/>
    <x v="6"/>
    <x v="1077"/>
    <x v="891"/>
    <x v="1003"/>
    <x v="1111"/>
    <x v="1"/>
    <n v="351.60959513872399"/>
    <n v="122437"/>
    <n v="2420"/>
    <n v="43050024"/>
    <n v="49141"/>
    <n v="40.14"/>
    <n v="5.15"/>
    <n v="-2.1"/>
  </r>
  <r>
    <x v="2114"/>
    <x v="6"/>
    <x v="230"/>
    <x v="1387"/>
    <x v="1421"/>
    <x v="1073"/>
    <x v="1"/>
    <n v="347.70768533358"/>
    <n v="280157"/>
    <n v="2080"/>
    <n v="97412742"/>
    <n v="119531"/>
    <n v="42.67"/>
    <n v="8.6"/>
    <n v="-4.0999999999999996"/>
  </r>
  <r>
    <x v="2115"/>
    <x v="6"/>
    <x v="230"/>
    <x v="10"/>
    <x v="1422"/>
    <x v="268"/>
    <x v="1"/>
    <n v="345.01656828917402"/>
    <n v="127231"/>
    <n v="1553"/>
    <n v="43896803"/>
    <n v="27013"/>
    <n v="21.23"/>
    <n v="12.45"/>
    <n v="-7.7"/>
  </r>
  <r>
    <x v="2116"/>
    <x v="6"/>
    <x v="189"/>
    <x v="962"/>
    <x v="1423"/>
    <x v="1201"/>
    <x v="1"/>
    <n v="339.96843555645398"/>
    <n v="79108"/>
    <n v="923"/>
    <n v="26894223"/>
    <n v="7915"/>
    <n v="10.01"/>
    <n v="10.45"/>
    <n v="-6.9"/>
  </r>
  <r>
    <x v="2117"/>
    <x v="6"/>
    <x v="208"/>
    <x v="1066"/>
    <x v="1424"/>
    <x v="1562"/>
    <x v="0"/>
    <n v="341.66473105908398"/>
    <n v="276399"/>
    <n v="3044"/>
    <n v="94435790"/>
    <n v="118836"/>
    <n v="42.99"/>
    <n v="7.8"/>
    <n v="0.25"/>
  </r>
  <r>
    <x v="2118"/>
    <x v="6"/>
    <x v="1087"/>
    <x v="888"/>
    <x v="278"/>
    <x v="583"/>
    <x v="1"/>
    <n v="342.658992074781"/>
    <n v="147630"/>
    <n v="1901"/>
    <n v="50586747"/>
    <n v="26188"/>
    <n v="17.739999999999998"/>
    <n v="11"/>
    <n v="-1.5"/>
  </r>
  <r>
    <x v="2119"/>
    <x v="6"/>
    <x v="481"/>
    <x v="662"/>
    <x v="238"/>
    <x v="279"/>
    <x v="1"/>
    <n v="338.65315296531298"/>
    <n v="119903"/>
    <n v="1163"/>
    <n v="40605529"/>
    <n v="16372"/>
    <n v="13.65"/>
    <n v="8.15"/>
    <n v="-3.25"/>
  </r>
  <r>
    <x v="2120"/>
    <x v="6"/>
    <x v="36"/>
    <x v="21"/>
    <x v="257"/>
    <x v="1563"/>
    <x v="0"/>
    <n v="340.63229797570801"/>
    <n v="154375"/>
    <n v="2021"/>
    <n v="52585111"/>
    <n v="20165"/>
    <n v="13.06"/>
    <n v="9.25"/>
    <n v="4.95"/>
  </r>
  <r>
    <x v="2121"/>
    <x v="6"/>
    <x v="1088"/>
    <x v="897"/>
    <x v="277"/>
    <x v="1564"/>
    <x v="1"/>
    <n v="333.28827032529898"/>
    <n v="189579"/>
    <n v="2571"/>
    <n v="63184457"/>
    <n v="41448"/>
    <n v="21.86"/>
    <n v="10.8"/>
    <n v="-4.1500000000000004"/>
  </r>
  <r>
    <x v="2122"/>
    <x v="6"/>
    <x v="1036"/>
    <x v="432"/>
    <x v="1425"/>
    <x v="1565"/>
    <x v="0"/>
    <n v="333.304964283137"/>
    <n v="138590"/>
    <n v="1274"/>
    <n v="46192735"/>
    <n v="15319"/>
    <n v="11.05"/>
    <n v="8"/>
    <n v="0.1"/>
  </r>
  <r>
    <x v="2123"/>
    <x v="6"/>
    <x v="502"/>
    <x v="1388"/>
    <x v="1426"/>
    <x v="1566"/>
    <x v="0"/>
    <n v="344.21945455055697"/>
    <n v="676983"/>
    <n v="6902"/>
    <n v="233030719"/>
    <n v="305939"/>
    <n v="45.19"/>
    <n v="12.5"/>
    <n v="9.65"/>
  </r>
  <r>
    <x v="2124"/>
    <x v="6"/>
    <x v="208"/>
    <x v="1389"/>
    <x v="16"/>
    <x v="1567"/>
    <x v="1"/>
    <n v="342.04321756554901"/>
    <n v="387759"/>
    <n v="3677"/>
    <n v="132630336"/>
    <n v="72315"/>
    <n v="18.649999999999999"/>
    <n v="20.399999999999999"/>
    <n v="-4.7"/>
  </r>
  <r>
    <x v="2125"/>
    <x v="7"/>
    <x v="1089"/>
    <x v="536"/>
    <x v="1427"/>
    <x v="43"/>
    <x v="1"/>
    <n v="325.78735400234501"/>
    <n v="2217587"/>
    <n v="5869"/>
    <n v="722461801"/>
    <n v="1631097"/>
    <n v="73.55"/>
    <n v="16.899999999999999"/>
    <n v="-11.75"/>
  </r>
  <r>
    <x v="2126"/>
    <x v="7"/>
    <x v="795"/>
    <x v="988"/>
    <x v="1428"/>
    <x v="1568"/>
    <x v="0"/>
    <n v="338.35193569572499"/>
    <n v="3157986"/>
    <n v="13353"/>
    <n v="1068510676"/>
    <n v="2012891"/>
    <n v="63.74"/>
    <n v="23.95"/>
    <n v="16.25"/>
  </r>
  <r>
    <x v="2127"/>
    <x v="7"/>
    <x v="1090"/>
    <x v="1056"/>
    <x v="1429"/>
    <x v="1569"/>
    <x v="0"/>
    <n v="345.71730156115802"/>
    <n v="1493634"/>
    <n v="8249"/>
    <n v="516375116"/>
    <n v="770289"/>
    <n v="51.57"/>
    <n v="22.15"/>
    <n v="16.45"/>
  </r>
  <r>
    <x v="2128"/>
    <x v="7"/>
    <x v="1091"/>
    <x v="1390"/>
    <x v="1430"/>
    <x v="1216"/>
    <x v="0"/>
    <n v="363.63329738787201"/>
    <n v="1833333"/>
    <n v="8072"/>
    <n v="666660924"/>
    <n v="1143114"/>
    <n v="62.35"/>
    <n v="20.5"/>
    <n v="11.65"/>
  </r>
  <r>
    <x v="2129"/>
    <x v="7"/>
    <x v="1092"/>
    <x v="1391"/>
    <x v="1008"/>
    <x v="91"/>
    <x v="1"/>
    <n v="368.17157384867897"/>
    <n v="444077"/>
    <n v="5248"/>
    <n v="163496528"/>
    <n v="98991"/>
    <n v="22.29"/>
    <n v="10.4"/>
    <n v="-3.95"/>
  </r>
  <r>
    <x v="2130"/>
    <x v="7"/>
    <x v="215"/>
    <x v="100"/>
    <x v="91"/>
    <x v="1570"/>
    <x v="0"/>
    <n v="374.55569040087698"/>
    <n v="697095"/>
    <n v="6259"/>
    <n v="261100899"/>
    <n v="317226"/>
    <n v="45.51"/>
    <n v="12.75"/>
    <n v="6.2"/>
  </r>
  <r>
    <x v="2131"/>
    <x v="7"/>
    <x v="160"/>
    <x v="88"/>
    <x v="1431"/>
    <x v="1431"/>
    <x v="1"/>
    <n v="369.90549691547898"/>
    <n v="1267620"/>
    <n v="8975"/>
    <n v="468899606"/>
    <n v="883004"/>
    <n v="69.66"/>
    <n v="10.5"/>
    <n v="-3.65"/>
  </r>
  <r>
    <x v="2132"/>
    <x v="7"/>
    <x v="563"/>
    <x v="1392"/>
    <x v="1432"/>
    <x v="475"/>
    <x v="1"/>
    <n v="352.54706847480298"/>
    <n v="447975"/>
    <n v="5358"/>
    <n v="157932273"/>
    <n v="55554"/>
    <n v="12.4"/>
    <n v="17.25"/>
    <n v="-8.15"/>
  </r>
  <r>
    <x v="2133"/>
    <x v="7"/>
    <x v="1093"/>
    <x v="952"/>
    <x v="1433"/>
    <x v="1571"/>
    <x v="0"/>
    <n v="357.21201995481903"/>
    <n v="233728"/>
    <n v="3884"/>
    <n v="83490451"/>
    <n v="41282"/>
    <n v="17.66"/>
    <n v="16.350000000000001"/>
    <n v="8.15"/>
  </r>
  <r>
    <x v="2134"/>
    <x v="7"/>
    <x v="78"/>
    <x v="239"/>
    <x v="1070"/>
    <x v="725"/>
    <x v="1"/>
    <n v="360.80646843710701"/>
    <n v="164893"/>
    <n v="4731"/>
    <n v="59494461"/>
    <n v="29359"/>
    <n v="17.8"/>
    <n v="9.9"/>
    <n v="-3.7"/>
  </r>
  <r>
    <x v="2135"/>
    <x v="7"/>
    <x v="783"/>
    <x v="1393"/>
    <x v="1434"/>
    <x v="255"/>
    <x v="1"/>
    <n v="363.25579978516299"/>
    <n v="124746"/>
    <n v="1874"/>
    <n v="45314708"/>
    <n v="15966"/>
    <n v="12.8"/>
    <n v="6.1"/>
    <n v="-0.95"/>
  </r>
  <r>
    <x v="2136"/>
    <x v="7"/>
    <x v="837"/>
    <x v="1394"/>
    <x v="785"/>
    <x v="1179"/>
    <x v="1"/>
    <n v="359.45061446956601"/>
    <n v="96506"/>
    <n v="1477"/>
    <n v="34689141"/>
    <n v="11304"/>
    <n v="11.71"/>
    <n v="4.8499999999999996"/>
    <n v="-2.65"/>
  </r>
  <r>
    <x v="2137"/>
    <x v="7"/>
    <x v="1094"/>
    <x v="58"/>
    <x v="905"/>
    <x v="751"/>
    <x v="1"/>
    <n v="356.55559467699402"/>
    <n v="124967"/>
    <n v="3395"/>
    <n v="44557683"/>
    <n v="41718"/>
    <n v="33.380000000000003"/>
    <n v="6.7"/>
    <n v="-4.55"/>
  </r>
  <r>
    <x v="2138"/>
    <x v="7"/>
    <x v="1095"/>
    <x v="1395"/>
    <x v="901"/>
    <x v="1572"/>
    <x v="1"/>
    <n v="354.06006762271102"/>
    <n v="85770"/>
    <n v="1997"/>
    <n v="30367732"/>
    <n v="16818"/>
    <n v="19.61"/>
    <n v="5.85"/>
    <n v="-0.2"/>
  </r>
  <r>
    <x v="2139"/>
    <x v="7"/>
    <x v="2"/>
    <x v="797"/>
    <x v="1435"/>
    <x v="1573"/>
    <x v="0"/>
    <n v="355.224766927205"/>
    <n v="106190"/>
    <n v="2017"/>
    <n v="37721318"/>
    <n v="9842"/>
    <n v="9.27"/>
    <n v="7.4"/>
    <n v="2.8"/>
  </r>
  <r>
    <x v="2140"/>
    <x v="7"/>
    <x v="210"/>
    <x v="1058"/>
    <x v="1436"/>
    <x v="1574"/>
    <x v="0"/>
    <n v="357.09697018263398"/>
    <n v="137269"/>
    <n v="1605"/>
    <n v="49018344"/>
    <n v="16328"/>
    <n v="11.89"/>
    <n v="15.3"/>
    <n v="1.9"/>
  </r>
  <r>
    <x v="2141"/>
    <x v="7"/>
    <x v="1096"/>
    <x v="83"/>
    <x v="261"/>
    <x v="58"/>
    <x v="1"/>
    <n v="346.92562766762501"/>
    <n v="4561172"/>
    <n v="14097"/>
    <n v="1582387459"/>
    <n v="2621409"/>
    <n v="57.47"/>
    <n v="24"/>
    <n v="-14.4"/>
  </r>
  <r>
    <x v="2142"/>
    <x v="7"/>
    <x v="220"/>
    <x v="253"/>
    <x v="1437"/>
    <x v="1575"/>
    <x v="1"/>
    <n v="340.43454817838602"/>
    <n v="1528590"/>
    <n v="5612"/>
    <n v="520384846"/>
    <n v="923226"/>
    <n v="60.4"/>
    <n v="15.55"/>
    <n v="-5.65"/>
  </r>
  <r>
    <x v="2143"/>
    <x v="7"/>
    <x v="1097"/>
    <x v="1396"/>
    <x v="1438"/>
    <x v="232"/>
    <x v="1"/>
    <n v="345.053642211198"/>
    <n v="126393"/>
    <n v="1630"/>
    <n v="43612365"/>
    <n v="11373"/>
    <n v="9"/>
    <n v="8.4499999999999993"/>
    <n v="-0.2"/>
  </r>
  <r>
    <x v="2144"/>
    <x v="7"/>
    <x v="754"/>
    <x v="540"/>
    <x v="1439"/>
    <x v="970"/>
    <x v="0"/>
    <n v="344.09907832103499"/>
    <n v="115333"/>
    <n v="1609"/>
    <n v="39685979"/>
    <n v="13901"/>
    <n v="12.05"/>
    <n v="10.35"/>
    <n v="1.65"/>
  </r>
  <r>
    <x v="2145"/>
    <x v="8"/>
    <x v="1098"/>
    <x v="1397"/>
    <x v="279"/>
    <x v="1535"/>
    <x v="1"/>
    <n v="338.17078676068002"/>
    <n v="608279"/>
    <n v="6411"/>
    <n v="205702188"/>
    <n v="390973"/>
    <n v="64.28"/>
    <n v="11.65"/>
    <n v="-10.4"/>
  </r>
  <r>
    <x v="2146"/>
    <x v="8"/>
    <x v="14"/>
    <x v="1398"/>
    <x v="1440"/>
    <x v="1576"/>
    <x v="0"/>
    <n v="342.278515258639"/>
    <n v="194054"/>
    <n v="2627"/>
    <n v="66420515"/>
    <n v="30366"/>
    <n v="15.65"/>
    <n v="11.65"/>
    <n v="8.9499999999999993"/>
  </r>
  <r>
    <x v="2147"/>
    <x v="8"/>
    <x v="10"/>
    <x v="435"/>
    <x v="912"/>
    <x v="1173"/>
    <x v="1"/>
    <n v="345.45256516747997"/>
    <n v="107147"/>
    <n v="1491"/>
    <n v="37014206"/>
    <n v="5897"/>
    <n v="5.5"/>
    <n v="9"/>
    <n v="-2.2999999999999998"/>
  </r>
  <r>
    <x v="2148"/>
    <x v="8"/>
    <x v="712"/>
    <x v="907"/>
    <x v="1441"/>
    <x v="1577"/>
    <x v="1"/>
    <n v="349.61338046131903"/>
    <n v="192101"/>
    <n v="3302"/>
    <n v="67161080"/>
    <n v="33555"/>
    <n v="17.47"/>
    <n v="8.6999999999999993"/>
    <n v="-0.3"/>
  </r>
  <r>
    <x v="2149"/>
    <x v="8"/>
    <x v="218"/>
    <x v="964"/>
    <x v="580"/>
    <x v="976"/>
    <x v="0"/>
    <n v="353.48777136940703"/>
    <n v="150671"/>
    <n v="1917"/>
    <n v="53260356"/>
    <n v="18015"/>
    <n v="11.96"/>
    <n v="8.1999999999999993"/>
    <n v="2.15"/>
  </r>
  <r>
    <x v="2150"/>
    <x v="8"/>
    <x v="73"/>
    <x v="1045"/>
    <x v="1069"/>
    <x v="1578"/>
    <x v="1"/>
    <n v="355.42400613775499"/>
    <n v="127734"/>
    <n v="1621"/>
    <n v="45399730"/>
    <n v="13511"/>
    <n v="10.58"/>
    <n v="10.95"/>
    <n v="-3.75"/>
  </r>
  <r>
    <x v="2151"/>
    <x v="8"/>
    <x v="1099"/>
    <x v="963"/>
    <x v="584"/>
    <x v="1541"/>
    <x v="1"/>
    <n v="349.86784111415898"/>
    <n v="149063"/>
    <n v="2155"/>
    <n v="52152350"/>
    <n v="11492"/>
    <n v="7.71"/>
    <n v="10.7"/>
    <n v="-9.9499999999999993"/>
  </r>
  <r>
    <x v="2152"/>
    <x v="8"/>
    <x v="230"/>
    <x v="54"/>
    <x v="1442"/>
    <x v="1562"/>
    <x v="1"/>
    <n v="343.04081440286501"/>
    <n v="190962"/>
    <n v="2873"/>
    <n v="65507760"/>
    <n v="21235"/>
    <n v="11.12"/>
    <n v="9.15"/>
    <n v="-7.25"/>
  </r>
  <r>
    <x v="2153"/>
    <x v="8"/>
    <x v="1100"/>
    <x v="1399"/>
    <x v="1443"/>
    <x v="1579"/>
    <x v="0"/>
    <n v="342.54399043835599"/>
    <n v="116298"/>
    <n v="2139"/>
    <n v="39837181"/>
    <n v="8143"/>
    <n v="7"/>
    <n v="6.6"/>
    <n v="2.75"/>
  </r>
  <r>
    <x v="2154"/>
    <x v="8"/>
    <x v="1101"/>
    <x v="1400"/>
    <x v="1444"/>
    <x v="246"/>
    <x v="1"/>
    <n v="338.67291287622197"/>
    <n v="225897"/>
    <n v="3034"/>
    <n v="76505195"/>
    <n v="33128"/>
    <n v="14.66"/>
    <n v="16.75"/>
    <n v="-5.75"/>
  </r>
  <r>
    <x v="2155"/>
    <x v="8"/>
    <x v="1102"/>
    <x v="1401"/>
    <x v="1445"/>
    <x v="1545"/>
    <x v="1"/>
    <n v="337.65747760165402"/>
    <n v="172669"/>
    <n v="2097"/>
    <n v="58302979"/>
    <n v="25326"/>
    <n v="14.67"/>
    <n v="9.65"/>
    <n v="-6.5"/>
  </r>
  <r>
    <x v="2156"/>
    <x v="8"/>
    <x v="14"/>
    <x v="1402"/>
    <x v="603"/>
    <x v="1580"/>
    <x v="0"/>
    <n v="339.24007352576803"/>
    <n v="201834"/>
    <n v="3127"/>
    <n v="68470181"/>
    <n v="30157"/>
    <n v="14.94"/>
    <n v="7.4"/>
    <n v="0.7"/>
  </r>
  <r>
    <x v="2157"/>
    <x v="8"/>
    <x v="557"/>
    <x v="1403"/>
    <x v="5"/>
    <x v="1581"/>
    <x v="0"/>
    <n v="351.50477561299499"/>
    <n v="493968"/>
    <n v="5996"/>
    <n v="173632111"/>
    <n v="47319"/>
    <n v="9.58"/>
    <n v="29.55"/>
    <n v="16.55"/>
  </r>
  <r>
    <x v="2158"/>
    <x v="8"/>
    <x v="498"/>
    <x v="788"/>
    <x v="237"/>
    <x v="58"/>
    <x v="1"/>
    <n v="353.838736704707"/>
    <n v="340158"/>
    <n v="4870"/>
    <n v="120361077"/>
    <n v="83958"/>
    <n v="24.68"/>
    <n v="18.75"/>
    <n v="-7.65"/>
  </r>
  <r>
    <x v="2159"/>
    <x v="8"/>
    <x v="1103"/>
    <x v="902"/>
    <x v="1446"/>
    <x v="1582"/>
    <x v="0"/>
    <n v="348.85673401277501"/>
    <n v="111464"/>
    <n v="1419"/>
    <n v="38884967"/>
    <n v="12674"/>
    <n v="11.37"/>
    <n v="6.25"/>
    <n v="0.75"/>
  </r>
  <r>
    <x v="2160"/>
    <x v="8"/>
    <x v="1104"/>
    <x v="1380"/>
    <x v="1447"/>
    <x v="733"/>
    <x v="1"/>
    <n v="343.197350405441"/>
    <n v="159949"/>
    <n v="2049"/>
    <n v="54894073"/>
    <n v="18317"/>
    <n v="11.45"/>
    <n v="11.65"/>
    <n v="-7.75"/>
  </r>
  <r>
    <x v="2161"/>
    <x v="8"/>
    <x v="1105"/>
    <x v="1404"/>
    <x v="1388"/>
    <x v="1583"/>
    <x v="0"/>
    <n v="344.15157754159401"/>
    <n v="89855"/>
    <n v="984"/>
    <n v="30923740"/>
    <n v="7592"/>
    <n v="8.4499999999999993"/>
    <n v="6.2"/>
    <n v="0.45"/>
  </r>
  <r>
    <x v="2162"/>
    <x v="8"/>
    <x v="9"/>
    <x v="1405"/>
    <x v="683"/>
    <x v="1078"/>
    <x v="0"/>
    <n v="344.54375732468401"/>
    <n v="110073"/>
    <n v="1177"/>
    <n v="37924965"/>
    <n v="14212"/>
    <n v="12.91"/>
    <n v="15.5"/>
    <n v="4.8"/>
  </r>
  <r>
    <x v="2163"/>
    <x v="8"/>
    <x v="230"/>
    <x v="1406"/>
    <x v="8"/>
    <x v="476"/>
    <x v="0"/>
    <n v="355.67266976163899"/>
    <n v="474533"/>
    <n v="5467"/>
    <n v="168778419"/>
    <n v="62849"/>
    <n v="13.24"/>
    <n v="30.4"/>
    <n v="17.25"/>
  </r>
  <r>
    <x v="2164"/>
    <x v="9"/>
    <x v="1106"/>
    <x v="1407"/>
    <x v="1448"/>
    <x v="1052"/>
    <x v="1"/>
    <n v="357.525430189166"/>
    <n v="325322"/>
    <n v="3793"/>
    <n v="116310888"/>
    <n v="63383"/>
    <n v="19.48"/>
    <n v="22.65"/>
    <n v="-17.350000000000001"/>
  </r>
  <r>
    <x v="2165"/>
    <x v="9"/>
    <x v="3"/>
    <x v="1378"/>
    <x v="798"/>
    <x v="235"/>
    <x v="1"/>
    <n v="348.38799913542402"/>
    <n v="143423"/>
    <n v="1740"/>
    <n v="49966852"/>
    <n v="13003"/>
    <n v="9.07"/>
    <n v="14.05"/>
    <n v="-6.1"/>
  </r>
  <r>
    <x v="2166"/>
    <x v="9"/>
    <x v="1107"/>
    <x v="1408"/>
    <x v="57"/>
    <x v="1584"/>
    <x v="1"/>
    <n v="340.64105748603799"/>
    <n v="115141"/>
    <n v="1647"/>
    <n v="39221752"/>
    <n v="14522"/>
    <n v="12.61"/>
    <n v="17.45"/>
    <n v="-12.25"/>
  </r>
  <r>
    <x v="2167"/>
    <x v="9"/>
    <x v="1108"/>
    <x v="666"/>
    <x v="1449"/>
    <x v="227"/>
    <x v="1"/>
    <n v="342.747854096087"/>
    <n v="113938"/>
    <n v="1526"/>
    <n v="39052005"/>
    <n v="21487"/>
    <n v="18.86"/>
    <n v="9.1"/>
    <n v="-2.4500000000000002"/>
  </r>
  <r>
    <x v="2168"/>
    <x v="9"/>
    <x v="202"/>
    <x v="1409"/>
    <x v="1092"/>
    <x v="60"/>
    <x v="0"/>
    <n v="353.68831124294798"/>
    <n v="291605"/>
    <n v="3242"/>
    <n v="103137280"/>
    <n v="26234"/>
    <n v="9"/>
    <n v="21.6"/>
    <n v="16.350000000000001"/>
  </r>
  <r>
    <x v="2169"/>
    <x v="9"/>
    <x v="1109"/>
    <x v="1271"/>
    <x v="1100"/>
    <x v="107"/>
    <x v="0"/>
    <n v="376.53768945080901"/>
    <n v="1888287"/>
    <n v="21556"/>
    <n v="711011224"/>
    <n v="936666"/>
    <n v="49.6"/>
    <n v="23.3"/>
    <n v="15.85"/>
  </r>
  <r>
    <x v="2170"/>
    <x v="9"/>
    <x v="1110"/>
    <x v="802"/>
    <x v="1299"/>
    <x v="1585"/>
    <x v="0"/>
    <n v="378.29583914470697"/>
    <n v="377134"/>
    <n v="4898"/>
    <n v="142668223"/>
    <n v="55445"/>
    <n v="14.7"/>
    <n v="12.95"/>
    <n v="6.25"/>
  </r>
  <r>
    <x v="2171"/>
    <x v="9"/>
    <x v="1111"/>
    <x v="1245"/>
    <x v="1325"/>
    <x v="1586"/>
    <x v="0"/>
    <n v="390.180431517057"/>
    <n v="340844"/>
    <n v="4330"/>
    <n v="132990659"/>
    <n v="58174"/>
    <n v="17.07"/>
    <n v="16.05"/>
    <n v="10.25"/>
  </r>
  <r>
    <x v="2172"/>
    <x v="9"/>
    <x v="1112"/>
    <x v="1410"/>
    <x v="1450"/>
    <x v="1587"/>
    <x v="1"/>
    <n v="385.526675860978"/>
    <n v="202299"/>
    <n v="2500"/>
    <n v="77991661"/>
    <n v="26706"/>
    <n v="13.2"/>
    <n v="10.3"/>
    <n v="-8.4"/>
  </r>
  <r>
    <x v="2173"/>
    <x v="9"/>
    <x v="1113"/>
    <x v="179"/>
    <x v="810"/>
    <x v="1588"/>
    <x v="0"/>
    <n v="384.29599326385301"/>
    <n v="188832"/>
    <n v="2764"/>
    <n v="72567381"/>
    <n v="26711"/>
    <n v="14.15"/>
    <n v="9.1"/>
    <n v="2.65"/>
  </r>
  <r>
    <x v="2174"/>
    <x v="9"/>
    <x v="1114"/>
    <x v="1411"/>
    <x v="1451"/>
    <x v="1589"/>
    <x v="0"/>
    <n v="384.618136061982"/>
    <n v="156561"/>
    <n v="2053"/>
    <n v="60216200"/>
    <n v="40309"/>
    <n v="25.75"/>
    <n v="7.8"/>
    <n v="0.85"/>
  </r>
  <r>
    <x v="2175"/>
    <x v="9"/>
    <x v="68"/>
    <x v="1412"/>
    <x v="1325"/>
    <x v="1590"/>
    <x v="1"/>
    <n v="383.21035970084199"/>
    <n v="101084"/>
    <n v="1273"/>
    <n v="38736436"/>
    <n v="11769"/>
    <n v="11.64"/>
    <n v="5.65"/>
    <n v="-1.75"/>
  </r>
  <r>
    <x v="2176"/>
    <x v="9"/>
    <x v="1111"/>
    <x v="1413"/>
    <x v="1293"/>
    <x v="1421"/>
    <x v="1"/>
    <n v="383.20182241720499"/>
    <n v="393653"/>
    <n v="4820"/>
    <n v="150848547"/>
    <n v="47023"/>
    <n v="11.95"/>
    <n v="29"/>
    <n v="-9.0500000000000007"/>
  </r>
  <r>
    <x v="2177"/>
    <x v="9"/>
    <x v="567"/>
    <x v="176"/>
    <x v="1452"/>
    <x v="1591"/>
    <x v="1"/>
    <n v="364.05173419773001"/>
    <n v="524450"/>
    <n v="6221"/>
    <n v="190926932"/>
    <n v="117091"/>
    <n v="22.33"/>
    <n v="22.6"/>
    <n v="-14.5"/>
  </r>
  <r>
    <x v="2178"/>
    <x v="9"/>
    <x v="1115"/>
    <x v="1414"/>
    <x v="36"/>
    <x v="1592"/>
    <x v="0"/>
    <n v="347.91019791250699"/>
    <n v="3331270"/>
    <n v="36379"/>
    <n v="1158982805"/>
    <n v="718924"/>
    <n v="21.58"/>
    <n v="50.65"/>
    <n v="17.399999999999999"/>
  </r>
  <r>
    <x v="2179"/>
    <x v="9"/>
    <x v="96"/>
    <x v="1415"/>
    <x v="1319"/>
    <x v="71"/>
    <x v="0"/>
    <n v="370.39630746152397"/>
    <n v="693290"/>
    <n v="10044"/>
    <n v="256792056"/>
    <n v="43797"/>
    <n v="6.32"/>
    <n v="15.7"/>
    <n v="6.8"/>
  </r>
  <r>
    <x v="2180"/>
    <x v="9"/>
    <x v="781"/>
    <x v="1416"/>
    <x v="1453"/>
    <x v="1593"/>
    <x v="1"/>
    <n v="370.69345526663699"/>
    <n v="45380"/>
    <n v="716"/>
    <n v="16822069"/>
    <n v="10293"/>
    <n v="22.68"/>
    <n v="10.3"/>
    <n v="-0.85"/>
  </r>
  <r>
    <x v="2181"/>
    <x v="9"/>
    <x v="51"/>
    <x v="1060"/>
    <x v="905"/>
    <x v="64"/>
    <x v="1"/>
    <n v="359.32061550010002"/>
    <n v="1140341"/>
    <n v="13403"/>
    <n v="409748030"/>
    <n v="187388"/>
    <n v="16.43"/>
    <n v="12.5"/>
    <n v="-0.05"/>
  </r>
  <r>
    <x v="2182"/>
    <x v="9"/>
    <x v="1116"/>
    <x v="975"/>
    <x v="1454"/>
    <x v="1594"/>
    <x v="0"/>
    <n v="367.01609918889102"/>
    <n v="357782"/>
    <n v="4111"/>
    <n v="131311754"/>
    <n v="33344"/>
    <n v="9.32"/>
    <n v="10.35"/>
    <n v="4.45"/>
  </r>
  <r>
    <x v="2183"/>
    <x v="9"/>
    <x v="780"/>
    <x v="67"/>
    <x v="1115"/>
    <x v="1595"/>
    <x v="0"/>
    <n v="370.83510715063198"/>
    <n v="408817"/>
    <n v="4289"/>
    <n v="151603696"/>
    <n v="40625"/>
    <n v="9.94"/>
    <n v="12.8"/>
    <n v="7"/>
  </r>
  <r>
    <x v="2184"/>
    <x v="10"/>
    <x v="1117"/>
    <x v="173"/>
    <x v="1455"/>
    <x v="184"/>
    <x v="0"/>
    <n v="371.26150889650199"/>
    <n v="337717"/>
    <n v="4388"/>
    <n v="125381323"/>
    <n v="47179"/>
    <n v="13.97"/>
    <n v="13.4"/>
    <n v="10.95"/>
  </r>
  <r>
    <x v="2185"/>
    <x v="10"/>
    <x v="158"/>
    <x v="1281"/>
    <x v="1456"/>
    <x v="1596"/>
    <x v="0"/>
    <n v="378.50741338284598"/>
    <n v="221896"/>
    <n v="2776"/>
    <n v="83989281"/>
    <n v="33937"/>
    <n v="15.29"/>
    <n v="7.4"/>
    <n v="1.2"/>
  </r>
  <r>
    <x v="2186"/>
    <x v="10"/>
    <x v="63"/>
    <x v="69"/>
    <x v="98"/>
    <x v="1464"/>
    <x v="0"/>
    <n v="381.69564270565002"/>
    <n v="422464"/>
    <n v="3063"/>
    <n v="161252668"/>
    <n v="238525"/>
    <n v="56.46"/>
    <n v="11"/>
    <n v="6.25"/>
  </r>
  <r>
    <x v="2187"/>
    <x v="10"/>
    <x v="977"/>
    <x v="76"/>
    <x v="1457"/>
    <x v="1597"/>
    <x v="1"/>
    <n v="374.950360058012"/>
    <n v="476451"/>
    <n v="4381"/>
    <n v="178645474"/>
    <n v="238130"/>
    <n v="49.98"/>
    <n v="14.4"/>
    <n v="-12.5"/>
  </r>
  <r>
    <x v="2188"/>
    <x v="10"/>
    <x v="567"/>
    <x v="1417"/>
    <x v="1458"/>
    <x v="1598"/>
    <x v="1"/>
    <n v="372.08632894885602"/>
    <n v="300606"/>
    <n v="3409"/>
    <n v="111851383"/>
    <n v="143474"/>
    <n v="47.73"/>
    <n v="6.6"/>
    <n v="-3.35"/>
  </r>
  <r>
    <x v="2189"/>
    <x v="10"/>
    <x v="569"/>
    <x v="1418"/>
    <x v="1459"/>
    <x v="841"/>
    <x v="1"/>
    <n v="370.48782444305698"/>
    <n v="213173"/>
    <n v="2368"/>
    <n v="78978001"/>
    <n v="29427"/>
    <n v="13.8"/>
    <n v="8.9"/>
    <n v="-1.95"/>
  </r>
  <r>
    <x v="2190"/>
    <x v="10"/>
    <x v="81"/>
    <x v="1268"/>
    <x v="169"/>
    <x v="1599"/>
    <x v="0"/>
    <n v="370.44475820243002"/>
    <n v="239746"/>
    <n v="1942"/>
    <n v="88812649"/>
    <n v="85010"/>
    <n v="35.46"/>
    <n v="5.35"/>
    <n v="1.7"/>
  </r>
  <r>
    <x v="2191"/>
    <x v="10"/>
    <x v="1012"/>
    <x v="782"/>
    <x v="1460"/>
    <x v="1210"/>
    <x v="1"/>
    <n v="369.39799355511099"/>
    <n v="438487"/>
    <n v="2606"/>
    <n v="161976218"/>
    <n v="261641"/>
    <n v="59.67"/>
    <n v="6.6"/>
    <n v="-4"/>
  </r>
  <r>
    <x v="2192"/>
    <x v="10"/>
    <x v="389"/>
    <x v="83"/>
    <x v="773"/>
    <x v="1600"/>
    <x v="0"/>
    <n v="359.02791200541702"/>
    <n v="801913"/>
    <n v="7047"/>
    <n v="287909150"/>
    <n v="243928"/>
    <n v="30.42"/>
    <n v="17.5"/>
    <n v="4.6500000000000004"/>
  </r>
  <r>
    <x v="2193"/>
    <x v="10"/>
    <x v="705"/>
    <x v="207"/>
    <x v="1461"/>
    <x v="1601"/>
    <x v="0"/>
    <n v="384.08036263351403"/>
    <n v="2379041"/>
    <n v="24629"/>
    <n v="913742930"/>
    <n v="286583"/>
    <n v="12.05"/>
    <n v="43.6"/>
    <n v="38.799999999999997"/>
  </r>
  <r>
    <x v="2194"/>
    <x v="10"/>
    <x v="112"/>
    <x v="1419"/>
    <x v="1462"/>
    <x v="1602"/>
    <x v="0"/>
    <n v="409.982323167147"/>
    <n v="2092230"/>
    <n v="18562"/>
    <n v="857777316"/>
    <n v="569131"/>
    <n v="27.2"/>
    <n v="28.2"/>
    <n v="14.15"/>
  </r>
  <r>
    <x v="2195"/>
    <x v="10"/>
    <x v="670"/>
    <x v="1420"/>
    <x v="1463"/>
    <x v="1603"/>
    <x v="0"/>
    <n v="431.79751783914799"/>
    <n v="4249362"/>
    <n v="28445"/>
    <n v="1834863964"/>
    <n v="396736"/>
    <n v="9.34"/>
    <n v="23.9"/>
    <n v="12.25"/>
  </r>
  <r>
    <x v="2196"/>
    <x v="10"/>
    <x v="1118"/>
    <x v="1421"/>
    <x v="1464"/>
    <x v="1604"/>
    <x v="1"/>
    <n v="443.61069365223801"/>
    <n v="2313335"/>
    <n v="23713"/>
    <n v="1026220144"/>
    <n v="496701"/>
    <n v="21.47"/>
    <n v="19.5"/>
    <n v="-9.6999999999999993"/>
  </r>
  <r>
    <x v="2197"/>
    <x v="10"/>
    <x v="1119"/>
    <x v="1422"/>
    <x v="1465"/>
    <x v="1244"/>
    <x v="1"/>
    <n v="428.39300415198198"/>
    <n v="783722"/>
    <n v="10157"/>
    <n v="335741022"/>
    <n v="122911"/>
    <n v="15.68"/>
    <n v="21.45"/>
    <n v="-17.649999999999999"/>
  </r>
  <r>
    <x v="2198"/>
    <x v="10"/>
    <x v="120"/>
    <x v="1423"/>
    <x v="1466"/>
    <x v="1605"/>
    <x v="1"/>
    <n v="422.81668666927402"/>
    <n v="756568"/>
    <n v="11270"/>
    <n v="319889575"/>
    <n v="72949"/>
    <n v="9.64"/>
    <n v="12.7"/>
    <n v="-4"/>
  </r>
  <r>
    <x v="2199"/>
    <x v="10"/>
    <x v="880"/>
    <x v="1424"/>
    <x v="1173"/>
    <x v="1606"/>
    <x v="0"/>
    <n v="442.13607335162698"/>
    <n v="1321743"/>
    <n v="16686"/>
    <n v="584390260"/>
    <n v="110174"/>
    <n v="8.34"/>
    <n v="34.65"/>
    <n v="30.3"/>
  </r>
  <r>
    <x v="2200"/>
    <x v="10"/>
    <x v="1120"/>
    <x v="1425"/>
    <x v="871"/>
    <x v="1607"/>
    <x v="1"/>
    <n v="436.67282827623399"/>
    <n v="1057029"/>
    <n v="11046"/>
    <n v="461575843"/>
    <n v="390649"/>
    <n v="36.96"/>
    <n v="16.95"/>
    <n v="-12.65"/>
  </r>
  <r>
    <x v="2201"/>
    <x v="10"/>
    <x v="1121"/>
    <x v="1426"/>
    <x v="1467"/>
    <x v="1608"/>
    <x v="1"/>
    <n v="431.52186872974198"/>
    <n v="518320"/>
    <n v="8112"/>
    <n v="223666415"/>
    <n v="66186"/>
    <n v="12.77"/>
    <n v="10.4"/>
    <n v="-0.45"/>
  </r>
  <r>
    <x v="2202"/>
    <x v="10"/>
    <x v="882"/>
    <x v="1422"/>
    <x v="1468"/>
    <x v="1609"/>
    <x v="0"/>
    <n v="435.61431507817201"/>
    <n v="778410"/>
    <n v="10992"/>
    <n v="339086539"/>
    <n v="51234"/>
    <n v="6.58"/>
    <n v="15.25"/>
    <n v="3.2"/>
  </r>
  <r>
    <x v="2203"/>
    <x v="10"/>
    <x v="688"/>
    <x v="1427"/>
    <x v="1469"/>
    <x v="1610"/>
    <x v="0"/>
    <n v="443.56994625171097"/>
    <n v="993520"/>
    <n v="10604"/>
    <n v="440695613"/>
    <n v="303799"/>
    <n v="30.58"/>
    <n v="14"/>
    <n v="2.2999999999999998"/>
  </r>
  <r>
    <x v="2204"/>
    <x v="11"/>
    <x v="1122"/>
    <x v="1428"/>
    <x v="1175"/>
    <x v="1611"/>
    <x v="1"/>
    <n v="470.21833417153999"/>
    <n v="2026151"/>
    <n v="30749"/>
    <n v="952733348"/>
    <n v="409135"/>
    <n v="20.190000000000001"/>
    <n v="30.6"/>
    <n v="-11.45"/>
  </r>
  <r>
    <x v="2205"/>
    <x v="11"/>
    <x v="1123"/>
    <x v="1429"/>
    <x v="1470"/>
    <x v="1357"/>
    <x v="1"/>
    <n v="454.35833541528001"/>
    <n v="1068711"/>
    <n v="15305"/>
    <n v="485577751"/>
    <n v="124054"/>
    <n v="11.61"/>
    <n v="19.5"/>
    <n v="-0.15"/>
  </r>
  <r>
    <x v="2206"/>
    <x v="11"/>
    <x v="1124"/>
    <x v="1430"/>
    <x v="1471"/>
    <x v="1612"/>
    <x v="0"/>
    <n v="460.28144496094899"/>
    <n v="638910"/>
    <n v="8588"/>
    <n v="294078418"/>
    <n v="112876"/>
    <n v="17.670000000000002"/>
    <n v="10.1"/>
    <n v="1.85"/>
  </r>
  <r>
    <x v="2207"/>
    <x v="11"/>
    <x v="1125"/>
    <x v="1431"/>
    <x v="1472"/>
    <x v="1613"/>
    <x v="1"/>
    <n v="451.43590483985099"/>
    <n v="543715"/>
    <n v="10478"/>
    <n v="245452473"/>
    <n v="62450"/>
    <n v="11.49"/>
    <n v="19.149999999999999"/>
    <n v="-17"/>
  </r>
  <r>
    <x v="2208"/>
    <x v="11"/>
    <x v="1126"/>
    <x v="1432"/>
    <x v="1473"/>
    <x v="1614"/>
    <x v="1"/>
    <n v="447.07090050616802"/>
    <n v="405794"/>
    <n v="5730"/>
    <n v="181418689"/>
    <n v="55328"/>
    <n v="13.63"/>
    <n v="9.4499999999999993"/>
    <n v="-6.8"/>
  </r>
  <r>
    <x v="2209"/>
    <x v="11"/>
    <x v="1127"/>
    <x v="1433"/>
    <x v="1474"/>
    <x v="1615"/>
    <x v="1"/>
    <n v="446.58918307896602"/>
    <n v="292819"/>
    <n v="3906"/>
    <n v="130769798"/>
    <n v="30862"/>
    <n v="10.54"/>
    <n v="9.6999999999999993"/>
    <n v="-3"/>
  </r>
  <r>
    <x v="2210"/>
    <x v="11"/>
    <x v="1128"/>
    <x v="1434"/>
    <x v="1475"/>
    <x v="1616"/>
    <x v="0"/>
    <n v="447.54176362884601"/>
    <n v="253965"/>
    <n v="3255"/>
    <n v="113659944"/>
    <n v="17970"/>
    <n v="7.08"/>
    <n v="7.5"/>
    <n v="0.3"/>
  </r>
  <r>
    <x v="2211"/>
    <x v="11"/>
    <x v="1129"/>
    <x v="1435"/>
    <x v="1476"/>
    <x v="1617"/>
    <x v="1"/>
    <n v="444.550673365639"/>
    <n v="201822"/>
    <n v="4151"/>
    <n v="89720106"/>
    <n v="44642"/>
    <n v="22.12"/>
    <n v="8.25"/>
    <n v="-3.5"/>
  </r>
  <r>
    <x v="2212"/>
    <x v="11"/>
    <x v="1130"/>
    <x v="1436"/>
    <x v="1477"/>
    <x v="1618"/>
    <x v="1"/>
    <n v="440.66259128614098"/>
    <n v="237851"/>
    <n v="4209"/>
    <n v="104812038"/>
    <n v="49964"/>
    <n v="21.01"/>
    <n v="8.6999999999999993"/>
    <n v="-6.7"/>
  </r>
  <r>
    <x v="2213"/>
    <x v="11"/>
    <x v="688"/>
    <x v="1437"/>
    <x v="879"/>
    <x v="928"/>
    <x v="1"/>
    <n v="431.087305897303"/>
    <n v="362759"/>
    <n v="6348"/>
    <n v="156380800"/>
    <n v="64941"/>
    <n v="17.899999999999999"/>
    <n v="14.1"/>
    <n v="-12.5"/>
  </r>
  <r>
    <x v="2214"/>
    <x v="11"/>
    <x v="689"/>
    <x v="1438"/>
    <x v="1478"/>
    <x v="940"/>
    <x v="1"/>
    <n v="425.25715930404499"/>
    <n v="262316"/>
    <n v="3064"/>
    <n v="111551757"/>
    <n v="32988"/>
    <n v="12.58"/>
    <n v="11.65"/>
    <n v="-10.199999999999999"/>
  </r>
  <r>
    <x v="2215"/>
    <x v="11"/>
    <x v="1131"/>
    <x v="1439"/>
    <x v="1479"/>
    <x v="1619"/>
    <x v="0"/>
    <n v="429.64274335151202"/>
    <n v="515982"/>
    <n v="7254"/>
    <n v="221687922"/>
    <n v="69199"/>
    <n v="13.41"/>
    <n v="23.4"/>
    <n v="15.9"/>
  </r>
  <r>
    <x v="2216"/>
    <x v="11"/>
    <x v="959"/>
    <x v="1440"/>
    <x v="1480"/>
    <x v="1620"/>
    <x v="1"/>
    <n v="436.05281762313098"/>
    <n v="1985663"/>
    <n v="6569"/>
    <n v="865853946"/>
    <n v="1606489"/>
    <n v="80.900000000000006"/>
    <n v="13.85"/>
    <n v="-9.8000000000000007"/>
  </r>
  <r>
    <x v="2217"/>
    <x v="11"/>
    <x v="1132"/>
    <x v="1441"/>
    <x v="1481"/>
    <x v="1621"/>
    <x v="0"/>
    <n v="442.82899465277501"/>
    <n v="463044"/>
    <n v="7311"/>
    <n v="205049309"/>
    <n v="84024"/>
    <n v="18.149999999999999"/>
    <n v="25.85"/>
    <n v="11.6"/>
  </r>
  <r>
    <x v="2218"/>
    <x v="11"/>
    <x v="1133"/>
    <x v="1442"/>
    <x v="1482"/>
    <x v="1622"/>
    <x v="0"/>
    <n v="453.83083223706802"/>
    <n v="537431"/>
    <n v="8044"/>
    <n v="243902758"/>
    <n v="40883"/>
    <n v="7.61"/>
    <n v="14.3"/>
    <n v="3.6"/>
  </r>
  <r>
    <x v="2219"/>
    <x v="11"/>
    <x v="1134"/>
    <x v="1443"/>
    <x v="1483"/>
    <x v="1623"/>
    <x v="0"/>
    <n v="452.23758294915302"/>
    <n v="325802"/>
    <n v="4707"/>
    <n v="147339909"/>
    <n v="16627"/>
    <n v="5.0999999999999996"/>
    <n v="12.95"/>
    <n v="8.6"/>
  </r>
  <r>
    <x v="2220"/>
    <x v="11"/>
    <x v="1135"/>
    <x v="1444"/>
    <x v="1484"/>
    <x v="1624"/>
    <x v="0"/>
    <n v="456.569827828342"/>
    <n v="334666"/>
    <n v="4185"/>
    <n v="152798398"/>
    <n v="37708"/>
    <n v="11.27"/>
    <n v="7.7"/>
    <n v="2.35"/>
  </r>
  <r>
    <x v="2221"/>
    <x v="11"/>
    <x v="1136"/>
    <x v="1445"/>
    <x v="1485"/>
    <x v="1625"/>
    <x v="1"/>
    <n v="450.60221589960503"/>
    <n v="275554"/>
    <n v="4255"/>
    <n v="124165243"/>
    <n v="31829"/>
    <n v="11.55"/>
    <n v="11.3"/>
    <n v="-8.15"/>
  </r>
  <r>
    <x v="2222"/>
    <x v="11"/>
    <x v="1137"/>
    <x v="1446"/>
    <x v="1486"/>
    <x v="1626"/>
    <x v="0"/>
    <n v="453.27419798192602"/>
    <n v="174622"/>
    <n v="3683"/>
    <n v="79151647"/>
    <n v="42277"/>
    <n v="24.21"/>
    <n v="8.25"/>
    <n v="6.4"/>
  </r>
  <r>
    <x v="2223"/>
    <x v="11"/>
    <x v="1138"/>
    <x v="1430"/>
    <x v="1238"/>
    <x v="1627"/>
    <x v="0"/>
    <n v="460.63692077219002"/>
    <n v="293710"/>
    <n v="4879"/>
    <n v="135293670"/>
    <n v="39789"/>
    <n v="13.55"/>
    <n v="9.4499999999999993"/>
    <n v="3.2"/>
  </r>
  <r>
    <x v="2224"/>
    <x v="11"/>
    <x v="1139"/>
    <x v="1447"/>
    <x v="1487"/>
    <x v="1628"/>
    <x v="1"/>
    <n v="459.029666495051"/>
    <n v="174810"/>
    <n v="2535"/>
    <n v="80242976"/>
    <n v="23848"/>
    <n v="13.64"/>
    <n v="7.95"/>
    <n v="-4.8499999999999996"/>
  </r>
  <r>
    <x v="2225"/>
    <x v="0"/>
    <x v="1140"/>
    <x v="1448"/>
    <x v="1488"/>
    <x v="1629"/>
    <x v="1"/>
    <n v="454.16429869023"/>
    <n v="178352"/>
    <n v="2266"/>
    <n v="81001111"/>
    <n v="18739"/>
    <n v="10.51"/>
    <n v="10.45"/>
    <n v="-4.7"/>
  </r>
  <r>
    <x v="2226"/>
    <x v="0"/>
    <x v="1141"/>
    <x v="1449"/>
    <x v="1489"/>
    <x v="1630"/>
    <x v="0"/>
    <n v="455.55838343619303"/>
    <n v="125575"/>
    <n v="1688"/>
    <n v="57206744"/>
    <n v="19141"/>
    <n v="15.24"/>
    <n v="5.7"/>
    <n v="1"/>
  </r>
  <r>
    <x v="2227"/>
    <x v="0"/>
    <x v="1135"/>
    <x v="1450"/>
    <x v="1490"/>
    <x v="1630"/>
    <x v="2"/>
    <n v="454.95043451146199"/>
    <n v="147522"/>
    <n v="1942"/>
    <n v="67115198"/>
    <n v="15191"/>
    <n v="10.3"/>
    <n v="7.45"/>
    <n v="0"/>
  </r>
  <r>
    <x v="2228"/>
    <x v="0"/>
    <x v="1142"/>
    <x v="1143"/>
    <x v="1491"/>
    <x v="1631"/>
    <x v="1"/>
    <n v="449.79538413183002"/>
    <n v="200439"/>
    <n v="2943"/>
    <n v="90156537"/>
    <n v="32986"/>
    <n v="16.46"/>
    <n v="12.55"/>
    <n v="-7.5"/>
  </r>
  <r>
    <x v="2229"/>
    <x v="0"/>
    <x v="1141"/>
    <x v="1451"/>
    <x v="1492"/>
    <x v="1632"/>
    <x v="1"/>
    <n v="447.80221483510502"/>
    <n v="102581"/>
    <n v="1895"/>
    <n v="45935999"/>
    <n v="14257"/>
    <n v="13.9"/>
    <n v="12.1"/>
    <n v="-8.65"/>
  </r>
  <r>
    <x v="2230"/>
    <x v="0"/>
    <x v="1143"/>
    <x v="1452"/>
    <x v="1493"/>
    <x v="1357"/>
    <x v="0"/>
    <n v="450.51415801926902"/>
    <n v="387978"/>
    <n v="5744"/>
    <n v="174789582"/>
    <n v="27077"/>
    <n v="6.98"/>
    <n v="25"/>
    <n v="23.55"/>
  </r>
  <r>
    <x v="2231"/>
    <x v="0"/>
    <x v="1144"/>
    <x v="1453"/>
    <x v="1238"/>
    <x v="1633"/>
    <x v="1"/>
    <n v="462.66944000154098"/>
    <n v="622716"/>
    <n v="10606"/>
    <n v="288111663"/>
    <n v="74929"/>
    <n v="12.03"/>
    <n v="18.75"/>
    <n v="-11.15"/>
  </r>
  <r>
    <x v="2232"/>
    <x v="0"/>
    <x v="1145"/>
    <x v="1454"/>
    <x v="1494"/>
    <x v="1634"/>
    <x v="1"/>
    <n v="460.939103691789"/>
    <n v="636656"/>
    <n v="10521"/>
    <n v="293459646"/>
    <n v="178189"/>
    <n v="27.99"/>
    <n v="11.7"/>
    <n v="-8.65"/>
  </r>
  <r>
    <x v="2233"/>
    <x v="0"/>
    <x v="1146"/>
    <x v="1455"/>
    <x v="1495"/>
    <x v="1635"/>
    <x v="0"/>
    <n v="463.53609204872703"/>
    <n v="276723"/>
    <n v="3905"/>
    <n v="128271098"/>
    <n v="68501"/>
    <n v="24.75"/>
    <n v="15.85"/>
    <n v="12.55"/>
  </r>
  <r>
    <x v="2234"/>
    <x v="0"/>
    <x v="1147"/>
    <x v="1456"/>
    <x v="1496"/>
    <x v="1636"/>
    <x v="0"/>
    <n v="469.99945870834102"/>
    <n v="2765607"/>
    <n v="7144"/>
    <n v="1299833793"/>
    <n v="2474117"/>
    <n v="89.46"/>
    <n v="5.6"/>
    <n v="2.4500000000000002"/>
  </r>
  <r>
    <x v="2235"/>
    <x v="0"/>
    <x v="1148"/>
    <x v="1457"/>
    <x v="1497"/>
    <x v="1637"/>
    <x v="1"/>
    <n v="468.16929851092698"/>
    <n v="142169"/>
    <n v="2394"/>
    <n v="66559161"/>
    <n v="35583"/>
    <n v="25.03"/>
    <n v="6.85"/>
    <n v="-0.25"/>
  </r>
  <r>
    <x v="2236"/>
    <x v="0"/>
    <x v="1149"/>
    <x v="1458"/>
    <x v="1498"/>
    <x v="1638"/>
    <x v="0"/>
    <n v="472.98947080064698"/>
    <n v="401550"/>
    <n v="8899"/>
    <n v="189928922"/>
    <n v="158993"/>
    <n v="39.590000000000003"/>
    <n v="8.1999999999999993"/>
    <n v="5.5"/>
  </r>
  <r>
    <x v="2237"/>
    <x v="0"/>
    <x v="1150"/>
    <x v="1459"/>
    <x v="1499"/>
    <x v="1639"/>
    <x v="0"/>
    <n v="496.41835530600503"/>
    <n v="1297445"/>
    <n v="24181"/>
    <n v="644075513"/>
    <n v="207141"/>
    <n v="15.97"/>
    <n v="33.5"/>
    <n v="29.9"/>
  </r>
  <r>
    <x v="2238"/>
    <x v="0"/>
    <x v="1151"/>
    <x v="1460"/>
    <x v="1500"/>
    <x v="1640"/>
    <x v="0"/>
    <n v="504.98542622923401"/>
    <n v="956856"/>
    <n v="20996"/>
    <n v="483198335"/>
    <n v="343333"/>
    <n v="35.880000000000003"/>
    <n v="18.649999999999999"/>
    <n v="7.35"/>
  </r>
  <r>
    <x v="2239"/>
    <x v="0"/>
    <x v="1152"/>
    <x v="1461"/>
    <x v="1501"/>
    <x v="1641"/>
    <x v="0"/>
    <n v="509.60730681304602"/>
    <n v="1504760"/>
    <n v="14648"/>
    <n v="766836691"/>
    <n v="1072079"/>
    <n v="71.25"/>
    <n v="10.6"/>
    <n v="2.25"/>
  </r>
  <r>
    <x v="2240"/>
    <x v="0"/>
    <x v="1153"/>
    <x v="1462"/>
    <x v="1502"/>
    <x v="1304"/>
    <x v="1"/>
    <n v="513.40176255959"/>
    <n v="443446"/>
    <n v="6967"/>
    <n v="227665958"/>
    <n v="75172"/>
    <n v="16.95"/>
    <n v="16.850000000000001"/>
    <n v="-0.65"/>
  </r>
  <r>
    <x v="2241"/>
    <x v="0"/>
    <x v="927"/>
    <x v="1463"/>
    <x v="1503"/>
    <x v="1642"/>
    <x v="0"/>
    <n v="521.77341108584596"/>
    <n v="588877"/>
    <n v="5286"/>
    <n v="307260361"/>
    <n v="321192"/>
    <n v="54.54"/>
    <n v="13.4"/>
    <n v="7.6"/>
  </r>
  <r>
    <x v="2242"/>
    <x v="0"/>
    <x v="1154"/>
    <x v="1464"/>
    <x v="1504"/>
    <x v="1643"/>
    <x v="0"/>
    <n v="520.40906097422499"/>
    <n v="396315"/>
    <n v="18096"/>
    <n v="206245917"/>
    <n v="109185"/>
    <n v="27.55"/>
    <n v="13"/>
    <n v="3.95"/>
  </r>
  <r>
    <x v="2243"/>
    <x v="0"/>
    <x v="1155"/>
    <x v="1462"/>
    <x v="1505"/>
    <x v="1644"/>
    <x v="1"/>
    <n v="518.27009757158805"/>
    <n v="298755"/>
    <n v="11020"/>
    <n v="154835783"/>
    <n v="67839"/>
    <n v="22.71"/>
    <n v="12.45"/>
    <n v="-8.1"/>
  </r>
  <r>
    <x v="2244"/>
    <x v="0"/>
    <x v="1156"/>
    <x v="1465"/>
    <x v="1506"/>
    <x v="1356"/>
    <x v="1"/>
    <n v="491.35018961145403"/>
    <n v="1960852"/>
    <n v="19435"/>
    <n v="963465002"/>
    <n v="1263569"/>
    <n v="64.44"/>
    <n v="29.35"/>
    <n v="-24.4"/>
  </r>
  <r>
    <x v="2245"/>
    <x v="0"/>
    <x v="916"/>
    <x v="1147"/>
    <x v="1507"/>
    <x v="1645"/>
    <x v="1"/>
    <n v="493.83614440622199"/>
    <n v="420065"/>
    <n v="8038"/>
    <n v="207443280"/>
    <n v="65940"/>
    <n v="15.7"/>
    <n v="12.95"/>
    <n v="-2.95"/>
  </r>
  <r>
    <x v="2246"/>
    <x v="0"/>
    <x v="1157"/>
    <x v="1466"/>
    <x v="1508"/>
    <x v="1646"/>
    <x v="1"/>
    <n v="486.95370435868"/>
    <n v="240325"/>
    <n v="5190"/>
    <n v="117027149"/>
    <n v="35314"/>
    <n v="14.69"/>
    <n v="14.9"/>
    <n v="-5.45"/>
  </r>
  <r>
    <x v="2247"/>
    <x v="0"/>
    <x v="1158"/>
    <x v="1467"/>
    <x v="1509"/>
    <x v="1647"/>
    <x v="0"/>
    <n v="494.02385668046799"/>
    <n v="300922"/>
    <n v="6629"/>
    <n v="148662647"/>
    <n v="42952"/>
    <n v="14.27"/>
    <n v="12.35"/>
    <n v="9.65"/>
  </r>
  <r>
    <x v="2248"/>
    <x v="1"/>
    <x v="1159"/>
    <x v="1468"/>
    <x v="1510"/>
    <x v="1648"/>
    <x v="1"/>
    <n v="494.13676992342999"/>
    <n v="226329"/>
    <n v="4290"/>
    <n v="111837481"/>
    <n v="15187"/>
    <n v="6.71"/>
    <n v="17.350000000000001"/>
    <n v="-0.45"/>
  </r>
  <r>
    <x v="2249"/>
    <x v="1"/>
    <x v="1160"/>
    <x v="1469"/>
    <x v="1511"/>
    <x v="1649"/>
    <x v="0"/>
    <n v="504.706214086768"/>
    <n v="318824"/>
    <n v="6957"/>
    <n v="160912454"/>
    <n v="43808"/>
    <n v="13.74"/>
    <n v="17.7"/>
    <n v="14.75"/>
  </r>
  <r>
    <x v="2250"/>
    <x v="1"/>
    <x v="1161"/>
    <x v="1470"/>
    <x v="1512"/>
    <x v="1650"/>
    <x v="0"/>
    <n v="512.39991793188301"/>
    <n v="316810"/>
    <n v="5578"/>
    <n v="162333418"/>
    <n v="30912"/>
    <n v="9.76"/>
    <n v="18.899999999999999"/>
    <n v="3.65"/>
  </r>
  <r>
    <x v="2251"/>
    <x v="1"/>
    <x v="1162"/>
    <x v="1471"/>
    <x v="1513"/>
    <x v="1651"/>
    <x v="0"/>
    <n v="526.57700970952601"/>
    <n v="1083266"/>
    <n v="10765"/>
    <n v="570422971"/>
    <n v="431286"/>
    <n v="39.81"/>
    <n v="22.1"/>
    <n v="14.4"/>
  </r>
  <r>
    <x v="2252"/>
    <x v="1"/>
    <x v="1163"/>
    <x v="1472"/>
    <x v="1514"/>
    <x v="1652"/>
    <x v="0"/>
    <n v="545.88374103935996"/>
    <n v="474157"/>
    <n v="6705"/>
    <n v="258834597"/>
    <n v="70025"/>
    <n v="14.77"/>
    <n v="19.25"/>
    <n v="13.15"/>
  </r>
  <r>
    <x v="2253"/>
    <x v="1"/>
    <x v="1164"/>
    <x v="1473"/>
    <x v="1515"/>
    <x v="1653"/>
    <x v="1"/>
    <n v="541.83338216038703"/>
    <n v="167257"/>
    <n v="2830"/>
    <n v="90625426"/>
    <n v="26225"/>
    <n v="15.68"/>
    <n v="10.35"/>
    <n v="-8.6"/>
  </r>
  <r>
    <x v="2254"/>
    <x v="1"/>
    <x v="905"/>
    <x v="1474"/>
    <x v="1516"/>
    <x v="1654"/>
    <x v="1"/>
    <n v="539.08603455976197"/>
    <n v="158971"/>
    <n v="4546"/>
    <n v="85699046"/>
    <n v="22052"/>
    <n v="13.87"/>
    <n v="7.3"/>
    <n v="-1.5"/>
  </r>
  <r>
    <x v="2255"/>
    <x v="1"/>
    <x v="1165"/>
    <x v="1475"/>
    <x v="1517"/>
    <x v="1655"/>
    <x v="1"/>
    <n v="539.16928960482005"/>
    <n v="172580"/>
    <n v="5872"/>
    <n v="93049836"/>
    <n v="20497"/>
    <n v="11.88"/>
    <n v="12"/>
    <n v="-4.1500000000000004"/>
  </r>
  <r>
    <x v="2256"/>
    <x v="1"/>
    <x v="1166"/>
    <x v="1476"/>
    <x v="1518"/>
    <x v="1656"/>
    <x v="0"/>
    <n v="539.77097172068397"/>
    <n v="67293"/>
    <n v="1877"/>
    <n v="36322808"/>
    <n v="10170"/>
    <n v="15.11"/>
    <n v="7.1"/>
    <n v="4.5"/>
  </r>
  <r>
    <x v="2257"/>
    <x v="1"/>
    <x v="1167"/>
    <x v="1193"/>
    <x v="1519"/>
    <x v="1657"/>
    <x v="1"/>
    <n v="536.69301441301695"/>
    <n v="94151"/>
    <n v="3150"/>
    <n v="50530184"/>
    <n v="30463"/>
    <n v="32.36"/>
    <n v="13"/>
    <n v="-5.2"/>
  </r>
  <r>
    <x v="2258"/>
    <x v="1"/>
    <x v="1168"/>
    <x v="1477"/>
    <x v="1520"/>
    <x v="1658"/>
    <x v="0"/>
    <n v="555.22989748983503"/>
    <n v="1274020"/>
    <n v="17985"/>
    <n v="707373994"/>
    <n v="115521"/>
    <n v="9.07"/>
    <n v="32.9"/>
    <n v="21.5"/>
  </r>
  <r>
    <x v="2259"/>
    <x v="1"/>
    <x v="1169"/>
    <x v="1478"/>
    <x v="1521"/>
    <x v="1659"/>
    <x v="0"/>
    <n v="563.47767594792401"/>
    <n v="554738"/>
    <n v="8231"/>
    <n v="312582479"/>
    <n v="74794"/>
    <n v="13.48"/>
    <n v="11.9"/>
    <n v="0.75"/>
  </r>
  <r>
    <x v="2260"/>
    <x v="1"/>
    <x v="1170"/>
    <x v="1478"/>
    <x v="1522"/>
    <x v="1660"/>
    <x v="1"/>
    <n v="557.00299723129103"/>
    <n v="1172749"/>
    <n v="8686"/>
    <n v="653224708"/>
    <n v="604039"/>
    <n v="51.51"/>
    <n v="30.95"/>
    <n v="-16.25"/>
  </r>
  <r>
    <x v="2261"/>
    <x v="1"/>
    <x v="1171"/>
    <x v="1479"/>
    <x v="1523"/>
    <x v="1661"/>
    <x v="1"/>
    <n v="546.54842882978096"/>
    <n v="291407"/>
    <n v="4792"/>
    <n v="159268038"/>
    <n v="44237"/>
    <n v="15.18"/>
    <n v="14.15"/>
    <n v="-6.55"/>
  </r>
  <r>
    <x v="2262"/>
    <x v="1"/>
    <x v="1172"/>
    <x v="1480"/>
    <x v="1524"/>
    <x v="1662"/>
    <x v="0"/>
    <n v="545.63954356515001"/>
    <n v="287971"/>
    <n v="5087"/>
    <n v="157128365"/>
    <n v="32247"/>
    <n v="11.2"/>
    <n v="13.5"/>
    <n v="3.5"/>
  </r>
  <r>
    <x v="2263"/>
    <x v="1"/>
    <x v="1173"/>
    <x v="1481"/>
    <x v="1525"/>
    <x v="1663"/>
    <x v="1"/>
    <n v="534.33003986735298"/>
    <n v="190883"/>
    <n v="3345"/>
    <n v="101994521"/>
    <n v="31187"/>
    <n v="16.34"/>
    <n v="16.850000000000001"/>
    <n v="-14.1"/>
  </r>
  <r>
    <x v="2264"/>
    <x v="1"/>
    <x v="936"/>
    <x v="1482"/>
    <x v="1526"/>
    <x v="1664"/>
    <x v="0"/>
    <n v="533.97023109243605"/>
    <n v="142800"/>
    <n v="4199"/>
    <n v="76250949"/>
    <n v="23160"/>
    <n v="16.22"/>
    <n v="6.7"/>
    <n v="4.3499999999999996"/>
  </r>
  <r>
    <x v="2265"/>
    <x v="1"/>
    <x v="938"/>
    <x v="1483"/>
    <x v="1527"/>
    <x v="1665"/>
    <x v="0"/>
    <n v="528.77681072991697"/>
    <n v="533238"/>
    <n v="5420"/>
    <n v="281963889"/>
    <n v="288818"/>
    <n v="54.16"/>
    <n v="19.05"/>
    <n v="1.45"/>
  </r>
  <r>
    <x v="2266"/>
    <x v="1"/>
    <x v="938"/>
    <x v="1484"/>
    <x v="1528"/>
    <x v="1666"/>
    <x v="1"/>
    <n v="530.54099297476796"/>
    <n v="1097188"/>
    <n v="14738"/>
    <n v="582103211"/>
    <n v="108983"/>
    <n v="9.93"/>
    <n v="9.15"/>
    <n v="-3.2"/>
  </r>
  <r>
    <x v="2267"/>
    <x v="1"/>
    <x v="1174"/>
    <x v="1485"/>
    <x v="1529"/>
    <x v="1643"/>
    <x v="1"/>
    <n v="521.46851787778098"/>
    <n v="271678"/>
    <n v="5541"/>
    <n v="141671524"/>
    <n v="37260"/>
    <n v="13.71"/>
    <n v="14.5"/>
    <n v="-3.95"/>
  </r>
  <r>
    <x v="2268"/>
    <x v="2"/>
    <x v="1175"/>
    <x v="1486"/>
    <x v="1223"/>
    <x v="1667"/>
    <x v="1"/>
    <n v="528.10864990973096"/>
    <n v="314616"/>
    <n v="4837"/>
    <n v="166151431"/>
    <n v="42314"/>
    <n v="13.45"/>
    <n v="23.75"/>
    <n v="-15.6"/>
  </r>
  <r>
    <x v="2269"/>
    <x v="2"/>
    <x v="1176"/>
    <x v="1487"/>
    <x v="1530"/>
    <x v="1668"/>
    <x v="1"/>
    <n v="523.16924711770196"/>
    <n v="262551"/>
    <n v="3780"/>
    <n v="137358609"/>
    <n v="34285"/>
    <n v="13.06"/>
    <n v="18.5"/>
    <n v="-3.7"/>
  </r>
  <r>
    <x v="2270"/>
    <x v="2"/>
    <x v="1177"/>
    <x v="1488"/>
    <x v="1531"/>
    <x v="1669"/>
    <x v="1"/>
    <n v="520.16839238425098"/>
    <n v="318708"/>
    <n v="4599"/>
    <n v="165781828"/>
    <n v="27458"/>
    <n v="8.6199999999999992"/>
    <n v="24.95"/>
    <n v="-7.15"/>
  </r>
  <r>
    <x v="2271"/>
    <x v="2"/>
    <x v="1178"/>
    <x v="1489"/>
    <x v="1532"/>
    <x v="1670"/>
    <x v="0"/>
    <n v="525.01724574456705"/>
    <n v="857081"/>
    <n v="5514"/>
    <n v="449982306"/>
    <n v="567398"/>
    <n v="66.2"/>
    <n v="14.25"/>
    <n v="6.2"/>
  </r>
  <r>
    <x v="2272"/>
    <x v="2"/>
    <x v="1179"/>
    <x v="1490"/>
    <x v="1533"/>
    <x v="1671"/>
    <x v="1"/>
    <n v="518.114629757785"/>
    <n v="216750"/>
    <n v="3311"/>
    <n v="112301346"/>
    <n v="47304"/>
    <n v="21.82"/>
    <n v="13.2"/>
    <n v="-5.85"/>
  </r>
  <r>
    <x v="2273"/>
    <x v="2"/>
    <x v="1180"/>
    <x v="1491"/>
    <x v="1233"/>
    <x v="1672"/>
    <x v="1"/>
    <n v="500.362269486721"/>
    <n v="320372"/>
    <n v="9090"/>
    <n v="160302061"/>
    <n v="70069"/>
    <n v="21.87"/>
    <n v="23.7"/>
    <n v="-18.649999999999999"/>
  </r>
  <r>
    <x v="2274"/>
    <x v="2"/>
    <x v="1181"/>
    <x v="1492"/>
    <x v="1534"/>
    <x v="1673"/>
    <x v="1"/>
    <n v="500.81273168620498"/>
    <n v="478287"/>
    <n v="13474"/>
    <n v="239532219"/>
    <n v="149522"/>
    <n v="31.26"/>
    <n v="20.350000000000001"/>
    <n v="-0.75"/>
  </r>
  <r>
    <x v="2275"/>
    <x v="2"/>
    <x v="1182"/>
    <x v="1493"/>
    <x v="1535"/>
    <x v="1674"/>
    <x v="1"/>
    <n v="470.26464057760302"/>
    <n v="452629"/>
    <n v="9370"/>
    <n v="212855414"/>
    <n v="86600"/>
    <n v="19.13"/>
    <n v="23.55"/>
    <n v="-18.05"/>
  </r>
  <r>
    <x v="2276"/>
    <x v="2"/>
    <x v="689"/>
    <x v="1494"/>
    <x v="1536"/>
    <x v="1675"/>
    <x v="0"/>
    <n v="476.32874790029899"/>
    <n v="575082"/>
    <n v="11159"/>
    <n v="273928089"/>
    <n v="99643"/>
    <n v="17.329999999999998"/>
    <n v="92.4"/>
    <n v="62.2"/>
  </r>
  <r>
    <x v="2277"/>
    <x v="2"/>
    <x v="1183"/>
    <x v="1178"/>
    <x v="1537"/>
    <x v="1676"/>
    <x v="1"/>
    <n v="471.55719883278402"/>
    <n v="531864"/>
    <n v="14823"/>
    <n v="250804298"/>
    <n v="134905"/>
    <n v="25.36"/>
    <n v="36"/>
    <n v="-16.05"/>
  </r>
  <r>
    <x v="2278"/>
    <x v="2"/>
    <x v="1184"/>
    <x v="1495"/>
    <x v="1538"/>
    <x v="1677"/>
    <x v="1"/>
    <n v="468.82453785521801"/>
    <n v="595268"/>
    <n v="18973"/>
    <n v="279076245"/>
    <n v="211652"/>
    <n v="35.56"/>
    <n v="36.299999999999997"/>
    <n v="-10.55"/>
  </r>
  <r>
    <x v="2279"/>
    <x v="2"/>
    <x v="1185"/>
    <x v="1496"/>
    <x v="850"/>
    <x v="1678"/>
    <x v="1"/>
    <n v="452.72389920747497"/>
    <n v="1518565"/>
    <n v="20811"/>
    <n v="687490668"/>
    <n v="722904"/>
    <n v="47.6"/>
    <n v="69.099999999999994"/>
    <n v="-33.799999999999997"/>
  </r>
  <r>
    <x v="2280"/>
    <x v="2"/>
    <x v="1186"/>
    <x v="1497"/>
    <x v="1539"/>
    <x v="1679"/>
    <x v="0"/>
    <n v="431.479784024325"/>
    <n v="1189208"/>
    <n v="33106"/>
    <n v="513119211"/>
    <n v="542116"/>
    <n v="45.59"/>
    <n v="70.3"/>
    <n v="34.700000000000003"/>
  </r>
  <r>
    <x v="2281"/>
    <x v="2"/>
    <x v="1133"/>
    <x v="1498"/>
    <x v="1540"/>
    <x v="1680"/>
    <x v="0"/>
    <n v="454.32816365731099"/>
    <n v="547681"/>
    <n v="13809"/>
    <n v="248826903"/>
    <n v="77397"/>
    <n v="14.13"/>
    <n v="35.15"/>
    <n v="12"/>
  </r>
  <r>
    <x v="2282"/>
    <x v="2"/>
    <x v="640"/>
    <x v="1499"/>
    <x v="1541"/>
    <x v="1681"/>
    <x v="1"/>
    <n v="423.70983960705598"/>
    <n v="361986"/>
    <n v="10005"/>
    <n v="153377030"/>
    <n v="119446"/>
    <n v="33"/>
    <n v="70.349999999999994"/>
    <n v="-14.2"/>
  </r>
  <r>
    <x v="2283"/>
    <x v="2"/>
    <x v="141"/>
    <x v="1500"/>
    <x v="1542"/>
    <x v="1682"/>
    <x v="1"/>
    <n v="411.77431691892701"/>
    <n v="338869"/>
    <n v="6203"/>
    <n v="139537551"/>
    <n v="94751"/>
    <n v="27.96"/>
    <n v="34.85"/>
    <n v="-9.9499999999999993"/>
  </r>
  <r>
    <x v="2284"/>
    <x v="2"/>
    <x v="116"/>
    <x v="1501"/>
    <x v="116"/>
    <x v="137"/>
    <x v="0"/>
    <n v="423.80891920703198"/>
    <n v="209189"/>
    <n v="6086"/>
    <n v="88656164"/>
    <n v="28621"/>
    <n v="13.68"/>
    <n v="37.799999999999997"/>
    <n v="29.75"/>
  </r>
  <r>
    <x v="2285"/>
    <x v="2"/>
    <x v="671"/>
    <x v="1502"/>
    <x v="1543"/>
    <x v="1683"/>
    <x v="0"/>
    <n v="454.37996756170497"/>
    <n v="418641"/>
    <n v="9661"/>
    <n v="190222084"/>
    <n v="70283"/>
    <n v="16.79"/>
    <n v="73.45"/>
    <n v="44"/>
  </r>
  <r>
    <x v="2286"/>
    <x v="2"/>
    <x v="1187"/>
    <x v="1503"/>
    <x v="1241"/>
    <x v="1684"/>
    <x v="1"/>
    <n v="449.92660289430103"/>
    <n v="1177417"/>
    <n v="11150"/>
    <n v="529751231"/>
    <n v="865364"/>
    <n v="73.5"/>
    <n v="37.549999999999997"/>
    <n v="-26.1"/>
  </r>
  <r>
    <x v="2287"/>
    <x v="2"/>
    <x v="959"/>
    <x v="1504"/>
    <x v="1154"/>
    <x v="1685"/>
    <x v="1"/>
    <n v="432.190612467417"/>
    <n v="720871"/>
    <n v="5594"/>
    <n v="311553679"/>
    <n v="540758"/>
    <n v="75.010000000000005"/>
    <n v="21.8"/>
    <n v="-18.75"/>
  </r>
  <r>
    <x v="2288"/>
    <x v="2"/>
    <x v="961"/>
    <x v="1505"/>
    <x v="1544"/>
    <x v="1686"/>
    <x v="0"/>
    <n v="438.32829869977297"/>
    <n v="3585299"/>
    <n v="10138"/>
    <n v="1571538011"/>
    <n v="808133"/>
    <n v="22.54"/>
    <n v="22.9"/>
    <n v="2.6"/>
  </r>
  <r>
    <x v="2289"/>
    <x v="3"/>
    <x v="123"/>
    <x v="1506"/>
    <x v="1545"/>
    <x v="922"/>
    <x v="1"/>
    <n v="424.11772796097802"/>
    <n v="468249"/>
    <n v="7491"/>
    <n v="198592702"/>
    <n v="82642"/>
    <n v="17.649999999999999"/>
    <n v="30.4"/>
    <n v="-21.9"/>
  </r>
  <r>
    <x v="2290"/>
    <x v="3"/>
    <x v="682"/>
    <x v="1507"/>
    <x v="890"/>
    <x v="1687"/>
    <x v="0"/>
    <n v="423.082674143144"/>
    <n v="363451"/>
    <n v="7922"/>
    <n v="153769821"/>
    <n v="63077"/>
    <n v="17.36"/>
    <n v="13.95"/>
    <n v="0.95"/>
  </r>
  <r>
    <x v="2291"/>
    <x v="3"/>
    <x v="689"/>
    <x v="1508"/>
    <x v="870"/>
    <x v="1688"/>
    <x v="0"/>
    <n v="458.62325697373399"/>
    <n v="613588"/>
    <n v="13923"/>
    <n v="281405727"/>
    <n v="192036"/>
    <n v="31.3"/>
    <n v="41.4"/>
    <n v="38.049999999999997"/>
  </r>
  <r>
    <x v="2292"/>
    <x v="3"/>
    <x v="1188"/>
    <x v="1509"/>
    <x v="1546"/>
    <x v="1689"/>
    <x v="1"/>
    <n v="467.90594925124299"/>
    <n v="343102"/>
    <n v="7555"/>
    <n v="160539467"/>
    <n v="27420"/>
    <n v="7.99"/>
    <n v="37.65"/>
    <n v="-8.9"/>
  </r>
  <r>
    <x v="2293"/>
    <x v="3"/>
    <x v="1148"/>
    <x v="1177"/>
    <x v="1547"/>
    <x v="1690"/>
    <x v="0"/>
    <n v="481.10957194319201"/>
    <n v="260386"/>
    <n v="6063"/>
    <n v="125274197"/>
    <n v="24197"/>
    <n v="9.2899999999999991"/>
    <n v="24"/>
    <n v="21.05"/>
  </r>
  <r>
    <x v="2294"/>
    <x v="3"/>
    <x v="951"/>
    <x v="1510"/>
    <x v="1548"/>
    <x v="1691"/>
    <x v="0"/>
    <n v="507.62047052518301"/>
    <n v="940396"/>
    <n v="15222"/>
    <n v="477364260"/>
    <n v="123961"/>
    <n v="13.18"/>
    <n v="29.8"/>
    <n v="20.75"/>
  </r>
  <r>
    <x v="2295"/>
    <x v="3"/>
    <x v="1189"/>
    <x v="1484"/>
    <x v="1549"/>
    <x v="1692"/>
    <x v="1"/>
    <n v="523.90211917172599"/>
    <n v="816687"/>
    <n v="20038"/>
    <n v="427864050"/>
    <n v="321292"/>
    <n v="39.340000000000003"/>
    <n v="30.9"/>
    <n v="-20.05"/>
  </r>
  <r>
    <x v="2296"/>
    <x v="3"/>
    <x v="918"/>
    <x v="1511"/>
    <x v="1550"/>
    <x v="1693"/>
    <x v="1"/>
    <n v="506.884102289667"/>
    <n v="340093"/>
    <n v="7933"/>
    <n v="172387735"/>
    <n v="117862"/>
    <n v="34.659999999999997"/>
    <n v="15.95"/>
    <n v="-4.55"/>
  </r>
  <r>
    <x v="2297"/>
    <x v="3"/>
    <x v="1190"/>
    <x v="1512"/>
    <x v="1551"/>
    <x v="1694"/>
    <x v="1"/>
    <n v="504.08059104884398"/>
    <n v="306709"/>
    <n v="5990"/>
    <n v="154606054"/>
    <n v="79520"/>
    <n v="25.93"/>
    <n v="14.6"/>
    <n v="-10.75"/>
  </r>
  <r>
    <x v="2298"/>
    <x v="3"/>
    <x v="1191"/>
    <x v="1159"/>
    <x v="1552"/>
    <x v="1695"/>
    <x v="1"/>
    <n v="490.91468300385998"/>
    <n v="478744"/>
    <n v="4769"/>
    <n v="235022459"/>
    <n v="245763"/>
    <n v="51.33"/>
    <n v="19.75"/>
    <n v="-16.25"/>
  </r>
  <r>
    <x v="2299"/>
    <x v="3"/>
    <x v="1192"/>
    <x v="1513"/>
    <x v="1553"/>
    <x v="1696"/>
    <x v="0"/>
    <n v="490.671597014253"/>
    <n v="377661"/>
    <n v="10697"/>
    <n v="185307526"/>
    <n v="121419"/>
    <n v="32.15"/>
    <n v="24.9"/>
    <n v="20.85"/>
  </r>
  <r>
    <x v="2300"/>
    <x v="3"/>
    <x v="1193"/>
    <x v="1514"/>
    <x v="1554"/>
    <x v="1697"/>
    <x v="1"/>
    <n v="503.42158010505801"/>
    <n v="359609"/>
    <n v="7259"/>
    <n v="181034931"/>
    <n v="45365"/>
    <n v="12.62"/>
    <n v="23.7"/>
    <n v="-11.3"/>
  </r>
  <r>
    <x v="2301"/>
    <x v="3"/>
    <x v="1194"/>
    <x v="1515"/>
    <x v="1197"/>
    <x v="1698"/>
    <x v="1"/>
    <n v="499.80155707003598"/>
    <n v="502996"/>
    <n v="3807"/>
    <n v="251398184"/>
    <n v="28134"/>
    <n v="5.59"/>
    <n v="15.95"/>
    <n v="-7.75"/>
  </r>
  <r>
    <x v="2302"/>
    <x v="3"/>
    <x v="1195"/>
    <x v="1516"/>
    <x v="1555"/>
    <x v="1699"/>
    <x v="0"/>
    <n v="491.689613539194"/>
    <n v="191326"/>
    <n v="3640"/>
    <n v="94073007"/>
    <n v="19893"/>
    <n v="10.4"/>
    <n v="14.25"/>
    <n v="0.3"/>
  </r>
  <r>
    <x v="2303"/>
    <x v="3"/>
    <x v="913"/>
    <x v="1517"/>
    <x v="1234"/>
    <x v="1700"/>
    <x v="1"/>
    <n v="498.52125262419202"/>
    <n v="337723"/>
    <n v="4537"/>
    <n v="168362093"/>
    <n v="192049"/>
    <n v="56.87"/>
    <n v="10.3"/>
    <n v="-4.95"/>
  </r>
  <r>
    <x v="2304"/>
    <x v="3"/>
    <x v="919"/>
    <x v="1173"/>
    <x v="1556"/>
    <x v="1701"/>
    <x v="1"/>
    <n v="490.29014878531098"/>
    <n v="1348453"/>
    <n v="4518"/>
    <n v="661133222"/>
    <n v="1157634"/>
    <n v="85.85"/>
    <n v="12.95"/>
    <n v="-11.3"/>
  </r>
  <r>
    <x v="2305"/>
    <x v="3"/>
    <x v="1196"/>
    <x v="1518"/>
    <x v="1557"/>
    <x v="1672"/>
    <x v="0"/>
    <n v="492.49639969551703"/>
    <n v="194428"/>
    <n v="4863"/>
    <n v="95755090"/>
    <n v="38236"/>
    <n v="19.670000000000002"/>
    <n v="10.85"/>
    <n v="2.4500000000000002"/>
  </r>
  <r>
    <x v="2306"/>
    <x v="3"/>
    <x v="1197"/>
    <x v="1519"/>
    <x v="1558"/>
    <x v="1304"/>
    <x v="0"/>
    <n v="505.10803965188398"/>
    <n v="434683"/>
    <n v="7993"/>
    <n v="219561878"/>
    <n v="113007"/>
    <n v="26"/>
    <n v="20.149999999999999"/>
    <n v="10.65"/>
  </r>
  <r>
    <x v="2307"/>
    <x v="4"/>
    <x v="945"/>
    <x v="1520"/>
    <x v="1559"/>
    <x v="1702"/>
    <x v="0"/>
    <n v="524.55969838718897"/>
    <n v="975688"/>
    <n v="16297"/>
    <n v="511806603"/>
    <n v="112331"/>
    <n v="11.51"/>
    <n v="41.05"/>
    <n v="22.3"/>
  </r>
  <r>
    <x v="2308"/>
    <x v="4"/>
    <x v="1198"/>
    <x v="1521"/>
    <x v="1560"/>
    <x v="1703"/>
    <x v="1"/>
    <n v="542.88462512708895"/>
    <n v="856677"/>
    <n v="14627"/>
    <n v="465076772"/>
    <n v="59413"/>
    <n v="6.94"/>
    <n v="27.45"/>
    <n v="-12.1"/>
  </r>
  <r>
    <x v="2309"/>
    <x v="4"/>
    <x v="1199"/>
    <x v="1522"/>
    <x v="1561"/>
    <x v="1704"/>
    <x v="0"/>
    <n v="541.60482787850697"/>
    <n v="726696"/>
    <n v="12042"/>
    <n v="393582062"/>
    <n v="73117"/>
    <n v="10.06"/>
    <n v="20.55"/>
    <n v="13.05"/>
  </r>
  <r>
    <x v="2310"/>
    <x v="4"/>
    <x v="1200"/>
    <x v="1523"/>
    <x v="1562"/>
    <x v="1705"/>
    <x v="1"/>
    <n v="533.41959639198797"/>
    <n v="327050"/>
    <n v="5634"/>
    <n v="174454879"/>
    <n v="80800"/>
    <n v="24.71"/>
    <n v="22.2"/>
    <n v="-19"/>
  </r>
  <r>
    <x v="2311"/>
    <x v="4"/>
    <x v="1201"/>
    <x v="1524"/>
    <x v="1563"/>
    <x v="1706"/>
    <x v="1"/>
    <n v="538.76334786030998"/>
    <n v="312522"/>
    <n v="5730"/>
    <n v="168375399"/>
    <n v="29910"/>
    <n v="9.57"/>
    <n v="17.350000000000001"/>
    <n v="-9.85"/>
  </r>
  <r>
    <x v="2312"/>
    <x v="4"/>
    <x v="938"/>
    <x v="1525"/>
    <x v="1564"/>
    <x v="1707"/>
    <x v="0"/>
    <n v="541.79715030148498"/>
    <n v="280942"/>
    <n v="5529"/>
    <n v="152213575"/>
    <n v="42379"/>
    <n v="15.08"/>
    <n v="15.4"/>
    <n v="1.1000000000000001"/>
  </r>
  <r>
    <x v="2313"/>
    <x v="4"/>
    <x v="938"/>
    <x v="1526"/>
    <x v="1565"/>
    <x v="1708"/>
    <x v="0"/>
    <n v="549.550731436928"/>
    <n v="598958"/>
    <n v="10062"/>
    <n v="329157807"/>
    <n v="68684"/>
    <n v="11.47"/>
    <n v="32.700000000000003"/>
    <n v="24.65"/>
  </r>
  <r>
    <x v="2314"/>
    <x v="4"/>
    <x v="1202"/>
    <x v="1527"/>
    <x v="1566"/>
    <x v="1709"/>
    <x v="1"/>
    <n v="556.891476877218"/>
    <n v="458271"/>
    <n v="9491"/>
    <n v="255207214"/>
    <n v="93993"/>
    <n v="20.51"/>
    <n v="20.45"/>
    <n v="-14.1"/>
  </r>
  <r>
    <x v="2315"/>
    <x v="4"/>
    <x v="1203"/>
    <x v="1528"/>
    <x v="1567"/>
    <x v="1710"/>
    <x v="1"/>
    <n v="547.10376051986702"/>
    <n v="309771"/>
    <n v="7652"/>
    <n v="169476879"/>
    <n v="54141"/>
    <n v="17.48"/>
    <n v="27.5"/>
    <n v="-11.85"/>
  </r>
  <r>
    <x v="2316"/>
    <x v="4"/>
    <x v="1204"/>
    <x v="1529"/>
    <x v="1568"/>
    <x v="1711"/>
    <x v="0"/>
    <n v="550.30739965690896"/>
    <n v="275729"/>
    <n v="4498"/>
    <n v="151735709"/>
    <n v="23123"/>
    <n v="8.39"/>
    <n v="17"/>
    <n v="6.4"/>
  </r>
  <r>
    <x v="2317"/>
    <x v="4"/>
    <x v="1205"/>
    <x v="1530"/>
    <x v="1567"/>
    <x v="1712"/>
    <x v="1"/>
    <n v="548.79524711486204"/>
    <n v="500496"/>
    <n v="8352"/>
    <n v="274669826"/>
    <n v="81267"/>
    <n v="16.239999999999998"/>
    <n v="24.1"/>
    <n v="-19.850000000000001"/>
  </r>
  <r>
    <x v="2318"/>
    <x v="4"/>
    <x v="1206"/>
    <x v="1531"/>
    <x v="1521"/>
    <x v="1713"/>
    <x v="0"/>
    <n v="586.42553098733094"/>
    <n v="2110314"/>
    <n v="30900"/>
    <n v="1237542008"/>
    <n v="228204"/>
    <n v="10.81"/>
    <n v="46.3"/>
    <n v="40.15"/>
  </r>
  <r>
    <x v="2319"/>
    <x v="4"/>
    <x v="1207"/>
    <x v="1532"/>
    <x v="1569"/>
    <x v="1714"/>
    <x v="1"/>
    <n v="598.317065321678"/>
    <n v="1168387"/>
    <n v="19277"/>
    <n v="699065881"/>
    <n v="126677"/>
    <n v="10.84"/>
    <n v="23.05"/>
    <n v="-9.9499999999999993"/>
  </r>
  <r>
    <x v="2320"/>
    <x v="4"/>
    <x v="1208"/>
    <x v="1533"/>
    <x v="1570"/>
    <x v="1715"/>
    <x v="0"/>
    <n v="595.72649431519005"/>
    <n v="545049"/>
    <n v="8553"/>
    <n v="324700130"/>
    <n v="51018"/>
    <n v="9.36"/>
    <n v="19.350000000000001"/>
    <n v="4.1500000000000004"/>
  </r>
  <r>
    <x v="2321"/>
    <x v="4"/>
    <x v="1209"/>
    <x v="1534"/>
    <x v="1571"/>
    <x v="1716"/>
    <x v="1"/>
    <n v="592.30257583233799"/>
    <n v="411401"/>
    <n v="5680"/>
    <n v="243673872"/>
    <n v="61163"/>
    <n v="14.87"/>
    <n v="10.1"/>
    <n v="-2.5"/>
  </r>
  <r>
    <x v="2322"/>
    <x v="4"/>
    <x v="1210"/>
    <x v="1535"/>
    <x v="1572"/>
    <x v="1717"/>
    <x v="1"/>
    <n v="563.27956195554805"/>
    <n v="172648871"/>
    <n v="103066"/>
    <n v="97249580429"/>
    <n v="150104807"/>
    <n v="86.94"/>
    <n v="18.350000000000001"/>
    <n v="-14.35"/>
  </r>
  <r>
    <x v="2323"/>
    <x v="4"/>
    <x v="1211"/>
    <x v="1536"/>
    <x v="1573"/>
    <x v="1718"/>
    <x v="0"/>
    <n v="559.92850091418302"/>
    <n v="684764"/>
    <n v="12937"/>
    <n v="383418880"/>
    <n v="171259"/>
    <n v="25.01"/>
    <n v="11.4"/>
    <n v="1.95"/>
  </r>
  <r>
    <x v="2324"/>
    <x v="4"/>
    <x v="1212"/>
    <x v="1537"/>
    <x v="1574"/>
    <x v="1719"/>
    <x v="1"/>
    <n v="561.50524448646195"/>
    <n v="435791"/>
    <n v="6524"/>
    <n v="244698932"/>
    <n v="82939"/>
    <n v="19.03"/>
    <n v="11.7"/>
    <n v="-2.8"/>
  </r>
  <r>
    <x v="2325"/>
    <x v="4"/>
    <x v="1213"/>
    <x v="1538"/>
    <x v="1575"/>
    <x v="1720"/>
    <x v="1"/>
    <n v="552.58457220948401"/>
    <n v="4877808"/>
    <n v="20966"/>
    <n v="2695401447"/>
    <n v="473933"/>
    <n v="9.7200000000000006"/>
    <n v="20"/>
    <n v="-4.5999999999999996"/>
  </r>
  <r>
    <x v="2326"/>
    <x v="5"/>
    <x v="1214"/>
    <x v="1539"/>
    <x v="1576"/>
    <x v="1721"/>
    <x v="1"/>
    <n v="556.25080516806702"/>
    <n v="800454"/>
    <n v="14461"/>
    <n v="445253182"/>
    <n v="191305"/>
    <n v="23.9"/>
    <n v="11.4"/>
    <n v="-0.95"/>
  </r>
  <r>
    <x v="2327"/>
    <x v="5"/>
    <x v="1215"/>
    <x v="1540"/>
    <x v="1577"/>
    <x v="1722"/>
    <x v="1"/>
    <n v="564.09884296487201"/>
    <n v="863673"/>
    <n v="18414"/>
    <n v="487196940"/>
    <n v="353114"/>
    <n v="40.89"/>
    <n v="15.85"/>
    <n v="-5.0999999999999996"/>
  </r>
  <r>
    <x v="2328"/>
    <x v="5"/>
    <x v="1216"/>
    <x v="1541"/>
    <x v="1578"/>
    <x v="1723"/>
    <x v="1"/>
    <n v="554.83457736454602"/>
    <n v="507222"/>
    <n v="9265"/>
    <n v="281424304"/>
    <n v="135165"/>
    <n v="26.65"/>
    <n v="17.899999999999999"/>
    <n v="-14.8"/>
  </r>
  <r>
    <x v="2329"/>
    <x v="5"/>
    <x v="1217"/>
    <x v="1542"/>
    <x v="1579"/>
    <x v="1724"/>
    <x v="0"/>
    <n v="562.27288429169096"/>
    <n v="818083"/>
    <n v="15664"/>
    <n v="459985888"/>
    <n v="263990"/>
    <n v="32.270000000000003"/>
    <n v="35.200000000000003"/>
    <n v="19.600000000000001"/>
  </r>
  <r>
    <x v="2330"/>
    <x v="5"/>
    <x v="1218"/>
    <x v="1543"/>
    <x v="1580"/>
    <x v="1725"/>
    <x v="1"/>
    <n v="579.08901426429702"/>
    <n v="1513499"/>
    <n v="29051"/>
    <n v="876450644"/>
    <n v="412418"/>
    <n v="27.25"/>
    <n v="22.3"/>
    <n v="-5.0999999999999996"/>
  </r>
  <r>
    <x v="2331"/>
    <x v="5"/>
    <x v="1219"/>
    <x v="1544"/>
    <x v="1581"/>
    <x v="1726"/>
    <x v="1"/>
    <n v="585.09057820696205"/>
    <n v="838800"/>
    <n v="12453"/>
    <n v="490773977"/>
    <n v="153796"/>
    <n v="18.34"/>
    <n v="14.15"/>
    <n v="-5.2"/>
  </r>
  <r>
    <x v="2332"/>
    <x v="5"/>
    <x v="1220"/>
    <x v="1545"/>
    <x v="1582"/>
    <x v="1727"/>
    <x v="1"/>
    <n v="580.36725304641095"/>
    <n v="462101"/>
    <n v="9085"/>
    <n v="268188288"/>
    <n v="97148"/>
    <n v="21.02"/>
    <n v="25.75"/>
    <n v="-12.4"/>
  </r>
  <r>
    <x v="2333"/>
    <x v="5"/>
    <x v="1221"/>
    <x v="1535"/>
    <x v="1583"/>
    <x v="1728"/>
    <x v="1"/>
    <n v="569.36136814136796"/>
    <n v="474220"/>
    <n v="9944"/>
    <n v="270002548"/>
    <n v="86579"/>
    <n v="18.260000000000002"/>
    <n v="12.7"/>
    <n v="-2.8"/>
  </r>
  <r>
    <x v="2334"/>
    <x v="5"/>
    <x v="1222"/>
    <x v="1546"/>
    <x v="1584"/>
    <x v="1729"/>
    <x v="1"/>
    <n v="562.45313595411801"/>
    <n v="900061"/>
    <n v="17208"/>
    <n v="506242132"/>
    <n v="156542"/>
    <n v="17.39"/>
    <n v="26.95"/>
    <n v="-20.350000000000001"/>
  </r>
  <r>
    <x v="2335"/>
    <x v="5"/>
    <x v="904"/>
    <x v="1547"/>
    <x v="1568"/>
    <x v="1730"/>
    <x v="0"/>
    <n v="555.30419917966003"/>
    <n v="637053"/>
    <n v="12937"/>
    <n v="353758206"/>
    <n v="110227"/>
    <n v="17.3"/>
    <n v="22"/>
    <n v="15.9"/>
  </r>
  <r>
    <x v="2336"/>
    <x v="5"/>
    <x v="1223"/>
    <x v="1526"/>
    <x v="1585"/>
    <x v="1731"/>
    <x v="1"/>
    <n v="555.29115876129595"/>
    <n v="440945"/>
    <n v="8372"/>
    <n v="244852860"/>
    <n v="122664"/>
    <n v="27.82"/>
    <n v="14.55"/>
    <n v="-7.1"/>
  </r>
  <r>
    <x v="2337"/>
    <x v="5"/>
    <x v="1224"/>
    <x v="1548"/>
    <x v="1586"/>
    <x v="1732"/>
    <x v="1"/>
    <n v="547.74161466720295"/>
    <n v="596160"/>
    <n v="15863"/>
    <n v="326541641"/>
    <n v="141040"/>
    <n v="23.66"/>
    <n v="22.3"/>
    <n v="-11.2"/>
  </r>
  <r>
    <x v="2338"/>
    <x v="5"/>
    <x v="1225"/>
    <x v="1536"/>
    <x v="1587"/>
    <x v="1733"/>
    <x v="0"/>
    <n v="558.634323407078"/>
    <n v="470268"/>
    <n v="7684"/>
    <n v="262707846"/>
    <n v="73089"/>
    <n v="15.54"/>
    <n v="23.65"/>
    <n v="15.7"/>
  </r>
  <r>
    <x v="2339"/>
    <x v="5"/>
    <x v="1226"/>
    <x v="1549"/>
    <x v="1588"/>
    <x v="1734"/>
    <x v="1"/>
    <n v="565.17451941297497"/>
    <n v="762557"/>
    <n v="13920"/>
    <n v="430977786"/>
    <n v="186529"/>
    <n v="24.46"/>
    <n v="14.7"/>
    <n v="-0.8"/>
  </r>
  <r>
    <x v="2340"/>
    <x v="5"/>
    <x v="1227"/>
    <x v="1550"/>
    <x v="1589"/>
    <x v="1735"/>
    <x v="0"/>
    <n v="568.09753845968703"/>
    <n v="332556"/>
    <n v="5871"/>
    <n v="188924245"/>
    <n v="89622"/>
    <n v="26.95"/>
    <n v="16.600000000000001"/>
    <n v="8.4499999999999993"/>
  </r>
  <r>
    <x v="2341"/>
    <x v="5"/>
    <x v="1228"/>
    <x v="1551"/>
    <x v="1590"/>
    <x v="1736"/>
    <x v="0"/>
    <n v="579.51466651284704"/>
    <n v="589438"/>
    <n v="7780"/>
    <n v="341587966"/>
    <n v="104836"/>
    <n v="17.79"/>
    <n v="17.5"/>
    <n v="4.55"/>
  </r>
  <r>
    <x v="2342"/>
    <x v="5"/>
    <x v="1229"/>
    <x v="1552"/>
    <x v="1591"/>
    <x v="1737"/>
    <x v="1"/>
    <n v="579.521972616217"/>
    <n v="268334"/>
    <n v="4489"/>
    <n v="155505449"/>
    <n v="61720"/>
    <n v="23"/>
    <n v="9.8000000000000007"/>
    <n v="-3.75"/>
  </r>
  <r>
    <x v="2343"/>
    <x v="5"/>
    <x v="1230"/>
    <x v="1553"/>
    <x v="1592"/>
    <x v="1738"/>
    <x v="1"/>
    <n v="567.54067598575296"/>
    <n v="355185"/>
    <n v="6932"/>
    <n v="201581935"/>
    <n v="93715"/>
    <n v="26.38"/>
    <n v="29.9"/>
    <n v="-27.45"/>
  </r>
  <r>
    <x v="2344"/>
    <x v="5"/>
    <x v="1231"/>
    <x v="1554"/>
    <x v="1593"/>
    <x v="1739"/>
    <x v="0"/>
    <n v="556.35294263762501"/>
    <n v="523357"/>
    <n v="9923"/>
    <n v="291171207"/>
    <n v="94788"/>
    <n v="18.11"/>
    <n v="13.5"/>
    <n v="9.25"/>
  </r>
  <r>
    <x v="2345"/>
    <x v="5"/>
    <x v="1214"/>
    <x v="1555"/>
    <x v="1594"/>
    <x v="1740"/>
    <x v="0"/>
    <n v="562.04414328864198"/>
    <n v="372786"/>
    <n v="7043"/>
    <n v="209522188"/>
    <n v="99086"/>
    <n v="26.58"/>
    <n v="8.5500000000000007"/>
    <n v="0.3"/>
  </r>
  <r>
    <x v="2346"/>
    <x v="5"/>
    <x v="1232"/>
    <x v="1556"/>
    <x v="1595"/>
    <x v="1728"/>
    <x v="0"/>
    <n v="560.972388738169"/>
    <n v="276083"/>
    <n v="4837"/>
    <n v="154874940"/>
    <n v="48417"/>
    <n v="17.54"/>
    <n v="17.600000000000001"/>
    <n v="6.95"/>
  </r>
  <r>
    <x v="2347"/>
    <x v="5"/>
    <x v="1233"/>
    <x v="1557"/>
    <x v="1596"/>
    <x v="1708"/>
    <x v="1"/>
    <n v="568.24101912077901"/>
    <n v="489206"/>
    <n v="9557"/>
    <n v="277986916"/>
    <n v="135830"/>
    <n v="27.77"/>
    <n v="19.100000000000001"/>
    <n v="-13.35"/>
  </r>
  <r>
    <x v="2348"/>
    <x v="6"/>
    <x v="1234"/>
    <x v="1558"/>
    <x v="1588"/>
    <x v="1741"/>
    <x v="1"/>
    <n v="564.15476526852603"/>
    <n v="357451"/>
    <n v="5965"/>
    <n v="201657685"/>
    <n v="73899"/>
    <n v="20.67"/>
    <n v="15.85"/>
    <n v="-14.2"/>
  </r>
  <r>
    <x v="2349"/>
    <x v="6"/>
    <x v="1235"/>
    <x v="1559"/>
    <x v="1597"/>
    <x v="1742"/>
    <x v="1"/>
    <n v="561.01292852589802"/>
    <n v="216498"/>
    <n v="4127"/>
    <n v="121458177"/>
    <n v="63515"/>
    <n v="29.34"/>
    <n v="9.1999999999999993"/>
    <n v="-7.2"/>
  </r>
  <r>
    <x v="2350"/>
    <x v="6"/>
    <x v="1236"/>
    <x v="1560"/>
    <x v="1598"/>
    <x v="1743"/>
    <x v="0"/>
    <n v="574.42867274502998"/>
    <n v="1222478"/>
    <n v="23722"/>
    <n v="702226415"/>
    <n v="521387"/>
    <n v="42.65"/>
    <n v="22.2"/>
    <n v="20.350000000000001"/>
  </r>
  <r>
    <x v="2351"/>
    <x v="6"/>
    <x v="1237"/>
    <x v="1561"/>
    <x v="1599"/>
    <x v="1744"/>
    <x v="1"/>
    <n v="581.15687107211704"/>
    <n v="642840"/>
    <n v="9864"/>
    <n v="373590883"/>
    <n v="125877"/>
    <n v="19.579999999999998"/>
    <n v="14.45"/>
    <n v="-12.4"/>
  </r>
  <r>
    <x v="2352"/>
    <x v="6"/>
    <x v="1238"/>
    <x v="1562"/>
    <x v="1582"/>
    <x v="1745"/>
    <x v="1"/>
    <n v="572.80427229852501"/>
    <n v="314023"/>
    <n v="6768"/>
    <n v="179873716"/>
    <n v="90051"/>
    <n v="28.68"/>
    <n v="16.5"/>
    <n v="-11.85"/>
  </r>
  <r>
    <x v="2353"/>
    <x v="6"/>
    <x v="1239"/>
    <x v="1563"/>
    <x v="1600"/>
    <x v="1746"/>
    <x v="1"/>
    <n v="566.28985968225504"/>
    <n v="301815"/>
    <n v="5456"/>
    <n v="170914774"/>
    <n v="76068"/>
    <n v="25.2"/>
    <n v="14.3"/>
    <n v="-11.65"/>
  </r>
  <r>
    <x v="2354"/>
    <x v="6"/>
    <x v="1227"/>
    <x v="1564"/>
    <x v="1601"/>
    <x v="1747"/>
    <x v="0"/>
    <n v="565.22760036763896"/>
    <n v="255685"/>
    <n v="4148"/>
    <n v="144520219"/>
    <n v="50318"/>
    <n v="19.68"/>
    <n v="9.75"/>
    <n v="5.85"/>
  </r>
  <r>
    <x v="2355"/>
    <x v="6"/>
    <x v="1240"/>
    <x v="1565"/>
    <x v="1582"/>
    <x v="1748"/>
    <x v="0"/>
    <n v="572.30613906353403"/>
    <n v="3230509"/>
    <n v="15053"/>
    <n v="1848840133"/>
    <n v="208720"/>
    <n v="6.46"/>
    <n v="12.85"/>
    <n v="7.05"/>
  </r>
  <r>
    <x v="2356"/>
    <x v="6"/>
    <x v="1241"/>
    <x v="1566"/>
    <x v="1602"/>
    <x v="1749"/>
    <x v="0"/>
    <n v="580.45368088266298"/>
    <n v="502298"/>
    <n v="7611"/>
    <n v="291560723"/>
    <n v="110415"/>
    <n v="21.98"/>
    <n v="19.100000000000001"/>
    <n v="11.75"/>
  </r>
  <r>
    <x v="2357"/>
    <x v="6"/>
    <x v="1242"/>
    <x v="1567"/>
    <x v="1603"/>
    <x v="1750"/>
    <x v="0"/>
    <n v="589.79506407034398"/>
    <n v="1110186"/>
    <n v="15070"/>
    <n v="654782223"/>
    <n v="178874"/>
    <n v="16.11"/>
    <n v="17.899999999999999"/>
    <n v="3.1"/>
  </r>
  <r>
    <x v="2358"/>
    <x v="6"/>
    <x v="1243"/>
    <x v="1568"/>
    <x v="1604"/>
    <x v="1751"/>
    <x v="1"/>
    <n v="574.36944269451396"/>
    <n v="652407"/>
    <n v="11308"/>
    <n v="374722645"/>
    <n v="144871"/>
    <n v="22.21"/>
    <n v="30.1"/>
    <n v="-25.65"/>
  </r>
  <r>
    <x v="2359"/>
    <x v="6"/>
    <x v="1244"/>
    <x v="1569"/>
    <x v="1605"/>
    <x v="1752"/>
    <x v="1"/>
    <n v="561.29394180158397"/>
    <n v="630567"/>
    <n v="12010"/>
    <n v="353933437"/>
    <n v="199234"/>
    <n v="31.6"/>
    <n v="13.85"/>
    <n v="-2.4"/>
  </r>
  <r>
    <x v="2360"/>
    <x v="6"/>
    <x v="1245"/>
    <x v="1570"/>
    <x v="1606"/>
    <x v="1753"/>
    <x v="0"/>
    <n v="568.30388023154603"/>
    <n v="465565"/>
    <n v="6286"/>
    <n v="264582396"/>
    <n v="90710"/>
    <n v="19.48"/>
    <n v="11.75"/>
    <n v="3.4"/>
  </r>
  <r>
    <x v="2361"/>
    <x v="6"/>
    <x v="1246"/>
    <x v="1571"/>
    <x v="1607"/>
    <x v="1754"/>
    <x v="0"/>
    <n v="573.72276950977403"/>
    <n v="908724"/>
    <n v="14284"/>
    <n v="521355650"/>
    <n v="452551"/>
    <n v="49.8"/>
    <n v="15"/>
    <n v="6.75"/>
  </r>
  <r>
    <x v="2362"/>
    <x v="6"/>
    <x v="1247"/>
    <x v="1572"/>
    <x v="1608"/>
    <x v="1755"/>
    <x v="1"/>
    <n v="571.86043305703799"/>
    <n v="455552"/>
    <n v="6933"/>
    <n v="260512164"/>
    <n v="185297"/>
    <n v="40.68"/>
    <n v="17.350000000000001"/>
    <n v="-10.75"/>
  </r>
  <r>
    <x v="2363"/>
    <x v="6"/>
    <x v="1248"/>
    <x v="1573"/>
    <x v="1609"/>
    <x v="1756"/>
    <x v="0"/>
    <n v="570.12312355989604"/>
    <n v="653165"/>
    <n v="9167"/>
    <n v="372384470"/>
    <n v="341863"/>
    <n v="52.34"/>
    <n v="12.45"/>
    <n v="1.5"/>
  </r>
  <r>
    <x v="2364"/>
    <x v="6"/>
    <x v="1249"/>
    <x v="1574"/>
    <x v="1610"/>
    <x v="1757"/>
    <x v="1"/>
    <n v="570.40969601069196"/>
    <n v="870853"/>
    <n v="10323"/>
    <n v="496742995"/>
    <n v="447388"/>
    <n v="51.37"/>
    <n v="11.4"/>
    <n v="-2.9"/>
  </r>
  <r>
    <x v="2365"/>
    <x v="6"/>
    <x v="1244"/>
    <x v="1575"/>
    <x v="1611"/>
    <x v="1741"/>
    <x v="1"/>
    <n v="561.18376153911402"/>
    <n v="329748"/>
    <n v="6454"/>
    <n v="185049223"/>
    <n v="122950"/>
    <n v="37.29"/>
    <n v="11.65"/>
    <n v="-5.2"/>
  </r>
  <r>
    <x v="2366"/>
    <x v="6"/>
    <x v="1205"/>
    <x v="1554"/>
    <x v="1612"/>
    <x v="1739"/>
    <x v="0"/>
    <n v="555.01799887148002"/>
    <n v="591926"/>
    <n v="12186"/>
    <n v="328529584"/>
    <n v="145065"/>
    <n v="24.51"/>
    <n v="19.25"/>
    <n v="1.3"/>
  </r>
  <r>
    <x v="2367"/>
    <x v="6"/>
    <x v="1250"/>
    <x v="1563"/>
    <x v="1613"/>
    <x v="1758"/>
    <x v="0"/>
    <n v="564.904755329659"/>
    <n v="420055"/>
    <n v="5616"/>
    <n v="237291067"/>
    <n v="110940"/>
    <n v="26.41"/>
    <n v="18.55"/>
    <n v="3.85"/>
  </r>
  <r>
    <x v="2368"/>
    <x v="6"/>
    <x v="1251"/>
    <x v="1576"/>
    <x v="1614"/>
    <x v="1759"/>
    <x v="0"/>
    <n v="565.102673967388"/>
    <n v="727234"/>
    <n v="11792"/>
    <n v="410961878"/>
    <n v="368439"/>
    <n v="50.66"/>
    <n v="8.6999999999999993"/>
    <n v="0.35"/>
  </r>
  <r>
    <x v="2369"/>
    <x v="6"/>
    <x v="1252"/>
    <x v="1577"/>
    <x v="1615"/>
    <x v="1760"/>
    <x v="1"/>
    <n v="562.32100329493198"/>
    <n v="1961497"/>
    <n v="31401"/>
    <n v="1102990961"/>
    <n v="391950"/>
    <n v="19.98"/>
    <n v="35.6"/>
    <n v="-24.15"/>
  </r>
  <r>
    <x v="2370"/>
    <x v="6"/>
    <x v="1253"/>
    <x v="1578"/>
    <x v="1616"/>
    <x v="1761"/>
    <x v="0"/>
    <n v="555.187626039321"/>
    <n v="528109"/>
    <n v="8729"/>
    <n v="293199582"/>
    <n v="153157"/>
    <n v="29"/>
    <n v="12.55"/>
    <n v="3.75"/>
  </r>
  <r>
    <x v="2371"/>
    <x v="7"/>
    <x v="1254"/>
    <x v="1579"/>
    <x v="1617"/>
    <x v="1762"/>
    <x v="1"/>
    <n v="551.103487948831"/>
    <n v="307688"/>
    <n v="7495"/>
    <n v="169567930"/>
    <n v="107133"/>
    <n v="34.82"/>
    <n v="9.5500000000000007"/>
    <n v="-4.3"/>
  </r>
  <r>
    <x v="2372"/>
    <x v="7"/>
    <x v="1255"/>
    <x v="1580"/>
    <x v="1618"/>
    <x v="1763"/>
    <x v="0"/>
    <n v="548.825043559601"/>
    <n v="303607"/>
    <n v="4461"/>
    <n v="166627125"/>
    <n v="122349"/>
    <n v="40.299999999999997"/>
    <n v="8.0500000000000007"/>
    <n v="0.8"/>
  </r>
  <r>
    <x v="2373"/>
    <x v="7"/>
    <x v="1256"/>
    <x v="1581"/>
    <x v="1619"/>
    <x v="1764"/>
    <x v="0"/>
    <n v="554.476878411131"/>
    <n v="344094"/>
    <n v="5350"/>
    <n v="190792167"/>
    <n v="69559"/>
    <n v="20.22"/>
    <n v="13.7"/>
    <n v="8.65"/>
  </r>
  <r>
    <x v="2374"/>
    <x v="7"/>
    <x v="1257"/>
    <x v="1582"/>
    <x v="1620"/>
    <x v="1765"/>
    <x v="1"/>
    <n v="557.11371597114498"/>
    <n v="321749"/>
    <n v="3579"/>
    <n v="179250781"/>
    <n v="105729"/>
    <n v="32.86"/>
    <n v="9.5"/>
    <n v="-7"/>
  </r>
  <r>
    <x v="2375"/>
    <x v="7"/>
    <x v="1258"/>
    <x v="1583"/>
    <x v="1621"/>
    <x v="1766"/>
    <x v="0"/>
    <n v="558.43851685468496"/>
    <n v="298285"/>
    <n v="6631"/>
    <n v="166573833"/>
    <n v="126464"/>
    <n v="42.4"/>
    <n v="11"/>
    <n v="7.1"/>
  </r>
  <r>
    <x v="2376"/>
    <x v="7"/>
    <x v="1257"/>
    <x v="1584"/>
    <x v="1592"/>
    <x v="1767"/>
    <x v="1"/>
    <n v="561.10094316069706"/>
    <n v="720980"/>
    <n v="8273"/>
    <n v="404542558"/>
    <n v="469525"/>
    <n v="65.12"/>
    <n v="10.050000000000001"/>
    <n v="-4.1500000000000004"/>
  </r>
  <r>
    <x v="2377"/>
    <x v="7"/>
    <x v="1250"/>
    <x v="1585"/>
    <x v="1622"/>
    <x v="1768"/>
    <x v="1"/>
    <n v="552.64390679052303"/>
    <n v="523509"/>
    <n v="3444"/>
    <n v="289314059"/>
    <n v="379706"/>
    <n v="72.53"/>
    <n v="10.5"/>
    <n v="-9.5500000000000007"/>
  </r>
  <r>
    <x v="2378"/>
    <x v="7"/>
    <x v="1259"/>
    <x v="1585"/>
    <x v="1623"/>
    <x v="1769"/>
    <x v="1"/>
    <n v="554.19306012131699"/>
    <n v="845058"/>
    <n v="14867"/>
    <n v="468325279"/>
    <n v="394727"/>
    <n v="46.71"/>
    <n v="15.15"/>
    <n v="-2.7"/>
  </r>
  <r>
    <x v="2379"/>
    <x v="7"/>
    <x v="1260"/>
    <x v="1586"/>
    <x v="1624"/>
    <x v="1770"/>
    <x v="1"/>
    <n v="537.65549186592398"/>
    <n v="1282260"/>
    <n v="30595"/>
    <n v="689414131"/>
    <n v="351762"/>
    <n v="27.43"/>
    <n v="24.2"/>
    <n v="-2.25"/>
  </r>
  <r>
    <x v="2380"/>
    <x v="7"/>
    <x v="1261"/>
    <x v="1587"/>
    <x v="1625"/>
    <x v="1771"/>
    <x v="1"/>
    <n v="533.91610135859003"/>
    <n v="972626"/>
    <n v="19634"/>
    <n v="519300682"/>
    <n v="435345"/>
    <n v="44.76"/>
    <n v="17.45"/>
    <n v="-13.65"/>
  </r>
  <r>
    <x v="2381"/>
    <x v="7"/>
    <x v="1199"/>
    <x v="1487"/>
    <x v="1626"/>
    <x v="1772"/>
    <x v="1"/>
    <n v="523.24280744142504"/>
    <n v="971803"/>
    <n v="19445"/>
    <n v="508488930"/>
    <n v="378722"/>
    <n v="38.97"/>
    <n v="14.9"/>
    <n v="-11.6"/>
  </r>
  <r>
    <x v="2382"/>
    <x v="7"/>
    <x v="1262"/>
    <x v="1588"/>
    <x v="1627"/>
    <x v="1773"/>
    <x v="1"/>
    <n v="524.01389322131001"/>
    <n v="535369"/>
    <n v="5950"/>
    <n v="280540794"/>
    <n v="222007"/>
    <n v="41.47"/>
    <n v="8.85"/>
    <n v="-0.2"/>
  </r>
  <r>
    <x v="2383"/>
    <x v="7"/>
    <x v="1263"/>
    <x v="1589"/>
    <x v="1628"/>
    <x v="1707"/>
    <x v="0"/>
    <n v="532.10803912008396"/>
    <n v="1080877"/>
    <n v="13782"/>
    <n v="575143341"/>
    <n v="517438"/>
    <n v="47.87"/>
    <n v="12.6"/>
    <n v="6.7"/>
  </r>
  <r>
    <x v="2384"/>
    <x v="7"/>
    <x v="1264"/>
    <x v="1590"/>
    <x v="1629"/>
    <x v="1774"/>
    <x v="1"/>
    <n v="528.29169780970801"/>
    <n v="1055613"/>
    <n v="13258"/>
    <n v="557671584"/>
    <n v="640828"/>
    <n v="60.71"/>
    <n v="10.45"/>
    <n v="-4.55"/>
  </r>
  <r>
    <x v="2385"/>
    <x v="7"/>
    <x v="1265"/>
    <x v="1591"/>
    <x v="1630"/>
    <x v="1775"/>
    <x v="1"/>
    <n v="522.85950263412701"/>
    <n v="788876"/>
    <n v="9958"/>
    <n v="412471313"/>
    <n v="469122"/>
    <n v="59.47"/>
    <n v="11.8"/>
    <n v="-9"/>
  </r>
  <r>
    <x v="2386"/>
    <x v="7"/>
    <x v="942"/>
    <x v="1592"/>
    <x v="1631"/>
    <x v="1670"/>
    <x v="0"/>
    <n v="518.26459289449497"/>
    <n v="593765"/>
    <n v="9251"/>
    <n v="307727376"/>
    <n v="107814"/>
    <n v="18.16"/>
    <n v="23.8"/>
    <n v="7.2"/>
  </r>
  <r>
    <x v="2387"/>
    <x v="7"/>
    <x v="1199"/>
    <x v="1484"/>
    <x v="1222"/>
    <x v="1334"/>
    <x v="1"/>
    <n v="529.84084858412496"/>
    <n v="584833"/>
    <n v="11525"/>
    <n v="309868413"/>
    <n v="199347"/>
    <n v="34.090000000000003"/>
    <n v="10"/>
    <n v="-4.4000000000000004"/>
  </r>
  <r>
    <x v="2388"/>
    <x v="7"/>
    <x v="1262"/>
    <x v="1593"/>
    <x v="1632"/>
    <x v="1776"/>
    <x v="1"/>
    <n v="516.07618513531497"/>
    <n v="702578"/>
    <n v="8811"/>
    <n v="362583774"/>
    <n v="223785"/>
    <n v="31.85"/>
    <n v="14.55"/>
    <n v="-12.45"/>
  </r>
  <r>
    <x v="2389"/>
    <x v="7"/>
    <x v="1266"/>
    <x v="1179"/>
    <x v="1633"/>
    <x v="1777"/>
    <x v="1"/>
    <n v="513.15743127311202"/>
    <n v="656839"/>
    <n v="14174"/>
    <n v="337061814"/>
    <n v="179689"/>
    <n v="27.36"/>
    <n v="9.6"/>
    <n v="-3.8"/>
  </r>
  <r>
    <x v="2390"/>
    <x v="7"/>
    <x v="1267"/>
    <x v="1594"/>
    <x v="1505"/>
    <x v="1778"/>
    <x v="0"/>
    <n v="522.79824268961602"/>
    <n v="581912"/>
    <n v="8266"/>
    <n v="304222571"/>
    <n v="102146"/>
    <n v="17.55"/>
    <n v="17.95"/>
    <n v="9.75"/>
  </r>
  <r>
    <x v="2391"/>
    <x v="7"/>
    <x v="942"/>
    <x v="1595"/>
    <x v="1634"/>
    <x v="1779"/>
    <x v="1"/>
    <n v="514.81700522190204"/>
    <n v="1314655"/>
    <n v="24949"/>
    <n v="676806750"/>
    <n v="366701"/>
    <n v="27.89"/>
    <n v="13.3"/>
    <n v="-6.05"/>
  </r>
  <r>
    <x v="2392"/>
    <x v="8"/>
    <x v="931"/>
    <x v="1596"/>
    <x v="1635"/>
    <x v="1652"/>
    <x v="0"/>
    <n v="539.49253476174397"/>
    <n v="3316505"/>
    <n v="58949"/>
    <n v="1789229689"/>
    <n v="1078139"/>
    <n v="32.51"/>
    <n v="41"/>
    <n v="29.75"/>
  </r>
  <r>
    <x v="2393"/>
    <x v="8"/>
    <x v="1268"/>
    <x v="1597"/>
    <x v="1636"/>
    <x v="1780"/>
    <x v="1"/>
    <n v="552.05508197859604"/>
    <n v="1209706"/>
    <n v="24103"/>
    <n v="667824345"/>
    <n v="336539"/>
    <n v="27.82"/>
    <n v="13.55"/>
    <n v="-1.55"/>
  </r>
  <r>
    <x v="2394"/>
    <x v="8"/>
    <x v="1269"/>
    <x v="1598"/>
    <x v="1637"/>
    <x v="1712"/>
    <x v="1"/>
    <n v="542.75955971353596"/>
    <n v="396560"/>
    <n v="7208"/>
    <n v="215236731"/>
    <n v="87328"/>
    <n v="22.02"/>
    <n v="17.100000000000001"/>
    <n v="-12.65"/>
  </r>
  <r>
    <x v="2395"/>
    <x v="8"/>
    <x v="1270"/>
    <x v="1599"/>
    <x v="1638"/>
    <x v="1781"/>
    <x v="1"/>
    <n v="529.217506741276"/>
    <n v="651212"/>
    <n v="18884"/>
    <n v="344632791"/>
    <n v="222750"/>
    <n v="34.21"/>
    <n v="17.7"/>
    <n v="-7"/>
  </r>
  <r>
    <x v="2396"/>
    <x v="8"/>
    <x v="1271"/>
    <x v="1600"/>
    <x v="1639"/>
    <x v="1782"/>
    <x v="1"/>
    <n v="516.82835672921897"/>
    <n v="393374"/>
    <n v="7133"/>
    <n v="203306838"/>
    <n v="123283"/>
    <n v="31.34"/>
    <n v="16.899999999999999"/>
    <n v="-11.15"/>
  </r>
  <r>
    <x v="2397"/>
    <x v="8"/>
    <x v="1272"/>
    <x v="1601"/>
    <x v="1640"/>
    <x v="1783"/>
    <x v="1"/>
    <n v="507.531901721135"/>
    <n v="1043439"/>
    <n v="14224"/>
    <n v="529578580"/>
    <n v="561273"/>
    <n v="53.79"/>
    <n v="22.8"/>
    <n v="-18.899999999999999"/>
  </r>
  <r>
    <x v="2398"/>
    <x v="8"/>
    <x v="1273"/>
    <x v="1602"/>
    <x v="1641"/>
    <x v="1784"/>
    <x v="0"/>
    <n v="499.29593682280699"/>
    <n v="1015683"/>
    <n v="12335"/>
    <n v="507126395"/>
    <n v="571997"/>
    <n v="56.32"/>
    <n v="15.2"/>
    <n v="10.1"/>
  </r>
  <r>
    <x v="2399"/>
    <x v="8"/>
    <x v="1274"/>
    <x v="1603"/>
    <x v="1642"/>
    <x v="1785"/>
    <x v="1"/>
    <n v="502.015776042352"/>
    <n v="1094064"/>
    <n v="19229"/>
    <n v="549237388"/>
    <n v="571101"/>
    <n v="52.2"/>
    <n v="17.5"/>
    <n v="-11.25"/>
  </r>
  <r>
    <x v="2400"/>
    <x v="8"/>
    <x v="1275"/>
    <x v="1604"/>
    <x v="1643"/>
    <x v="1786"/>
    <x v="1"/>
    <n v="494.23763875331298"/>
    <n v="661786"/>
    <n v="17990"/>
    <n v="327079550"/>
    <n v="246170"/>
    <n v="37.200000000000003"/>
    <n v="13.8"/>
    <n v="-6.35"/>
  </r>
  <r>
    <x v="2401"/>
    <x v="8"/>
    <x v="950"/>
    <x v="1605"/>
    <x v="1644"/>
    <x v="1787"/>
    <x v="1"/>
    <n v="480.456877742014"/>
    <n v="1882740"/>
    <n v="47194"/>
    <n v="904575382"/>
    <n v="680196"/>
    <n v="36.130000000000003"/>
    <n v="29.5"/>
    <n v="-21.25"/>
  </r>
  <r>
    <x v="2402"/>
    <x v="8"/>
    <x v="1276"/>
    <x v="1606"/>
    <x v="1645"/>
    <x v="1701"/>
    <x v="0"/>
    <n v="479.82640021532802"/>
    <n v="1122006"/>
    <n v="23657"/>
    <n v="538368100"/>
    <n v="306392"/>
    <n v="27.31"/>
    <n v="17.45"/>
    <n v="11.05"/>
  </r>
  <r>
    <x v="2403"/>
    <x v="8"/>
    <x v="1277"/>
    <x v="1607"/>
    <x v="1646"/>
    <x v="1788"/>
    <x v="1"/>
    <n v="484.80323467326099"/>
    <n v="486046"/>
    <n v="12220"/>
    <n v="235636673"/>
    <n v="141442"/>
    <n v="29.1"/>
    <n v="10.050000000000001"/>
    <n v="-6.05"/>
  </r>
  <r>
    <x v="2404"/>
    <x v="8"/>
    <x v="1278"/>
    <x v="1608"/>
    <x v="1647"/>
    <x v="1789"/>
    <x v="1"/>
    <n v="478.05332313096"/>
    <n v="296663"/>
    <n v="5307"/>
    <n v="141820733"/>
    <n v="50558"/>
    <n v="17.04"/>
    <n v="10.9"/>
    <n v="-2.15"/>
  </r>
  <r>
    <x v="2405"/>
    <x v="8"/>
    <x v="1182"/>
    <x v="1609"/>
    <x v="1648"/>
    <x v="1647"/>
    <x v="0"/>
    <n v="492.28007521457999"/>
    <n v="1200831"/>
    <n v="9724"/>
    <n v="591145175"/>
    <n v="718925"/>
    <n v="59.87"/>
    <n v="22.25"/>
    <n v="13.7"/>
  </r>
  <r>
    <x v="2406"/>
    <x v="8"/>
    <x v="1279"/>
    <x v="1166"/>
    <x v="1649"/>
    <x v="1790"/>
    <x v="1"/>
    <n v="476.60150694681698"/>
    <n v="1021403"/>
    <n v="28735"/>
    <n v="486802209"/>
    <n v="316740"/>
    <n v="31.01"/>
    <n v="35.049999999999997"/>
    <n v="-28.55"/>
  </r>
  <r>
    <x v="2407"/>
    <x v="8"/>
    <x v="1280"/>
    <x v="1610"/>
    <x v="1650"/>
    <x v="1791"/>
    <x v="0"/>
    <n v="470.21978757852401"/>
    <n v="772050"/>
    <n v="17936"/>
    <n v="363033187"/>
    <n v="214788"/>
    <n v="27.82"/>
    <n v="17.75"/>
    <n v="3.45"/>
  </r>
  <r>
    <x v="2408"/>
    <x v="8"/>
    <x v="1122"/>
    <x v="1499"/>
    <x v="1651"/>
    <x v="1792"/>
    <x v="1"/>
    <n v="439.97757038909202"/>
    <n v="2554302"/>
    <n v="64922"/>
    <n v="1123835588"/>
    <n v="954884"/>
    <n v="37.380000000000003"/>
    <n v="46.05"/>
    <n v="-36.1"/>
  </r>
  <r>
    <x v="2409"/>
    <x v="8"/>
    <x v="1281"/>
    <x v="1611"/>
    <x v="1652"/>
    <x v="1793"/>
    <x v="1"/>
    <n v="426.54678581833599"/>
    <n v="1417577"/>
    <n v="35036"/>
    <n v="604662913"/>
    <n v="309593"/>
    <n v="21.84"/>
    <n v="18.5"/>
    <n v="-7.75"/>
  </r>
  <r>
    <x v="2410"/>
    <x v="8"/>
    <x v="685"/>
    <x v="1612"/>
    <x v="1653"/>
    <x v="1794"/>
    <x v="0"/>
    <n v="434.99270261041102"/>
    <n v="822897"/>
    <n v="12837"/>
    <n v="357954190"/>
    <n v="123320"/>
    <n v="14.99"/>
    <n v="22.55"/>
    <n v="10.7"/>
  </r>
  <r>
    <x v="2411"/>
    <x v="8"/>
    <x v="1129"/>
    <x v="1613"/>
    <x v="1654"/>
    <x v="1795"/>
    <x v="1"/>
    <n v="441.82569402559699"/>
    <n v="722884"/>
    <n v="14698"/>
    <n v="319388725"/>
    <n v="146212"/>
    <n v="20.23"/>
    <n v="13.6"/>
    <n v="-2.6"/>
  </r>
  <r>
    <x v="2412"/>
    <x v="8"/>
    <x v="1129"/>
    <x v="1217"/>
    <x v="1655"/>
    <x v="1796"/>
    <x v="1"/>
    <n v="435.83544780143501"/>
    <n v="435807"/>
    <n v="8415"/>
    <n v="189940139"/>
    <n v="67511"/>
    <n v="15.49"/>
    <n v="16.399999999999999"/>
    <n v="-10.55"/>
  </r>
  <r>
    <x v="2413"/>
    <x v="8"/>
    <x v="1282"/>
    <x v="1614"/>
    <x v="1656"/>
    <x v="1797"/>
    <x v="1"/>
    <n v="432.69078176739299"/>
    <n v="1262639"/>
    <n v="10111"/>
    <n v="546332256"/>
    <n v="828200"/>
    <n v="65.59"/>
    <n v="22.05"/>
    <n v="-17.2"/>
  </r>
  <r>
    <x v="2414"/>
    <x v="9"/>
    <x v="1283"/>
    <x v="1615"/>
    <x v="1250"/>
    <x v="1798"/>
    <x v="0"/>
    <n v="430.17777358538001"/>
    <n v="397545"/>
    <n v="6260"/>
    <n v="171015023"/>
    <n v="69269"/>
    <n v="17.420000000000002"/>
    <n v="10.3"/>
    <n v="4.45"/>
  </r>
  <r>
    <x v="2415"/>
    <x v="9"/>
    <x v="1284"/>
    <x v="1616"/>
    <x v="135"/>
    <x v="1799"/>
    <x v="1"/>
    <n v="429.39168538503498"/>
    <n v="710532"/>
    <n v="15796"/>
    <n v="305096533"/>
    <n v="137144"/>
    <n v="19.3"/>
    <n v="14.5"/>
    <n v="-8.5"/>
  </r>
  <r>
    <x v="2416"/>
    <x v="9"/>
    <x v="1285"/>
    <x v="1617"/>
    <x v="1657"/>
    <x v="142"/>
    <x v="1"/>
    <n v="426.42946457790799"/>
    <n v="351405"/>
    <n v="7174"/>
    <n v="149849446"/>
    <n v="155706"/>
    <n v="44.31"/>
    <n v="6.25"/>
    <n v="-1.25"/>
  </r>
  <r>
    <x v="2417"/>
    <x v="9"/>
    <x v="1286"/>
    <x v="1618"/>
    <x v="1173"/>
    <x v="1383"/>
    <x v="1"/>
    <n v="425.09869227545602"/>
    <n v="510658"/>
    <n v="12644"/>
    <n v="217080048"/>
    <n v="145396"/>
    <n v="28.47"/>
    <n v="10.6"/>
    <n v="-4.5999999999999996"/>
  </r>
  <r>
    <x v="2418"/>
    <x v="9"/>
    <x v="126"/>
    <x v="1619"/>
    <x v="1658"/>
    <x v="932"/>
    <x v="1"/>
    <n v="428.33431071354198"/>
    <n v="792595"/>
    <n v="17856"/>
    <n v="339495633"/>
    <n v="220420"/>
    <n v="27.81"/>
    <n v="16"/>
    <n v="-1.5"/>
  </r>
  <r>
    <x v="2419"/>
    <x v="9"/>
    <x v="670"/>
    <x v="1122"/>
    <x v="1659"/>
    <x v="1800"/>
    <x v="1"/>
    <n v="429.04942718246502"/>
    <n v="824870"/>
    <n v="18574"/>
    <n v="353910001"/>
    <n v="249597"/>
    <n v="30.26"/>
    <n v="11.5"/>
    <n v="-1.85"/>
  </r>
  <r>
    <x v="2420"/>
    <x v="9"/>
    <x v="1287"/>
    <x v="1620"/>
    <x v="1660"/>
    <x v="1387"/>
    <x v="1"/>
    <n v="420.79172601766498"/>
    <n v="275901"/>
    <n v="5940"/>
    <n v="116096858"/>
    <n v="86277"/>
    <n v="31.27"/>
    <n v="19.100000000000001"/>
    <n v="-15.9"/>
  </r>
  <r>
    <x v="2421"/>
    <x v="9"/>
    <x v="640"/>
    <x v="1621"/>
    <x v="1148"/>
    <x v="1801"/>
    <x v="1"/>
    <n v="420.56893366207498"/>
    <n v="1110089"/>
    <n v="23753"/>
    <n v="466868947"/>
    <n v="192253"/>
    <n v="17.32"/>
    <n v="14.1"/>
    <n v="-4.6500000000000004"/>
  </r>
  <r>
    <x v="2422"/>
    <x v="9"/>
    <x v="664"/>
    <x v="1622"/>
    <x v="1661"/>
    <x v="1246"/>
    <x v="1"/>
    <n v="415.11719235526999"/>
    <n v="506859"/>
    <n v="12641"/>
    <n v="210405885"/>
    <n v="134850"/>
    <n v="26.6"/>
    <n v="8"/>
    <n v="-2.65"/>
  </r>
  <r>
    <x v="2423"/>
    <x v="9"/>
    <x v="1288"/>
    <x v="1107"/>
    <x v="145"/>
    <x v="1802"/>
    <x v="1"/>
    <n v="405.69204347294698"/>
    <n v="2217563"/>
    <n v="37152"/>
    <n v="899647665"/>
    <n v="1125586"/>
    <n v="50.76"/>
    <n v="20.3"/>
    <n v="-14.2"/>
  </r>
  <r>
    <x v="2424"/>
    <x v="9"/>
    <x v="1289"/>
    <x v="1623"/>
    <x v="1662"/>
    <x v="1803"/>
    <x v="1"/>
    <n v="402.19731401565599"/>
    <n v="548030"/>
    <n v="12638"/>
    <n v="220416194"/>
    <n v="192343"/>
    <n v="35.1"/>
    <n v="8.65"/>
    <n v="-1.9"/>
  </r>
  <r>
    <x v="2425"/>
    <x v="9"/>
    <x v="1290"/>
    <x v="1624"/>
    <x v="1663"/>
    <x v="200"/>
    <x v="1"/>
    <n v="397.94752652152499"/>
    <n v="384499"/>
    <n v="6144"/>
    <n v="153010426"/>
    <n v="84732"/>
    <n v="22.04"/>
    <n v="10.5"/>
    <n v="-7.3"/>
  </r>
  <r>
    <x v="2426"/>
    <x v="9"/>
    <x v="1291"/>
    <x v="1625"/>
    <x v="115"/>
    <x v="157"/>
    <x v="0"/>
    <n v="407.55663430420702"/>
    <n v="615528"/>
    <n v="8957"/>
    <n v="250862520"/>
    <n v="97654"/>
    <n v="15.86"/>
    <n v="16.2"/>
    <n v="7.55"/>
  </r>
  <r>
    <x v="2427"/>
    <x v="9"/>
    <x v="1292"/>
    <x v="1626"/>
    <x v="1286"/>
    <x v="1804"/>
    <x v="0"/>
    <n v="413.013415948709"/>
    <n v="497244"/>
    <n v="8244"/>
    <n v="205368443"/>
    <n v="80673"/>
    <n v="16.22"/>
    <n v="16.5"/>
    <n v="13.15"/>
  </r>
  <r>
    <x v="2428"/>
    <x v="9"/>
    <x v="1293"/>
    <x v="1438"/>
    <x v="1149"/>
    <x v="1805"/>
    <x v="0"/>
    <n v="425.39911625393302"/>
    <n v="2264904"/>
    <n v="21718"/>
    <n v="963488160"/>
    <n v="1445829"/>
    <n v="63.84"/>
    <n v="14.05"/>
    <n v="11.8"/>
  </r>
  <r>
    <x v="2429"/>
    <x v="9"/>
    <x v="677"/>
    <x v="1627"/>
    <x v="1664"/>
    <x v="1806"/>
    <x v="0"/>
    <n v="433.15175544654898"/>
    <n v="826257"/>
    <n v="19385"/>
    <n v="357894670"/>
    <n v="319341"/>
    <n v="38.65"/>
    <n v="10"/>
    <n v="1.35"/>
  </r>
  <r>
    <x v="2430"/>
    <x v="9"/>
    <x v="1294"/>
    <x v="1628"/>
    <x v="1665"/>
    <x v="1807"/>
    <x v="1"/>
    <n v="433.79382697850599"/>
    <n v="318839"/>
    <n v="5179"/>
    <n v="138310390"/>
    <n v="62934"/>
    <n v="19.739999999999998"/>
    <n v="11.35"/>
    <n v="-1.55"/>
  </r>
  <r>
    <x v="2431"/>
    <x v="9"/>
    <x v="1295"/>
    <x v="1629"/>
    <x v="1666"/>
    <x v="135"/>
    <x v="1"/>
    <n v="433.02756636947203"/>
    <n v="540949"/>
    <n v="12171"/>
    <n v="234245829"/>
    <n v="173770"/>
    <n v="32.119999999999997"/>
    <n v="11.15"/>
    <n v="-1.5"/>
  </r>
  <r>
    <x v="2432"/>
    <x v="9"/>
    <x v="1296"/>
    <x v="1630"/>
    <x v="1667"/>
    <x v="1808"/>
    <x v="0"/>
    <n v="458.85495005303898"/>
    <n v="3906544"/>
    <n v="52155"/>
    <n v="1792537052"/>
    <n v="1028165"/>
    <n v="26.32"/>
    <n v="44.6"/>
    <n v="5.05"/>
  </r>
  <r>
    <x v="2433"/>
    <x v="9"/>
    <x v="1297"/>
    <x v="1631"/>
    <x v="1239"/>
    <x v="1809"/>
    <x v="0"/>
    <n v="450.47314549970702"/>
    <n v="483513"/>
    <n v="9308"/>
    <n v="217809622"/>
    <n v="102411"/>
    <n v="21.18"/>
    <n v="11.85"/>
    <n v="2"/>
  </r>
  <r>
    <x v="2434"/>
    <x v="9"/>
    <x v="1298"/>
    <x v="1632"/>
    <x v="1668"/>
    <x v="1810"/>
    <x v="1"/>
    <n v="438.56663558633397"/>
    <n v="1134694"/>
    <n v="20154"/>
    <n v="497638930"/>
    <n v="318836"/>
    <n v="28.1"/>
    <n v="22.6"/>
    <n v="-19.7"/>
  </r>
  <r>
    <x v="2435"/>
    <x v="10"/>
    <x v="680"/>
    <x v="1633"/>
    <x v="1669"/>
    <x v="1811"/>
    <x v="0"/>
    <n v="450.88195707892299"/>
    <n v="602408"/>
    <n v="10375"/>
    <n v="271614898"/>
    <n v="116424"/>
    <n v="19.329999999999998"/>
    <n v="25.35"/>
    <n v="22.65"/>
  </r>
  <r>
    <x v="2436"/>
    <x v="10"/>
    <x v="1299"/>
    <x v="1633"/>
    <x v="1670"/>
    <x v="1812"/>
    <x v="1"/>
    <n v="454.45610507785602"/>
    <n v="779384"/>
    <n v="15798"/>
    <n v="354195817"/>
    <n v="291829"/>
    <n v="37.44"/>
    <n v="12.6"/>
    <n v="-2.5499999999999998"/>
  </r>
  <r>
    <x v="2437"/>
    <x v="10"/>
    <x v="1141"/>
    <x v="1634"/>
    <x v="1671"/>
    <x v="1813"/>
    <x v="1"/>
    <n v="453.06429564274703"/>
    <n v="931665"/>
    <n v="10575"/>
    <n v="422104147"/>
    <n v="700335"/>
    <n v="75.17"/>
    <n v="8.25"/>
    <n v="-1.3"/>
  </r>
  <r>
    <x v="2438"/>
    <x v="10"/>
    <x v="893"/>
    <x v="1635"/>
    <x v="1672"/>
    <x v="1814"/>
    <x v="0"/>
    <n v="457.39940552480101"/>
    <n v="183355"/>
    <n v="3642"/>
    <n v="83866468"/>
    <n v="46624"/>
    <n v="25.43"/>
    <n v="9.5"/>
    <n v="2.15"/>
  </r>
  <r>
    <x v="2439"/>
    <x v="10"/>
    <x v="1124"/>
    <x v="1444"/>
    <x v="1673"/>
    <x v="1815"/>
    <x v="1"/>
    <n v="453.26260110775098"/>
    <n v="403159"/>
    <n v="9774"/>
    <n v="182736897"/>
    <n v="125138"/>
    <n v="31.04"/>
    <n v="11.5"/>
    <n v="-9.25"/>
  </r>
  <r>
    <x v="2440"/>
    <x v="10"/>
    <x v="1300"/>
    <x v="1636"/>
    <x v="1674"/>
    <x v="1816"/>
    <x v="0"/>
    <n v="465.29419261456599"/>
    <n v="502963"/>
    <n v="9067"/>
    <n v="234025763"/>
    <n v="92989"/>
    <n v="18.489999999999998"/>
    <n v="21.75"/>
    <n v="12.5"/>
  </r>
  <r>
    <x v="2441"/>
    <x v="10"/>
    <x v="1301"/>
    <x v="1637"/>
    <x v="1497"/>
    <x v="1817"/>
    <x v="1"/>
    <n v="468.29202690688197"/>
    <n v="596130"/>
    <n v="12092"/>
    <n v="279162926"/>
    <n v="190349"/>
    <n v="31.93"/>
    <n v="9.9"/>
    <n v="-8.5"/>
  </r>
  <r>
    <x v="2442"/>
    <x v="10"/>
    <x v="1302"/>
    <x v="1638"/>
    <x v="1675"/>
    <x v="1818"/>
    <x v="0"/>
    <n v="473.61378788121101"/>
    <n v="937635"/>
    <n v="18779"/>
    <n v="444076864"/>
    <n v="327844"/>
    <n v="34.96"/>
    <n v="16.95"/>
    <n v="9.65"/>
  </r>
  <r>
    <x v="2443"/>
    <x v="10"/>
    <x v="1303"/>
    <x v="1639"/>
    <x v="1676"/>
    <x v="1819"/>
    <x v="0"/>
    <n v="480.461551850641"/>
    <n v="373438"/>
    <n v="4576"/>
    <n v="179422601"/>
    <n v="152730"/>
    <n v="40.9"/>
    <n v="8.1999999999999993"/>
    <n v="2.65"/>
  </r>
  <r>
    <x v="2444"/>
    <x v="10"/>
    <x v="1304"/>
    <x v="1640"/>
    <x v="1677"/>
    <x v="1820"/>
    <x v="1"/>
    <n v="477.34849857396"/>
    <n v="967014"/>
    <n v="5782"/>
    <n v="461602681"/>
    <n v="813532"/>
    <n v="84.13"/>
    <n v="8.1999999999999993"/>
    <n v="-2.15"/>
  </r>
  <r>
    <x v="2445"/>
    <x v="10"/>
    <x v="1305"/>
    <x v="1641"/>
    <x v="1678"/>
    <x v="1821"/>
    <x v="1"/>
    <n v="482.58893335580001"/>
    <n v="237380"/>
    <n v="8785"/>
    <n v="114556961"/>
    <n v="134327"/>
    <n v="56.59"/>
    <n v="7.55"/>
    <n v="-5.6"/>
  </r>
  <r>
    <x v="2446"/>
    <x v="10"/>
    <x v="901"/>
    <x v="1642"/>
    <x v="1196"/>
    <x v="1822"/>
    <x v="1"/>
    <n v="487.60444114392197"/>
    <n v="343380"/>
    <n v="6429"/>
    <n v="167433613"/>
    <n v="101638"/>
    <n v="29.6"/>
    <n v="13.15"/>
    <n v="-5.4"/>
  </r>
  <r>
    <x v="2447"/>
    <x v="10"/>
    <x v="1306"/>
    <x v="1643"/>
    <x v="1679"/>
    <x v="1823"/>
    <x v="1"/>
    <n v="477.552904238618"/>
    <n v="538265"/>
    <n v="14718"/>
    <n v="257050014"/>
    <n v="191068"/>
    <n v="35.5"/>
    <n v="13.85"/>
    <n v="-3.2"/>
  </r>
  <r>
    <x v="2448"/>
    <x v="10"/>
    <x v="1307"/>
    <x v="1644"/>
    <x v="1680"/>
    <x v="1824"/>
    <x v="1"/>
    <n v="473.503913389476"/>
    <n v="571755"/>
    <n v="13580"/>
    <n v="270728230"/>
    <n v="197998"/>
    <n v="34.630000000000003"/>
    <n v="14.2"/>
    <n v="-7.4"/>
  </r>
  <r>
    <x v="2449"/>
    <x v="10"/>
    <x v="1188"/>
    <x v="1645"/>
    <x v="1681"/>
    <x v="1825"/>
    <x v="0"/>
    <n v="476.80175743374201"/>
    <n v="742560"/>
    <n v="17009"/>
    <n v="354053913"/>
    <n v="354318"/>
    <n v="47.72"/>
    <n v="20.5"/>
    <n v="13"/>
  </r>
  <r>
    <x v="2450"/>
    <x v="10"/>
    <x v="1308"/>
    <x v="1646"/>
    <x v="1676"/>
    <x v="1826"/>
    <x v="1"/>
    <n v="479.574188244965"/>
    <n v="274929"/>
    <n v="4935"/>
    <n v="131848852"/>
    <n v="68295"/>
    <n v="24.84"/>
    <n v="12.9"/>
    <n v="-10.8"/>
  </r>
  <r>
    <x v="2451"/>
    <x v="10"/>
    <x v="1192"/>
    <x v="1647"/>
    <x v="1682"/>
    <x v="1827"/>
    <x v="1"/>
    <n v="475.06637049724299"/>
    <n v="242879"/>
    <n v="4280"/>
    <n v="115383645"/>
    <n v="72830"/>
    <n v="29.99"/>
    <n v="9.9"/>
    <n v="-5.85"/>
  </r>
  <r>
    <x v="2452"/>
    <x v="10"/>
    <x v="1309"/>
    <x v="1648"/>
    <x v="1683"/>
    <x v="1828"/>
    <x v="1"/>
    <n v="469.28023091679"/>
    <n v="607838"/>
    <n v="7020"/>
    <n v="285246357"/>
    <n v="116023"/>
    <n v="19.09"/>
    <n v="19.05"/>
    <n v="-12.95"/>
  </r>
  <r>
    <x v="2453"/>
    <x v="10"/>
    <x v="1187"/>
    <x v="1503"/>
    <x v="1684"/>
    <x v="1829"/>
    <x v="1"/>
    <n v="465.588068417952"/>
    <n v="276711"/>
    <n v="4552"/>
    <n v="128833340"/>
    <n v="42765"/>
    <n v="15.45"/>
    <n v="14.25"/>
    <n v="-6.7"/>
  </r>
  <r>
    <x v="2454"/>
    <x v="10"/>
    <x v="1310"/>
    <x v="1649"/>
    <x v="1685"/>
    <x v="1830"/>
    <x v="1"/>
    <n v="466.89208999879202"/>
    <n v="223603"/>
    <n v="4299"/>
    <n v="104398472"/>
    <n v="66803"/>
    <n v="29.88"/>
    <n v="10.55"/>
    <n v="-6.4"/>
  </r>
  <r>
    <x v="2455"/>
    <x v="11"/>
    <x v="1311"/>
    <x v="1650"/>
    <x v="1686"/>
    <x v="1831"/>
    <x v="0"/>
    <n v="475.419122626454"/>
    <n v="1193152"/>
    <n v="25836"/>
    <n v="567247277"/>
    <n v="567857"/>
    <n v="47.59"/>
    <n v="21.65"/>
    <n v="15.1"/>
  </r>
  <r>
    <x v="2456"/>
    <x v="11"/>
    <x v="1312"/>
    <x v="1651"/>
    <x v="1687"/>
    <x v="1832"/>
    <x v="0"/>
    <n v="479.62771328584398"/>
    <n v="1142434"/>
    <n v="7738"/>
    <n v="547943007"/>
    <n v="639785"/>
    <n v="56"/>
    <n v="13.85"/>
    <n v="1"/>
  </r>
  <r>
    <x v="2457"/>
    <x v="11"/>
    <x v="1313"/>
    <x v="1646"/>
    <x v="1688"/>
    <x v="1833"/>
    <x v="1"/>
    <n v="483.01254716185798"/>
    <n v="1352258"/>
    <n v="12339"/>
    <n v="653157581"/>
    <n v="890073"/>
    <n v="65.819999999999993"/>
    <n v="13.8"/>
    <n v="-6.05"/>
  </r>
  <r>
    <x v="2458"/>
    <x v="11"/>
    <x v="1314"/>
    <x v="1652"/>
    <x v="1689"/>
    <x v="1834"/>
    <x v="0"/>
    <n v="491.81428040015601"/>
    <n v="1658651"/>
    <n v="31479"/>
    <n v="815748248"/>
    <n v="759586"/>
    <n v="45.8"/>
    <n v="14.25"/>
    <n v="7.55"/>
  </r>
  <r>
    <x v="2459"/>
    <x v="11"/>
    <x v="919"/>
    <x v="1653"/>
    <x v="1690"/>
    <x v="1835"/>
    <x v="0"/>
    <n v="503.72954850741201"/>
    <n v="1263343"/>
    <n v="22633"/>
    <n v="636383199"/>
    <n v="498030"/>
    <n v="39.42"/>
    <n v="14.6"/>
    <n v="11.95"/>
  </r>
  <r>
    <x v="2460"/>
    <x v="11"/>
    <x v="1315"/>
    <x v="1654"/>
    <x v="1691"/>
    <x v="1836"/>
    <x v="1"/>
    <n v="505.926882500251"/>
    <n v="587397"/>
    <n v="7925"/>
    <n v="297179933"/>
    <n v="129154"/>
    <n v="21.99"/>
    <n v="16.55"/>
    <n v="-8.5500000000000007"/>
  </r>
  <r>
    <x v="2461"/>
    <x v="11"/>
    <x v="1316"/>
    <x v="1158"/>
    <x v="1692"/>
    <x v="1837"/>
    <x v="1"/>
    <n v="502.785265740895"/>
    <n v="358620"/>
    <n v="4694"/>
    <n v="180308852"/>
    <n v="69021"/>
    <n v="19.25"/>
    <n v="7.7"/>
    <n v="-1.55"/>
  </r>
  <r>
    <x v="2462"/>
    <x v="11"/>
    <x v="948"/>
    <x v="1655"/>
    <x v="1640"/>
    <x v="1838"/>
    <x v="0"/>
    <n v="500.65207972766899"/>
    <n v="436235"/>
    <n v="5325"/>
    <n v="218401960"/>
    <n v="163251"/>
    <n v="37.42"/>
    <n v="14.7"/>
    <n v="2.2000000000000002"/>
  </r>
  <r>
    <x v="2463"/>
    <x v="11"/>
    <x v="1317"/>
    <x v="1656"/>
    <x v="1693"/>
    <x v="1839"/>
    <x v="1"/>
    <n v="503.77532794127598"/>
    <n v="662085"/>
    <n v="11725"/>
    <n v="333542088"/>
    <n v="216942"/>
    <n v="32.770000000000003"/>
    <n v="11.15"/>
    <n v="-3.95"/>
  </r>
  <r>
    <x v="2464"/>
    <x v="11"/>
    <x v="943"/>
    <x v="1657"/>
    <x v="1694"/>
    <x v="1840"/>
    <x v="1"/>
    <n v="505.089208914739"/>
    <n v="357610"/>
    <n v="5940"/>
    <n v="180624952"/>
    <n v="84326"/>
    <n v="23.58"/>
    <n v="10.6"/>
    <n v="-4.0999999999999996"/>
  </r>
  <r>
    <x v="2465"/>
    <x v="11"/>
    <x v="1318"/>
    <x v="1658"/>
    <x v="1695"/>
    <x v="1841"/>
    <x v="1"/>
    <n v="502.579854272695"/>
    <n v="307698"/>
    <n v="4281"/>
    <n v="154642816"/>
    <n v="59311"/>
    <n v="19.28"/>
    <n v="9.8000000000000007"/>
    <n v="-3.55"/>
  </r>
  <r>
    <x v="2466"/>
    <x v="11"/>
    <x v="1319"/>
    <x v="1659"/>
    <x v="1232"/>
    <x v="1345"/>
    <x v="0"/>
    <n v="510.51431355368197"/>
    <n v="1110451"/>
    <n v="18841"/>
    <n v="566901130"/>
    <n v="587718"/>
    <n v="52.93"/>
    <n v="16.350000000000001"/>
    <n v="11.7"/>
  </r>
  <r>
    <x v="2467"/>
    <x v="11"/>
    <x v="1320"/>
    <x v="1660"/>
    <x v="1189"/>
    <x v="1842"/>
    <x v="1"/>
    <n v="516.89918684951601"/>
    <n v="479739"/>
    <n v="7185"/>
    <n v="247976699"/>
    <n v="107185"/>
    <n v="22.34"/>
    <n v="10.6"/>
    <n v="-3.2"/>
  </r>
  <r>
    <x v="2468"/>
    <x v="11"/>
    <x v="1180"/>
    <x v="1491"/>
    <x v="1696"/>
    <x v="1843"/>
    <x v="1"/>
    <n v="510.22134030154803"/>
    <n v="234589"/>
    <n v="3935"/>
    <n v="119692314"/>
    <n v="41267"/>
    <n v="17.59"/>
    <n v="9.6"/>
    <n v="-4.3"/>
  </r>
  <r>
    <x v="2469"/>
    <x v="11"/>
    <x v="945"/>
    <x v="1661"/>
    <x v="1697"/>
    <x v="1844"/>
    <x v="1"/>
    <n v="496.65482137994201"/>
    <n v="605895"/>
    <n v="10252"/>
    <n v="300920673"/>
    <n v="164331"/>
    <n v="27.12"/>
    <n v="30.9"/>
    <n v="-19.850000000000001"/>
  </r>
  <r>
    <x v="2470"/>
    <x v="11"/>
    <x v="1321"/>
    <x v="1662"/>
    <x v="1698"/>
    <x v="1845"/>
    <x v="0"/>
    <n v="498.80650572441698"/>
    <n v="1438487"/>
    <n v="14831"/>
    <n v="717526674"/>
    <n v="788912"/>
    <n v="54.84"/>
    <n v="19.399999999999999"/>
    <n v="8.25"/>
  </r>
  <r>
    <x v="2471"/>
    <x v="11"/>
    <x v="1322"/>
    <x v="1663"/>
    <x v="1699"/>
    <x v="1846"/>
    <x v="0"/>
    <n v="503.491534350949"/>
    <n v="391110"/>
    <n v="4769"/>
    <n v="196920574"/>
    <n v="127750"/>
    <n v="32.659999999999997"/>
    <n v="10.9"/>
    <n v="5.85"/>
  </r>
  <r>
    <x v="2472"/>
    <x v="11"/>
    <x v="1323"/>
    <x v="1664"/>
    <x v="1700"/>
    <x v="1847"/>
    <x v="1"/>
    <n v="518.10104610458905"/>
    <n v="1331798"/>
    <n v="25334"/>
    <n v="690005937"/>
    <n v="548153"/>
    <n v="41.16"/>
    <n v="12.6"/>
    <n v="-2"/>
  </r>
  <r>
    <x v="2473"/>
    <x v="11"/>
    <x v="942"/>
    <x v="1665"/>
    <x v="1701"/>
    <x v="1848"/>
    <x v="0"/>
    <n v="522.49129986302898"/>
    <n v="354822"/>
    <n v="5024"/>
    <n v="185391408"/>
    <n v="62156"/>
    <n v="17.52"/>
    <n v="10.050000000000001"/>
    <n v="1.55"/>
  </r>
  <r>
    <x v="2474"/>
    <x v="11"/>
    <x v="1324"/>
    <x v="1490"/>
    <x v="1702"/>
    <x v="1849"/>
    <x v="1"/>
    <n v="520.66124017084906"/>
    <n v="356338"/>
    <n v="4591"/>
    <n v="185531385"/>
    <n v="48296"/>
    <n v="13.55"/>
    <n v="9.9"/>
    <n v="-1.7"/>
  </r>
  <r>
    <x v="2475"/>
    <x v="11"/>
    <x v="1325"/>
    <x v="1666"/>
    <x v="1703"/>
    <x v="1850"/>
    <x v="1"/>
    <n v="516.11131490650598"/>
    <n v="453614"/>
    <n v="7839"/>
    <n v="234115318"/>
    <n v="132052"/>
    <n v="29.11"/>
    <n v="9.65"/>
    <n v="-7.05"/>
  </r>
  <r>
    <x v="2476"/>
    <x v="11"/>
    <x v="1326"/>
    <x v="1667"/>
    <x v="1704"/>
    <x v="1851"/>
    <x v="1"/>
    <n v="511.22258985126001"/>
    <n v="367218"/>
    <n v="8045"/>
    <n v="187730137"/>
    <n v="95310"/>
    <n v="25.95"/>
    <n v="11.85"/>
    <n v="-6.65"/>
  </r>
  <r>
    <x v="2477"/>
    <x v="0"/>
    <x v="1327"/>
    <x v="1668"/>
    <x v="1705"/>
    <x v="1852"/>
    <x v="0"/>
    <n v="511.76706424319798"/>
    <n v="263094"/>
    <n v="4975"/>
    <n v="134642844"/>
    <n v="41497"/>
    <n v="15.77"/>
    <n v="8"/>
    <n v="4.5"/>
  </r>
  <r>
    <x v="2478"/>
    <x v="0"/>
    <x v="1328"/>
    <x v="1669"/>
    <x v="1706"/>
    <x v="1853"/>
    <x v="0"/>
    <n v="515.92905890758595"/>
    <n v="390493"/>
    <n v="6764"/>
    <n v="201466686"/>
    <n v="165227"/>
    <n v="42.31"/>
    <n v="8.65"/>
    <n v="0.55000000000000004"/>
  </r>
  <r>
    <x v="2479"/>
    <x v="0"/>
    <x v="1315"/>
    <x v="1601"/>
    <x v="1707"/>
    <x v="1854"/>
    <x v="0"/>
    <n v="514.05861782290594"/>
    <n v="489561"/>
    <n v="10902"/>
    <n v="251663051"/>
    <n v="179263"/>
    <n v="36.619999999999997"/>
    <n v="6"/>
    <n v="1.9"/>
  </r>
  <r>
    <x v="2480"/>
    <x v="0"/>
    <x v="1329"/>
    <x v="1670"/>
    <x v="1708"/>
    <x v="1855"/>
    <x v="0"/>
    <n v="525.22504756254705"/>
    <n v="1173192"/>
    <n v="12518"/>
    <n v="616189824"/>
    <n v="384509"/>
    <n v="32.770000000000003"/>
    <n v="17.95"/>
    <n v="9.4499999999999993"/>
  </r>
  <r>
    <x v="2481"/>
    <x v="0"/>
    <x v="1330"/>
    <x v="1671"/>
    <x v="1709"/>
    <x v="1856"/>
    <x v="0"/>
    <n v="543.76947102056795"/>
    <n v="2267177"/>
    <n v="41177"/>
    <n v="1232821638"/>
    <n v="859963"/>
    <n v="37.93"/>
    <n v="27.25"/>
    <n v="13.75"/>
  </r>
  <r>
    <x v="2482"/>
    <x v="0"/>
    <x v="1255"/>
    <x v="1672"/>
    <x v="1710"/>
    <x v="1857"/>
    <x v="1"/>
    <n v="542.09090087968195"/>
    <n v="874634"/>
    <n v="16414"/>
    <n v="474131133"/>
    <n v="372850"/>
    <n v="42.63"/>
    <n v="12.9"/>
    <n v="-7.75"/>
  </r>
  <r>
    <x v="2483"/>
    <x v="0"/>
    <x v="1331"/>
    <x v="1671"/>
    <x v="1711"/>
    <x v="1858"/>
    <x v="0"/>
    <n v="548.77631093718901"/>
    <n v="1130775"/>
    <n v="15044"/>
    <n v="620542533"/>
    <n v="406249"/>
    <n v="35.93"/>
    <n v="12.8"/>
    <n v="4.3"/>
  </r>
  <r>
    <x v="2484"/>
    <x v="0"/>
    <x v="1171"/>
    <x v="1673"/>
    <x v="1712"/>
    <x v="1859"/>
    <x v="0"/>
    <n v="559.24286441860295"/>
    <n v="700959"/>
    <n v="12067"/>
    <n v="392006319"/>
    <n v="176077"/>
    <n v="25.12"/>
    <n v="24.35"/>
    <n v="15.85"/>
  </r>
  <r>
    <x v="2485"/>
    <x v="0"/>
    <x v="1332"/>
    <x v="1674"/>
    <x v="1713"/>
    <x v="1860"/>
    <x v="1"/>
    <n v="586.47368867598198"/>
    <n v="3064460"/>
    <n v="58588"/>
    <n v="1797225160"/>
    <n v="491261"/>
    <n v="16.03"/>
    <n v="35.1"/>
    <n v="-9.75"/>
  </r>
  <r>
    <x v="2486"/>
    <x v="0"/>
    <x v="1333"/>
    <x v="1552"/>
    <x v="1714"/>
    <x v="1861"/>
    <x v="1"/>
    <n v="578.21076185698701"/>
    <n v="1293773"/>
    <n v="12967"/>
    <n v="748073472"/>
    <n v="756233"/>
    <n v="58.45"/>
    <n v="14.35"/>
    <n v="-3.7"/>
  </r>
  <r>
    <x v="2487"/>
    <x v="0"/>
    <x v="1334"/>
    <x v="1675"/>
    <x v="1715"/>
    <x v="1862"/>
    <x v="1"/>
    <n v="601.48748543701697"/>
    <n v="1249744"/>
    <n v="23095"/>
    <n v="751705376"/>
    <n v="230691"/>
    <n v="18.46"/>
    <n v="15.7"/>
    <n v="-5.65"/>
  </r>
  <r>
    <x v="2488"/>
    <x v="0"/>
    <x v="1335"/>
    <x v="1676"/>
    <x v="1716"/>
    <x v="1863"/>
    <x v="1"/>
    <n v="592.90327330084801"/>
    <n v="447591"/>
    <n v="8267"/>
    <n v="265378169"/>
    <n v="64645"/>
    <n v="14.44"/>
    <n v="19.399999999999999"/>
    <n v="-16.3"/>
  </r>
  <r>
    <x v="2489"/>
    <x v="0"/>
    <x v="1336"/>
    <x v="1677"/>
    <x v="1717"/>
    <x v="1864"/>
    <x v="0"/>
    <n v="592.75483403027602"/>
    <n v="246792"/>
    <n v="4025"/>
    <n v="146287151"/>
    <n v="39225"/>
    <n v="15.89"/>
    <n v="10.7"/>
    <n v="1.1000000000000001"/>
  </r>
  <r>
    <x v="2490"/>
    <x v="0"/>
    <x v="1337"/>
    <x v="1678"/>
    <x v="1718"/>
    <x v="1865"/>
    <x v="0"/>
    <n v="596.38183697622503"/>
    <n v="600759"/>
    <n v="11526"/>
    <n v="358281756"/>
    <n v="215443"/>
    <n v="35.86"/>
    <n v="13.4"/>
    <n v="3.8"/>
  </r>
  <r>
    <x v="2491"/>
    <x v="0"/>
    <x v="1338"/>
    <x v="1679"/>
    <x v="1719"/>
    <x v="1866"/>
    <x v="1"/>
    <n v="590.61925298481799"/>
    <n v="761939"/>
    <n v="16556"/>
    <n v="450015843"/>
    <n v="220360"/>
    <n v="28.92"/>
    <n v="29.55"/>
    <n v="-19.05"/>
  </r>
  <r>
    <x v="2492"/>
    <x v="0"/>
    <x v="1242"/>
    <x v="1680"/>
    <x v="1720"/>
    <x v="1867"/>
    <x v="1"/>
    <n v="580.09640911379199"/>
    <n v="401238"/>
    <n v="5339"/>
    <n v="232756723"/>
    <n v="126805"/>
    <n v="31.6"/>
    <n v="13.1"/>
    <n v="-9.15"/>
  </r>
  <r>
    <x v="2493"/>
    <x v="0"/>
    <x v="1339"/>
    <x v="1681"/>
    <x v="1721"/>
    <x v="1868"/>
    <x v="1"/>
    <n v="580.37705544843902"/>
    <n v="428921"/>
    <n v="6378"/>
    <n v="248935907"/>
    <n v="157326"/>
    <n v="36.68"/>
    <n v="15.9"/>
    <n v="-2.6"/>
  </r>
  <r>
    <x v="2494"/>
    <x v="0"/>
    <x v="1252"/>
    <x v="1682"/>
    <x v="1722"/>
    <x v="1869"/>
    <x v="1"/>
    <n v="574.45432879937505"/>
    <n v="625208"/>
    <n v="14949"/>
    <n v="359153442"/>
    <n v="220871"/>
    <n v="35.33"/>
    <n v="19.3"/>
    <n v="-6.25"/>
  </r>
  <r>
    <x v="2495"/>
    <x v="0"/>
    <x v="1340"/>
    <x v="1683"/>
    <x v="1723"/>
    <x v="1870"/>
    <x v="0"/>
    <n v="569.20421270750603"/>
    <n v="1066535"/>
    <n v="7253"/>
    <n v="607076215"/>
    <n v="737547"/>
    <n v="69.150000000000006"/>
    <n v="13.85"/>
    <n v="8.9"/>
  </r>
  <r>
    <x v="2496"/>
    <x v="0"/>
    <x v="1341"/>
    <x v="1684"/>
    <x v="1724"/>
    <x v="1871"/>
    <x v="1"/>
    <n v="562.96829594440999"/>
    <n v="1203253"/>
    <n v="20878"/>
    <n v="677393291"/>
    <n v="517046"/>
    <n v="42.97"/>
    <n v="27.75"/>
    <n v="-22.1"/>
  </r>
  <r>
    <x v="2497"/>
    <x v="1"/>
    <x v="1342"/>
    <x v="1685"/>
    <x v="1725"/>
    <x v="1872"/>
    <x v="0"/>
    <n v="565.14399471949605"/>
    <n v="425717"/>
    <n v="8427"/>
    <n v="240591406"/>
    <n v="78101"/>
    <n v="18.350000000000001"/>
    <n v="31.75"/>
    <n v="17.649999999999999"/>
  </r>
  <r>
    <x v="2498"/>
    <x v="1"/>
    <x v="1343"/>
    <x v="1686"/>
    <x v="1726"/>
    <x v="1873"/>
    <x v="0"/>
    <n v="594.56053829859798"/>
    <n v="911613"/>
    <n v="20710"/>
    <n v="542009116"/>
    <n v="389290"/>
    <n v="42.7"/>
    <n v="26.05"/>
    <n v="16.899999999999999"/>
  </r>
  <r>
    <x v="2499"/>
    <x v="1"/>
    <x v="1344"/>
    <x v="1687"/>
    <x v="1727"/>
    <x v="1874"/>
    <x v="1"/>
    <n v="612.79443094304497"/>
    <n v="1388745"/>
    <n v="27466"/>
    <n v="851015202"/>
    <n v="503825"/>
    <n v="36.28"/>
    <n v="22.85"/>
    <n v="-0.2"/>
  </r>
  <r>
    <x v="2500"/>
    <x v="1"/>
    <x v="1345"/>
    <x v="1688"/>
    <x v="1728"/>
    <x v="1875"/>
    <x v="1"/>
    <n v="607.13699468610105"/>
    <n v="2365683"/>
    <n v="27957"/>
    <n v="1436293667"/>
    <n v="1164349"/>
    <n v="49.22"/>
    <n v="27.05"/>
    <n v="-17.95"/>
  </r>
  <r>
    <x v="2501"/>
    <x v="1"/>
    <x v="1346"/>
    <x v="1689"/>
    <x v="1729"/>
    <x v="1876"/>
    <x v="1"/>
    <n v="585.29012634217895"/>
    <n v="1183057"/>
    <n v="17477"/>
    <n v="692431581"/>
    <n v="603597"/>
    <n v="51.02"/>
    <n v="29.1"/>
    <n v="-23.7"/>
  </r>
  <r>
    <x v="2502"/>
    <x v="1"/>
    <x v="1242"/>
    <x v="1690"/>
    <x v="1730"/>
    <x v="1877"/>
    <x v="0"/>
    <n v="596.62059536120501"/>
    <n v="1353800"/>
    <n v="21620"/>
    <n v="807704962"/>
    <n v="436404"/>
    <n v="32.24"/>
    <n v="18.600000000000001"/>
    <n v="11.35"/>
  </r>
  <r>
    <x v="2503"/>
    <x v="1"/>
    <x v="1347"/>
    <x v="1691"/>
    <x v="1731"/>
    <x v="1878"/>
    <x v="0"/>
    <n v="601.81425961442994"/>
    <n v="1209640"/>
    <n v="21314"/>
    <n v="727978601"/>
    <n v="424560"/>
    <n v="35.1"/>
    <n v="12.5"/>
    <n v="0.8"/>
  </r>
  <r>
    <x v="2504"/>
    <x v="1"/>
    <x v="1348"/>
    <x v="1692"/>
    <x v="1732"/>
    <x v="1879"/>
    <x v="1"/>
    <n v="590.74594107637301"/>
    <n v="899130"/>
    <n v="11617"/>
    <n v="531157398"/>
    <n v="291666"/>
    <n v="32.44"/>
    <n v="25.6"/>
    <n v="-16"/>
  </r>
  <r>
    <x v="2505"/>
    <x v="1"/>
    <x v="1349"/>
    <x v="1693"/>
    <x v="1733"/>
    <x v="1880"/>
    <x v="0"/>
    <n v="598.91813189131597"/>
    <n v="616174"/>
    <n v="8749"/>
    <n v="369037781"/>
    <n v="181056"/>
    <n v="29.38"/>
    <n v="15.1"/>
    <n v="5.3"/>
  </r>
  <r>
    <x v="2506"/>
    <x v="1"/>
    <x v="1347"/>
    <x v="1694"/>
    <x v="1734"/>
    <x v="1881"/>
    <x v="1"/>
    <n v="591.79247267784103"/>
    <n v="1164531"/>
    <n v="17208"/>
    <n v="689160680"/>
    <n v="606529"/>
    <n v="52.08"/>
    <n v="13.3"/>
    <n v="-11.45"/>
  </r>
  <r>
    <x v="2507"/>
    <x v="1"/>
    <x v="1350"/>
    <x v="1531"/>
    <x v="1735"/>
    <x v="1882"/>
    <x v="1"/>
    <n v="597.79625514039901"/>
    <n v="1064606"/>
    <n v="15283"/>
    <n v="636417480"/>
    <n v="456391"/>
    <n v="42.87"/>
    <n v="13"/>
    <n v="-0.2"/>
  </r>
  <r>
    <x v="2508"/>
    <x v="1"/>
    <x v="1351"/>
    <x v="1695"/>
    <x v="1736"/>
    <x v="1883"/>
    <x v="1"/>
    <n v="597.59588039063203"/>
    <n v="892706"/>
    <n v="18677"/>
    <n v="533477428"/>
    <n v="309100"/>
    <n v="34.619999999999997"/>
    <n v="8.5"/>
    <n v="-1.9"/>
  </r>
  <r>
    <x v="2509"/>
    <x v="1"/>
    <x v="1352"/>
    <x v="1696"/>
    <x v="1737"/>
    <x v="1714"/>
    <x v="0"/>
    <n v="594.27247540304097"/>
    <n v="1008458"/>
    <n v="11856"/>
    <n v="599298832"/>
    <n v="642325"/>
    <n v="63.69"/>
    <n v="8.6"/>
    <n v="1.05"/>
  </r>
  <r>
    <x v="2510"/>
    <x v="1"/>
    <x v="1353"/>
    <x v="1694"/>
    <x v="1738"/>
    <x v="1884"/>
    <x v="1"/>
    <n v="591.41704957678303"/>
    <n v="793920"/>
    <n v="15143"/>
    <n v="469537824"/>
    <n v="338929"/>
    <n v="42.69"/>
    <n v="12.9"/>
    <n v="-7"/>
  </r>
  <r>
    <x v="2511"/>
    <x v="1"/>
    <x v="1336"/>
    <x v="1697"/>
    <x v="1739"/>
    <x v="1866"/>
    <x v="1"/>
    <n v="586.77130165125197"/>
    <n v="365359"/>
    <n v="14721"/>
    <n v="214382176"/>
    <n v="99302"/>
    <n v="27.18"/>
    <n v="20.399999999999999"/>
    <n v="-10.45"/>
  </r>
  <r>
    <x v="2512"/>
    <x v="1"/>
    <x v="1354"/>
    <x v="1553"/>
    <x v="1740"/>
    <x v="1885"/>
    <x v="1"/>
    <n v="578.19956880502502"/>
    <n v="333028"/>
    <n v="5878"/>
    <n v="192556646"/>
    <n v="78675"/>
    <n v="23.62"/>
    <n v="16.7"/>
    <n v="-10.3"/>
  </r>
  <r>
    <x v="2513"/>
    <x v="1"/>
    <x v="1355"/>
    <x v="1698"/>
    <x v="1610"/>
    <x v="1886"/>
    <x v="1"/>
    <n v="570.99466224011996"/>
    <n v="586763"/>
    <n v="14296"/>
    <n v="335038541"/>
    <n v="157180"/>
    <n v="26.79"/>
    <n v="12.75"/>
    <n v="-8.6"/>
  </r>
  <r>
    <x v="2514"/>
    <x v="1"/>
    <x v="1356"/>
    <x v="1699"/>
    <x v="1609"/>
    <x v="1887"/>
    <x v="0"/>
    <n v="570.05637706211701"/>
    <n v="1596660"/>
    <n v="29769"/>
    <n v="910186215"/>
    <n v="809458"/>
    <n v="50.7"/>
    <n v="18.399999999999999"/>
    <n v="3.25"/>
  </r>
  <r>
    <x v="2515"/>
    <x v="1"/>
    <x v="1354"/>
    <x v="1700"/>
    <x v="1741"/>
    <x v="1872"/>
    <x v="1"/>
    <n v="577.11017261489906"/>
    <n v="1218261"/>
    <n v="11316"/>
    <n v="703070816"/>
    <n v="797742"/>
    <n v="65.48"/>
    <n v="7.45"/>
    <n v="-1.85"/>
  </r>
  <r>
    <x v="2516"/>
    <x v="1"/>
    <x v="1357"/>
    <x v="1701"/>
    <x v="1742"/>
    <x v="1888"/>
    <x v="1"/>
    <n v="566.71591486144905"/>
    <n v="1386352"/>
    <n v="23640"/>
    <n v="785667742"/>
    <n v="264054"/>
    <n v="19.05"/>
    <n v="34"/>
    <n v="-17.75"/>
  </r>
  <r>
    <x v="2517"/>
    <x v="2"/>
    <x v="1358"/>
    <x v="1702"/>
    <x v="1743"/>
    <x v="1702"/>
    <x v="1"/>
    <n v="533.67094738339495"/>
    <n v="2474352"/>
    <n v="69436"/>
    <n v="1320489776"/>
    <n v="799350"/>
    <n v="32.31"/>
    <n v="38.450000000000003"/>
    <n v="-24.25"/>
  </r>
  <r>
    <x v="2518"/>
    <x v="2"/>
    <x v="1359"/>
    <x v="1703"/>
    <x v="1744"/>
    <x v="1889"/>
    <x v="1"/>
    <n v="536.54491338059302"/>
    <n v="1775295"/>
    <n v="33489"/>
    <n v="952525502"/>
    <n v="428406"/>
    <n v="24.13"/>
    <n v="14.9"/>
    <n v="-1.7"/>
  </r>
  <r>
    <x v="2519"/>
    <x v="2"/>
    <x v="1360"/>
    <x v="1704"/>
    <x v="1745"/>
    <x v="1890"/>
    <x v="1"/>
    <n v="544.54856133650605"/>
    <n v="2007801"/>
    <n v="24247"/>
    <n v="1093345146"/>
    <n v="1252254"/>
    <n v="62.37"/>
    <n v="10.25"/>
    <n v="-2"/>
  </r>
  <r>
    <x v="2520"/>
    <x v="2"/>
    <x v="1361"/>
    <x v="1705"/>
    <x v="1746"/>
    <x v="1891"/>
    <x v="1"/>
    <n v="541.97147461855502"/>
    <n v="982844"/>
    <n v="6072"/>
    <n v="532673412"/>
    <n v="679249"/>
    <n v="69.11"/>
    <n v="8.0500000000000007"/>
    <n v="-1.45"/>
  </r>
  <r>
    <x v="2521"/>
    <x v="2"/>
    <x v="938"/>
    <x v="1706"/>
    <x v="1211"/>
    <x v="1892"/>
    <x v="1"/>
    <n v="532.30533528599301"/>
    <n v="503928"/>
    <n v="7023"/>
    <n v="268243563"/>
    <n v="99724"/>
    <n v="19.79"/>
    <n v="13.7"/>
    <n v="-2.6"/>
  </r>
  <r>
    <x v="2522"/>
    <x v="2"/>
    <x v="1362"/>
    <x v="1707"/>
    <x v="1211"/>
    <x v="1893"/>
    <x v="1"/>
    <n v="529.42084016798697"/>
    <n v="429795"/>
    <n v="12095"/>
    <n v="227542430"/>
    <n v="167293"/>
    <n v="38.92"/>
    <n v="12.05"/>
    <n v="-11.15"/>
  </r>
  <r>
    <x v="2523"/>
    <x v="2"/>
    <x v="1363"/>
    <x v="1196"/>
    <x v="1225"/>
    <x v="1894"/>
    <x v="1"/>
    <n v="522.10720813684395"/>
    <n v="851829"/>
    <n v="23344"/>
    <n v="444746061"/>
    <n v="245436"/>
    <n v="28.81"/>
    <n v="17.600000000000001"/>
    <n v="-10.35"/>
  </r>
  <r>
    <x v="2524"/>
    <x v="2"/>
    <x v="1364"/>
    <x v="1708"/>
    <x v="1214"/>
    <x v="1895"/>
    <x v="0"/>
    <n v="523.51140136175502"/>
    <n v="449420"/>
    <n v="5766"/>
    <n v="235276494"/>
    <n v="54651"/>
    <n v="12.16"/>
    <n v="14.05"/>
    <n v="2.5"/>
  </r>
  <r>
    <x v="2525"/>
    <x v="2"/>
    <x v="1365"/>
    <x v="1709"/>
    <x v="1747"/>
    <x v="1643"/>
    <x v="1"/>
    <n v="527.97700744839904"/>
    <n v="653429"/>
    <n v="14662"/>
    <n v="344995488"/>
    <n v="249441"/>
    <n v="38.17"/>
    <n v="10.95"/>
    <n v="-4.5"/>
  </r>
  <r>
    <x v="2526"/>
    <x v="2"/>
    <x v="928"/>
    <x v="1710"/>
    <x v="1748"/>
    <x v="1896"/>
    <x v="1"/>
    <n v="521.76791321030896"/>
    <n v="288237"/>
    <n v="3866"/>
    <n v="150392818"/>
    <n v="67710"/>
    <n v="23.49"/>
    <n v="11.05"/>
    <n v="-3.45"/>
  </r>
  <r>
    <x v="2527"/>
    <x v="2"/>
    <x v="1366"/>
    <x v="1711"/>
    <x v="1749"/>
    <x v="1897"/>
    <x v="0"/>
    <n v="529.92498299654403"/>
    <n v="401389"/>
    <n v="4793"/>
    <n v="212706059"/>
    <n v="108590"/>
    <n v="27.05"/>
    <n v="9.6"/>
    <n v="5.25"/>
  </r>
  <r>
    <x v="2528"/>
    <x v="2"/>
    <x v="1189"/>
    <x v="1712"/>
    <x v="1750"/>
    <x v="1898"/>
    <x v="1"/>
    <n v="523.19287327851202"/>
    <n v="389997"/>
    <n v="10968"/>
    <n v="204043651"/>
    <n v="142525"/>
    <n v="36.549999999999997"/>
    <n v="12.05"/>
    <n v="-7.15"/>
  </r>
  <r>
    <x v="2529"/>
    <x v="2"/>
    <x v="1367"/>
    <x v="1196"/>
    <x v="1702"/>
    <x v="1899"/>
    <x v="1"/>
    <n v="523.63793880498304"/>
    <n v="303979"/>
    <n v="4378"/>
    <n v="159174937"/>
    <n v="63184"/>
    <n v="20.79"/>
    <n v="16.899999999999999"/>
    <n v="-2.4"/>
  </r>
  <r>
    <x v="2530"/>
    <x v="2"/>
    <x v="1368"/>
    <x v="1713"/>
    <x v="1751"/>
    <x v="1900"/>
    <x v="0"/>
    <n v="530.63453242483899"/>
    <n v="510442"/>
    <n v="7037"/>
    <n v="270858152"/>
    <n v="91400"/>
    <n v="17.91"/>
    <n v="8.6"/>
    <n v="2.5499999999999998"/>
  </r>
  <r>
    <x v="2531"/>
    <x v="2"/>
    <x v="1369"/>
    <x v="1714"/>
    <x v="1752"/>
    <x v="1901"/>
    <x v="1"/>
    <n v="527.94886645641805"/>
    <n v="517801"/>
    <n v="11368"/>
    <n v="273372451"/>
    <n v="132080"/>
    <n v="25.51"/>
    <n v="10.35"/>
    <n v="-5.45"/>
  </r>
  <r>
    <x v="2532"/>
    <x v="2"/>
    <x v="1370"/>
    <x v="1715"/>
    <x v="1753"/>
    <x v="1902"/>
    <x v="1"/>
    <n v="527.49978381771905"/>
    <n v="337678"/>
    <n v="4026"/>
    <n v="178125072"/>
    <n v="54917"/>
    <n v="16.260000000000002"/>
    <n v="10.15"/>
    <n v="-1.6"/>
  </r>
  <r>
    <x v="2533"/>
    <x v="2"/>
    <x v="1371"/>
    <x v="1183"/>
    <x v="1754"/>
    <x v="1642"/>
    <x v="1"/>
    <n v="527.82366483523697"/>
    <n v="225871"/>
    <n v="3366"/>
    <n v="119220059"/>
    <n v="39788"/>
    <n v="17.62"/>
    <n v="12"/>
    <n v="-3.8"/>
  </r>
  <r>
    <x v="2534"/>
    <x v="2"/>
    <x v="1179"/>
    <x v="1490"/>
    <x v="1755"/>
    <x v="1903"/>
    <x v="1"/>
    <n v="510.84205006803302"/>
    <n v="451985"/>
    <n v="7316"/>
    <n v="230892944"/>
    <n v="112639"/>
    <n v="24.92"/>
    <n v="25.65"/>
    <n v="-17"/>
  </r>
  <r>
    <x v="2535"/>
    <x v="2"/>
    <x v="1372"/>
    <x v="1716"/>
    <x v="1756"/>
    <x v="1904"/>
    <x v="0"/>
    <n v="518.72814808681005"/>
    <n v="555512"/>
    <n v="10669"/>
    <n v="288159711"/>
    <n v="189304"/>
    <n v="34.08"/>
    <n v="13.75"/>
    <n v="9.4"/>
  </r>
  <r>
    <x v="2536"/>
    <x v="2"/>
    <x v="1262"/>
    <x v="1717"/>
    <x v="1757"/>
    <x v="1772"/>
    <x v="1"/>
    <n v="521.70318436376999"/>
    <n v="233202"/>
    <n v="3455"/>
    <n v="121662226"/>
    <n v="44715"/>
    <n v="19.170000000000002"/>
    <n v="11.5"/>
    <n v="-5.6"/>
  </r>
  <r>
    <x v="2537"/>
    <x v="2"/>
    <x v="1373"/>
    <x v="1718"/>
    <x v="1758"/>
    <x v="1905"/>
    <x v="1"/>
    <n v="521.94708501052901"/>
    <n v="300104"/>
    <n v="2830"/>
    <n v="156638408"/>
    <n v="113015"/>
    <n v="37.659999999999997"/>
    <n v="9.75"/>
    <n v="-4.0999999999999996"/>
  </r>
  <r>
    <x v="2538"/>
    <x v="3"/>
    <x v="1374"/>
    <x v="1719"/>
    <x v="1227"/>
    <x v="1906"/>
    <x v="0"/>
    <n v="518.77940327023896"/>
    <n v="450120"/>
    <n v="2675"/>
    <n v="233512985"/>
    <n v="302621"/>
    <n v="67.23"/>
    <n v="9.65"/>
    <n v="1.1499999999999999"/>
  </r>
  <r>
    <x v="2539"/>
    <x v="3"/>
    <x v="942"/>
    <x v="1720"/>
    <x v="1759"/>
    <x v="1907"/>
    <x v="0"/>
    <n v="521.81175219023703"/>
    <n v="639200"/>
    <n v="12203"/>
    <n v="333542072"/>
    <n v="256310"/>
    <n v="40.1"/>
    <n v="14.55"/>
    <n v="8.1999999999999993"/>
  </r>
  <r>
    <x v="2540"/>
    <x v="3"/>
    <x v="1375"/>
    <x v="1482"/>
    <x v="1760"/>
    <x v="1908"/>
    <x v="0"/>
    <n v="532.79372009666304"/>
    <n v="308285"/>
    <n v="4567"/>
    <n v="164252312"/>
    <n v="82362"/>
    <n v="26.72"/>
    <n v="12.8"/>
    <n v="3.9"/>
  </r>
  <r>
    <x v="2541"/>
    <x v="3"/>
    <x v="1376"/>
    <x v="1721"/>
    <x v="1761"/>
    <x v="1909"/>
    <x v="0"/>
    <n v="542.07308139168799"/>
    <n v="524169"/>
    <n v="7863"/>
    <n v="284137905"/>
    <n v="82812"/>
    <n v="15.8"/>
    <n v="11.75"/>
    <n v="2.5499999999999998"/>
  </r>
  <r>
    <x v="2542"/>
    <x v="3"/>
    <x v="1377"/>
    <x v="1722"/>
    <x v="1762"/>
    <x v="1910"/>
    <x v="1"/>
    <n v="542.20918188733697"/>
    <n v="1436807"/>
    <n v="4878"/>
    <n v="779049948"/>
    <n v="1176962"/>
    <n v="81.92"/>
    <n v="8.25"/>
    <n v="-5.85"/>
  </r>
  <r>
    <x v="2543"/>
    <x v="3"/>
    <x v="1378"/>
    <x v="1723"/>
    <x v="1763"/>
    <x v="1911"/>
    <x v="0"/>
    <n v="543.45957920401702"/>
    <n v="329756"/>
    <n v="4925"/>
    <n v="179209057"/>
    <n v="59999"/>
    <n v="18.190000000000001"/>
    <n v="12.85"/>
    <n v="8.85"/>
  </r>
  <r>
    <x v="2544"/>
    <x v="3"/>
    <x v="938"/>
    <x v="1724"/>
    <x v="1764"/>
    <x v="1912"/>
    <x v="1"/>
    <n v="527.71099833856499"/>
    <n v="784864"/>
    <n v="20738"/>
    <n v="414181365"/>
    <n v="355164"/>
    <n v="45.25"/>
    <n v="20.45"/>
    <n v="-12.65"/>
  </r>
  <r>
    <x v="2545"/>
    <x v="3"/>
    <x v="1379"/>
    <x v="1725"/>
    <x v="1765"/>
    <x v="1913"/>
    <x v="0"/>
    <n v="530.31507717545196"/>
    <n v="160932"/>
    <n v="2703"/>
    <n v="85344666"/>
    <n v="37051"/>
    <n v="23.02"/>
    <n v="15.1"/>
    <n v="12.5"/>
  </r>
  <r>
    <x v="2546"/>
    <x v="3"/>
    <x v="1380"/>
    <x v="1726"/>
    <x v="1766"/>
    <x v="1914"/>
    <x v="1"/>
    <n v="537.80038678988399"/>
    <n v="249748"/>
    <n v="3704"/>
    <n v="134314571"/>
    <n v="33783"/>
    <n v="13.53"/>
    <n v="15.65"/>
    <n v="-0.3"/>
  </r>
  <r>
    <x v="2547"/>
    <x v="3"/>
    <x v="905"/>
    <x v="1727"/>
    <x v="1767"/>
    <x v="1915"/>
    <x v="0"/>
    <n v="542.45351742390199"/>
    <n v="911363"/>
    <n v="2796"/>
    <n v="494372065"/>
    <n v="772887"/>
    <n v="84.81"/>
    <n v="6"/>
    <n v="0.55000000000000004"/>
  </r>
  <r>
    <x v="2548"/>
    <x v="3"/>
    <x v="1381"/>
    <x v="1484"/>
    <x v="1768"/>
    <x v="1916"/>
    <x v="1"/>
    <n v="527.42501842179001"/>
    <n v="153351"/>
    <n v="2839"/>
    <n v="80881154"/>
    <n v="30532"/>
    <n v="19.91"/>
    <n v="12.65"/>
    <n v="-9.5500000000000007"/>
  </r>
  <r>
    <x v="2549"/>
    <x v="3"/>
    <x v="1382"/>
    <x v="1728"/>
    <x v="1751"/>
    <x v="1917"/>
    <x v="0"/>
    <n v="532.46411865656296"/>
    <n v="161407"/>
    <n v="2450"/>
    <n v="85943436"/>
    <n v="26759"/>
    <n v="16.579999999999998"/>
    <n v="11.2"/>
    <n v="2.8"/>
  </r>
  <r>
    <x v="2550"/>
    <x v="3"/>
    <x v="1189"/>
    <x v="1487"/>
    <x v="1769"/>
    <x v="1918"/>
    <x v="0"/>
    <n v="530.05706781008598"/>
    <n v="352160"/>
    <n v="1834"/>
    <n v="186664897"/>
    <n v="256992"/>
    <n v="72.98"/>
    <n v="7.6"/>
    <n v="0.85"/>
  </r>
  <r>
    <x v="2551"/>
    <x v="3"/>
    <x v="1383"/>
    <x v="1729"/>
    <x v="1770"/>
    <x v="1919"/>
    <x v="1"/>
    <n v="524.72849274159"/>
    <n v="161399"/>
    <n v="2750"/>
    <n v="84690654"/>
    <n v="54533"/>
    <n v="33.79"/>
    <n v="14.6"/>
    <n v="-11.95"/>
  </r>
  <r>
    <x v="2552"/>
    <x v="3"/>
    <x v="1384"/>
    <x v="1730"/>
    <x v="1771"/>
    <x v="1920"/>
    <x v="2"/>
    <n v="526.02236603875303"/>
    <n v="129795"/>
    <n v="2121"/>
    <n v="68275073"/>
    <n v="31203"/>
    <n v="24.04"/>
    <n v="4.5"/>
    <n v="0"/>
  </r>
  <r>
    <x v="2553"/>
    <x v="3"/>
    <x v="1174"/>
    <x v="1725"/>
    <x v="1772"/>
    <x v="1655"/>
    <x v="0"/>
    <n v="533.97358201038105"/>
    <n v="211144"/>
    <n v="3436"/>
    <n v="112745318"/>
    <n v="26969"/>
    <n v="12.77"/>
    <n v="11.45"/>
    <n v="6.45"/>
  </r>
  <r>
    <x v="2554"/>
    <x v="3"/>
    <x v="1381"/>
    <x v="1731"/>
    <x v="1773"/>
    <x v="1921"/>
    <x v="0"/>
    <n v="543.03036985697099"/>
    <n v="634840"/>
    <n v="12562"/>
    <n v="344737400"/>
    <n v="331113"/>
    <n v="52.16"/>
    <n v="11.95"/>
    <n v="8.3000000000000007"/>
  </r>
  <r>
    <x v="2555"/>
    <x v="3"/>
    <x v="1385"/>
    <x v="1732"/>
    <x v="1774"/>
    <x v="1922"/>
    <x v="1"/>
    <n v="543.12880864844794"/>
    <n v="237453"/>
    <n v="3279"/>
    <n v="128967565"/>
    <n v="74341"/>
    <n v="31.31"/>
    <n v="10.8"/>
    <n v="-5.8"/>
  </r>
  <r>
    <x v="2556"/>
    <x v="3"/>
    <x v="1386"/>
    <x v="1721"/>
    <x v="1775"/>
    <x v="1923"/>
    <x v="0"/>
    <n v="541.75510278649301"/>
    <n v="437898"/>
    <n v="8449"/>
    <n v="237233476"/>
    <n v="140240"/>
    <n v="32.03"/>
    <n v="13.55"/>
    <n v="1.8"/>
  </r>
  <r>
    <x v="2557"/>
    <x v="4"/>
    <x v="1363"/>
    <x v="1547"/>
    <x v="1744"/>
    <x v="1924"/>
    <x v="0"/>
    <n v="548.12943161129397"/>
    <n v="1010101"/>
    <n v="23084"/>
    <n v="553666087"/>
    <n v="522309"/>
    <n v="51.71"/>
    <n v="32.950000000000003"/>
    <n v="26.7"/>
  </r>
  <r>
    <x v="2558"/>
    <x v="4"/>
    <x v="1244"/>
    <x v="1733"/>
    <x v="1584"/>
    <x v="1925"/>
    <x v="1"/>
    <n v="556.57271475453797"/>
    <n v="416848"/>
    <n v="6065"/>
    <n v="232006223"/>
    <n v="149989"/>
    <n v="35.979999999999997"/>
    <n v="21.05"/>
    <n v="-12.9"/>
  </r>
  <r>
    <x v="2559"/>
    <x v="4"/>
    <x v="1206"/>
    <x v="1156"/>
    <x v="1776"/>
    <x v="1730"/>
    <x v="0"/>
    <n v="562.76769910391204"/>
    <n v="795012"/>
    <n v="5464"/>
    <n v="447407074"/>
    <n v="549648"/>
    <n v="69.14"/>
    <n v="11.4"/>
    <n v="0.9"/>
  </r>
  <r>
    <x v="2560"/>
    <x v="4"/>
    <x v="1387"/>
    <x v="1734"/>
    <x v="1777"/>
    <x v="1767"/>
    <x v="1"/>
    <n v="558.27398088786697"/>
    <n v="239743"/>
    <n v="4237"/>
    <n v="133842279"/>
    <n v="37857"/>
    <n v="15.79"/>
    <n v="11.65"/>
    <n v="-3.55"/>
  </r>
  <r>
    <x v="2561"/>
    <x v="4"/>
    <x v="1388"/>
    <x v="1735"/>
    <x v="1778"/>
    <x v="1926"/>
    <x v="0"/>
    <n v="567.95866814900205"/>
    <n v="284236"/>
    <n v="5130"/>
    <n v="161434300"/>
    <n v="84045"/>
    <n v="29.57"/>
    <n v="15.7"/>
    <n v="9.8000000000000007"/>
  </r>
  <r>
    <x v="2562"/>
    <x v="4"/>
    <x v="1239"/>
    <x v="1736"/>
    <x v="1779"/>
    <x v="1927"/>
    <x v="1"/>
    <n v="573.58696952445405"/>
    <n v="555068"/>
    <n v="10994"/>
    <n v="318379772"/>
    <n v="273235"/>
    <n v="49.23"/>
    <n v="7.8"/>
    <n v="-0.2"/>
  </r>
  <r>
    <x v="2563"/>
    <x v="4"/>
    <x v="1389"/>
    <x v="1737"/>
    <x v="1780"/>
    <x v="1928"/>
    <x v="0"/>
    <n v="569.36858041782705"/>
    <n v="355027"/>
    <n v="7019"/>
    <n v="202141219"/>
    <n v="135413"/>
    <n v="38.14"/>
    <n v="10.25"/>
    <n v="1.4"/>
  </r>
  <r>
    <x v="2564"/>
    <x v="4"/>
    <x v="1248"/>
    <x v="1738"/>
    <x v="1781"/>
    <x v="1929"/>
    <x v="1"/>
    <n v="564.200047011121"/>
    <n v="136138"/>
    <n v="2483"/>
    <n v="76809066"/>
    <n v="25915"/>
    <n v="19.04"/>
    <n v="10.8"/>
    <n v="-6.2"/>
  </r>
  <r>
    <x v="2565"/>
    <x v="4"/>
    <x v="1170"/>
    <x v="1738"/>
    <x v="1574"/>
    <x v="1930"/>
    <x v="1"/>
    <n v="562.67931091029902"/>
    <n v="347589"/>
    <n v="8115"/>
    <n v="195581139"/>
    <n v="108889"/>
    <n v="31.33"/>
    <n v="13"/>
    <n v="-3.45"/>
  </r>
  <r>
    <x v="2566"/>
    <x v="4"/>
    <x v="1390"/>
    <x v="1537"/>
    <x v="1782"/>
    <x v="1931"/>
    <x v="1"/>
    <n v="551.95829849242705"/>
    <n v="613503"/>
    <n v="12404"/>
    <n v="338628072"/>
    <n v="147707"/>
    <n v="24.08"/>
    <n v="21.9"/>
    <n v="-18.350000000000001"/>
  </r>
  <r>
    <x v="2567"/>
    <x v="4"/>
    <x v="1391"/>
    <x v="1472"/>
    <x v="1783"/>
    <x v="1932"/>
    <x v="1"/>
    <n v="541.131419934517"/>
    <n v="1194210"/>
    <n v="19461"/>
    <n v="646224553"/>
    <n v="306389"/>
    <n v="25.66"/>
    <n v="18.2"/>
    <n v="-11.2"/>
  </r>
  <r>
    <x v="2568"/>
    <x v="4"/>
    <x v="1392"/>
    <x v="1739"/>
    <x v="1784"/>
    <x v="1933"/>
    <x v="1"/>
    <n v="531.62161822239"/>
    <n v="524761"/>
    <n v="8901"/>
    <n v="278974292"/>
    <n v="183580"/>
    <n v="34.979999999999997"/>
    <n v="14.35"/>
    <n v="-11.6"/>
  </r>
  <r>
    <x v="2569"/>
    <x v="4"/>
    <x v="1393"/>
    <x v="1740"/>
    <x v="1627"/>
    <x v="1934"/>
    <x v="1"/>
    <n v="523.95481563364694"/>
    <n v="710135"/>
    <n v="22216"/>
    <n v="372078653"/>
    <n v="297679"/>
    <n v="41.92"/>
    <n v="10.65"/>
    <n v="-7.65"/>
  </r>
  <r>
    <x v="2570"/>
    <x v="4"/>
    <x v="941"/>
    <x v="1741"/>
    <x v="1785"/>
    <x v="1935"/>
    <x v="0"/>
    <n v="528.96363947133102"/>
    <n v="737173"/>
    <n v="14242"/>
    <n v="389937713"/>
    <n v="334441"/>
    <n v="45.37"/>
    <n v="11.05"/>
    <n v="8.9"/>
  </r>
  <r>
    <x v="2571"/>
    <x v="4"/>
    <x v="929"/>
    <x v="1742"/>
    <x v="1560"/>
    <x v="1936"/>
    <x v="1"/>
    <n v="528.38970385298296"/>
    <n v="192033"/>
    <n v="4158"/>
    <n v="101468260"/>
    <n v="55979"/>
    <n v="29.15"/>
    <n v="7.15"/>
    <n v="-5.75"/>
  </r>
  <r>
    <x v="2572"/>
    <x v="4"/>
    <x v="1189"/>
    <x v="1743"/>
    <x v="1562"/>
    <x v="1937"/>
    <x v="1"/>
    <n v="527.53548972753595"/>
    <n v="224727"/>
    <n v="4009"/>
    <n v="118551468"/>
    <n v="65706"/>
    <n v="29.24"/>
    <n v="6.1"/>
    <n v="-3.9"/>
  </r>
  <r>
    <x v="2573"/>
    <x v="4"/>
    <x v="1189"/>
    <x v="1744"/>
    <x v="1786"/>
    <x v="1938"/>
    <x v="1"/>
    <n v="527.23612564842801"/>
    <n v="173882"/>
    <n v="3789"/>
    <n v="91676872"/>
    <n v="51653"/>
    <n v="29.71"/>
    <n v="5.95"/>
    <n v="-4.2"/>
  </r>
  <r>
    <x v="2574"/>
    <x v="4"/>
    <x v="933"/>
    <x v="1593"/>
    <x v="1764"/>
    <x v="1939"/>
    <x v="1"/>
    <n v="522.62017739943406"/>
    <n v="489855"/>
    <n v="17858"/>
    <n v="256008107"/>
    <n v="258985"/>
    <n v="52.87"/>
    <n v="8.3000000000000007"/>
    <n v="-6.05"/>
  </r>
  <r>
    <x v="2575"/>
    <x v="4"/>
    <x v="942"/>
    <x v="1745"/>
    <x v="1787"/>
    <x v="1940"/>
    <x v="0"/>
    <n v="524.334381045339"/>
    <n v="567586"/>
    <n v="13541"/>
    <n v="297604854"/>
    <n v="224678"/>
    <n v="39.58"/>
    <n v="8.5"/>
    <n v="3.65"/>
  </r>
  <r>
    <x v="2576"/>
    <x v="4"/>
    <x v="1394"/>
    <x v="1746"/>
    <x v="1769"/>
    <x v="1941"/>
    <x v="0"/>
    <n v="532.47937993691505"/>
    <n v="927325"/>
    <n v="19141"/>
    <n v="493781441"/>
    <n v="549560"/>
    <n v="59.26"/>
    <n v="10.4"/>
    <n v="9.15"/>
  </r>
  <r>
    <x v="2577"/>
    <x v="5"/>
    <x v="1395"/>
    <x v="1747"/>
    <x v="1788"/>
    <x v="1942"/>
    <x v="1"/>
    <n v="533.44688278405795"/>
    <n v="501024"/>
    <n v="12404"/>
    <n v="267269691"/>
    <n v="232077"/>
    <n v="46.32"/>
    <n v="7.85"/>
    <n v="-5.0999999999999996"/>
  </r>
  <r>
    <x v="2578"/>
    <x v="5"/>
    <x v="1270"/>
    <x v="1713"/>
    <x v="1188"/>
    <x v="1943"/>
    <x v="1"/>
    <n v="530.54432427070799"/>
    <n v="494007"/>
    <n v="11723"/>
    <n v="262092610"/>
    <n v="273203"/>
    <n v="55.3"/>
    <n v="6.5"/>
    <n v="-0.5"/>
  </r>
  <r>
    <x v="2579"/>
    <x v="5"/>
    <x v="1396"/>
    <x v="1714"/>
    <x v="1789"/>
    <x v="1908"/>
    <x v="0"/>
    <n v="531.01309219306802"/>
    <n v="735782"/>
    <n v="15452"/>
    <n v="390709875"/>
    <n v="479872"/>
    <n v="65.22"/>
    <n v="4.6500000000000004"/>
    <n v="0.25"/>
  </r>
  <r>
    <x v="2580"/>
    <x v="5"/>
    <x v="1397"/>
    <x v="1748"/>
    <x v="1790"/>
    <x v="1944"/>
    <x v="1"/>
    <n v="533.22930579998001"/>
    <n v="661985"/>
    <n v="12196"/>
    <n v="352989802"/>
    <n v="398176"/>
    <n v="60.15"/>
    <n v="4.5"/>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5" firstHeaderRow="0" firstDataRow="1" firstDataCol="1"/>
  <pivotFields count="17">
    <pivotField axis="axisRow" numFmtId="1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4">
        <item x="1"/>
        <item x="2"/>
        <item x="0"/>
        <item t="default"/>
      </items>
    </pivotField>
    <pivotField showAll="0"/>
    <pivotField dataField="1" showAll="0"/>
    <pivotField showAll="0"/>
    <pivotField dataField="1"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2">
    <field x="16"/>
    <field x="0"/>
  </rowFields>
  <rowItems count="12">
    <i>
      <x v="1"/>
    </i>
    <i>
      <x v="2"/>
    </i>
    <i>
      <x v="3"/>
    </i>
    <i>
      <x v="4"/>
    </i>
    <i>
      <x v="5"/>
    </i>
    <i>
      <x v="6"/>
    </i>
    <i>
      <x v="7"/>
    </i>
    <i>
      <x v="8"/>
    </i>
    <i>
      <x v="9"/>
    </i>
    <i>
      <x v="10"/>
    </i>
    <i>
      <x v="11"/>
    </i>
    <i t="grand">
      <x/>
    </i>
  </rowItems>
  <colFields count="1">
    <field x="-2"/>
  </colFields>
  <colItems count="2">
    <i>
      <x/>
    </i>
    <i i="1">
      <x v="1"/>
    </i>
  </colItems>
  <dataFields count="2">
    <dataField name="Average of Total Turnover (Rs.)" fld="10" subtotal="average" baseField="16" baseItem="1"/>
    <dataField name="Average of No.of Shares" fld="8" subtotal="average" baseField="16" baseItem="1"/>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E14" firstHeaderRow="0" firstDataRow="1" firstDataCol="1"/>
  <pivotFields count="17">
    <pivotField axis="axisRow" numFmtId="15" showAll="0">
      <items count="15">
        <item x="0"/>
        <item x="1"/>
        <item x="2"/>
        <item x="3"/>
        <item x="4"/>
        <item x="5"/>
        <item x="6"/>
        <item x="7"/>
        <item x="8"/>
        <item x="9"/>
        <item x="10"/>
        <item x="11"/>
        <item x="12"/>
        <item x="13"/>
        <item t="default"/>
      </items>
    </pivotField>
    <pivotField showAll="0"/>
    <pivotField dataField="1" showAll="0"/>
    <pivotField dataField="1" showAll="0"/>
    <pivotField dataField="1" showAll="0"/>
    <pivotField dataField="1" showAll="0"/>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6"/>
    <field x="15"/>
    <field x="0"/>
  </rowFields>
  <rowItems count="11">
    <i>
      <x v="1"/>
    </i>
    <i>
      <x v="2"/>
    </i>
    <i>
      <x v="3"/>
    </i>
    <i>
      <x v="4"/>
    </i>
    <i>
      <x v="5"/>
    </i>
    <i>
      <x v="6"/>
    </i>
    <i>
      <x v="7"/>
    </i>
    <i>
      <x v="8"/>
    </i>
    <i>
      <x v="9"/>
    </i>
    <i>
      <x v="10"/>
    </i>
    <i>
      <x v="11"/>
    </i>
  </rowItems>
  <colFields count="1">
    <field x="-2"/>
  </colFields>
  <colItems count="4">
    <i>
      <x/>
    </i>
    <i i="1">
      <x v="1"/>
    </i>
    <i i="2">
      <x v="2"/>
    </i>
    <i i="3">
      <x v="3"/>
    </i>
  </colItems>
  <dataFields count="4">
    <dataField name="Sum of Open Price" fld="2" baseField="0" baseItem="0"/>
    <dataField name="Sum of Low Price" fld="4" baseField="0" baseItem="0"/>
    <dataField name="Sum of High Price" fld="3" baseField="0" baseItem="0"/>
    <dataField name="Sum of Close Price" fld="5" baseField="0" baseItem="0"/>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4" firstHeaderRow="1" firstDataRow="1" firstDataCol="1"/>
  <pivotFields count="17">
    <pivotField axis="axisRow" numFmtId="15"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2">
    <field x="16"/>
    <field x="0"/>
  </rowFields>
  <rowItems count="11">
    <i>
      <x v="1"/>
    </i>
    <i>
      <x v="2"/>
    </i>
    <i>
      <x v="3"/>
    </i>
    <i>
      <x v="4"/>
    </i>
    <i>
      <x v="5"/>
    </i>
    <i>
      <x v="6"/>
    </i>
    <i>
      <x v="7"/>
    </i>
    <i>
      <x v="8"/>
    </i>
    <i>
      <x v="9"/>
    </i>
    <i>
      <x v="10"/>
    </i>
    <i>
      <x v="11"/>
    </i>
  </rowItems>
  <colItems count="1">
    <i/>
  </colItems>
  <dataFields count="1">
    <dataField name="Sum of Spread Close-Open" fld="14"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3:B14" firstHeaderRow="1" firstDataRow="1" firstDataCol="1"/>
  <pivotFields count="17">
    <pivotField axis="axisRow" numFmtId="15" showAll="0" includeNewItemsInFilter="1">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2">
    <field x="16"/>
    <field x="0"/>
  </rowFields>
  <rowItems count="11">
    <i>
      <x v="1"/>
    </i>
    <i>
      <x v="2"/>
    </i>
    <i>
      <x v="3"/>
    </i>
    <i>
      <x v="4"/>
    </i>
    <i>
      <x v="5"/>
    </i>
    <i>
      <x v="6"/>
    </i>
    <i>
      <x v="7"/>
    </i>
    <i>
      <x v="8"/>
    </i>
    <i>
      <x v="9"/>
    </i>
    <i>
      <x v="10"/>
    </i>
    <i>
      <x v="11"/>
    </i>
  </rowItems>
  <colItems count="1">
    <i/>
  </colItems>
  <dataFields count="1">
    <dataField name="Sum of Close Price" fld="5" baseField="0" baseItem="0"/>
  </dataFields>
  <chartFormats count="3">
    <chartFormat chart="13"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6" firstHeaderRow="1" firstDataRow="1" firstDataCol="1"/>
  <pivotFields count="17">
    <pivotField numFmtId="15"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dataField="1" showAll="0"/>
    <pivotField showAll="0" defaultSubtotal="0"/>
    <pivotField showAll="0" defaultSubtotal="0">
      <items count="13">
        <item x="0"/>
        <item x="1"/>
        <item x="2"/>
        <item x="3"/>
        <item x="4"/>
        <item x="5"/>
        <item x="6"/>
        <item x="7"/>
        <item x="8"/>
        <item x="9"/>
        <item x="10"/>
        <item x="11"/>
        <item x="12"/>
      </items>
    </pivotField>
  </pivotFields>
  <rowFields count="1">
    <field x="6"/>
  </rowFields>
  <rowItems count="3">
    <i>
      <x/>
    </i>
    <i>
      <x v="1"/>
    </i>
    <i>
      <x v="2"/>
    </i>
  </rowItems>
  <colItems count="1">
    <i/>
  </colItems>
  <dataFields count="1">
    <dataField name="Count of Spread Close-Open" fld="14" subtotal="count" baseField="6" baseItem="0"/>
  </dataFields>
  <chartFormats count="1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0"/>
          </reference>
        </references>
      </pivotArea>
    </chartFormat>
    <chartFormat chart="5" format="4">
      <pivotArea type="data" outline="0" fieldPosition="0">
        <references count="2">
          <reference field="4294967294" count="1" selected="0">
            <x v="0"/>
          </reference>
          <reference field="6" count="1" selected="0">
            <x v="1"/>
          </reference>
        </references>
      </pivotArea>
    </chartFormat>
    <chartFormat chart="5" format="5">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6" format="20">
      <pivotArea type="data" outline="0" fieldPosition="0">
        <references count="2">
          <reference field="4294967294" count="1" selected="0">
            <x v="0"/>
          </reference>
          <reference field="6" count="1" selected="0">
            <x v="0"/>
          </reference>
        </references>
      </pivotArea>
    </chartFormat>
    <chartFormat chart="6" format="21">
      <pivotArea type="data" outline="0" fieldPosition="0">
        <references count="2">
          <reference field="4294967294" count="1" selected="0">
            <x v="0"/>
          </reference>
          <reference field="6" count="1" selected="0">
            <x v="1"/>
          </reference>
        </references>
      </pivotArea>
    </chartFormat>
    <chartFormat chart="6" format="2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5" firstHeaderRow="0" firstDataRow="1" firstDataCol="1"/>
  <pivotFields count="17">
    <pivotField numFmtId="15" showAll="0">
      <items count="15">
        <item x="0"/>
        <item x="1"/>
        <item x="2"/>
        <item x="3"/>
        <item x="4"/>
        <item x="5"/>
        <item x="6"/>
        <item x="7"/>
        <item x="8"/>
        <item x="9"/>
        <item x="10"/>
        <item x="11"/>
        <item x="12"/>
        <item x="13"/>
        <item t="default"/>
      </items>
    </pivotField>
    <pivotField axis="axisRow" showAll="0">
      <items count="13">
        <item x="0"/>
        <item x="1"/>
        <item x="2"/>
        <item x="3"/>
        <item x="4"/>
        <item x="5"/>
        <item x="6"/>
        <item x="7"/>
        <item x="8"/>
        <item x="9"/>
        <item x="10"/>
        <item x="11"/>
        <item t="default"/>
      </items>
    </pivotField>
    <pivotField dataField="1" showAll="0"/>
    <pivotField showAll="0"/>
    <pivotField showAll="0"/>
    <pivotField dataField="1" showAll="0"/>
    <pivotField showAll="0">
      <items count="4">
        <item x="1"/>
        <item x="2"/>
        <item x="0"/>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2">
    <field x="16"/>
    <field x="1"/>
  </rowFields>
  <rowItems count="12">
    <i>
      <x v="1"/>
    </i>
    <i>
      <x v="2"/>
    </i>
    <i>
      <x v="3"/>
    </i>
    <i>
      <x v="4"/>
    </i>
    <i>
      <x v="5"/>
    </i>
    <i>
      <x v="6"/>
    </i>
    <i>
      <x v="7"/>
    </i>
    <i>
      <x v="8"/>
    </i>
    <i>
      <x v="9"/>
    </i>
    <i>
      <x v="10"/>
    </i>
    <i>
      <x v="11"/>
    </i>
    <i t="grand">
      <x/>
    </i>
  </rowItems>
  <colFields count="1">
    <field x="-2"/>
  </colFields>
  <colItems count="2">
    <i>
      <x/>
    </i>
    <i i="1">
      <x v="1"/>
    </i>
  </colItems>
  <dataFields count="2">
    <dataField name="Sum of Open Price" fld="2" baseField="0" baseItem="0"/>
    <dataField name="Sum of Close Price" fld="5" baseField="0" baseItem="0"/>
  </dataFields>
  <chartFormats count="10">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_L" sourceName="P/L">
  <pivotTables>
    <pivotTable tabId="5" name="PivotTable3"/>
    <pivotTable tabId="9" name="PivotTable2"/>
    <pivotTable tabId="3" name="PivotTable2"/>
    <pivotTable tabId="12" name="PivotTable3"/>
    <pivotTable tabId="10" name="PivotTable1"/>
    <pivotTable tabId="11" name="PivotTable2"/>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9" name="PivotTable2"/>
    <pivotTable tabId="5" name="PivotTable3"/>
    <pivotTable tabId="12" name="PivotTable3"/>
    <pivotTable tabId="10" name="PivotTable1"/>
    <pivotTable tabId="11" name="PivotTable2"/>
  </pivotTables>
  <data>
    <tabular pivotCacheId="1">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 cache="Slicer_P_L" caption="P/L"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89"/>
  <sheetViews>
    <sheetView workbookViewId="0">
      <selection activeCell="F1" sqref="F1:F1048576"/>
    </sheetView>
  </sheetViews>
  <sheetFormatPr defaultRowHeight="14.5" x14ac:dyDescent="0.35"/>
  <cols>
    <col min="1" max="2" width="18.7265625" customWidth="1"/>
    <col min="3" max="3" width="15.90625" customWidth="1"/>
    <col min="4" max="4" width="18.54296875" customWidth="1"/>
    <col min="5" max="5" width="14.08984375" customWidth="1"/>
    <col min="6" max="6" width="17.7265625" style="10" customWidth="1"/>
    <col min="7" max="7" width="17.7265625" customWidth="1"/>
    <col min="8" max="8" width="16" customWidth="1"/>
    <col min="9" max="9" width="11.90625" customWidth="1"/>
    <col min="10" max="10" width="14.81640625" customWidth="1"/>
    <col min="11" max="11" width="18.54296875" customWidth="1"/>
    <col min="12" max="12" width="19.7265625" customWidth="1"/>
    <col min="13" max="13" width="21.6328125" customWidth="1"/>
    <col min="14" max="14" width="14.81640625" customWidth="1"/>
    <col min="15" max="15" width="18.54296875" customWidth="1"/>
  </cols>
  <sheetData>
    <row r="1" spans="1:15" x14ac:dyDescent="0.35">
      <c r="A1" t="s">
        <v>0</v>
      </c>
      <c r="B1" t="s">
        <v>14</v>
      </c>
      <c r="C1" t="s">
        <v>1</v>
      </c>
      <c r="D1" t="s">
        <v>2</v>
      </c>
      <c r="E1" t="s">
        <v>3</v>
      </c>
      <c r="F1" s="10" t="s">
        <v>4</v>
      </c>
      <c r="G1" s="2" t="s">
        <v>13</v>
      </c>
      <c r="H1" t="s">
        <v>5</v>
      </c>
      <c r="I1" t="s">
        <v>6</v>
      </c>
      <c r="J1" t="s">
        <v>7</v>
      </c>
      <c r="K1" t="s">
        <v>8</v>
      </c>
      <c r="L1" t="s">
        <v>9</v>
      </c>
      <c r="M1" t="s">
        <v>10</v>
      </c>
      <c r="N1" t="s">
        <v>11</v>
      </c>
      <c r="O1" t="s">
        <v>12</v>
      </c>
    </row>
    <row r="2" spans="1:15" x14ac:dyDescent="0.35">
      <c r="A2" s="1">
        <v>40546</v>
      </c>
      <c r="B2" s="1" t="str">
        <f>TEXT(A2,"mmmm")</f>
        <v>January</v>
      </c>
      <c r="C2">
        <v>358.4</v>
      </c>
      <c r="D2">
        <v>364.9</v>
      </c>
      <c r="E2">
        <v>354.5</v>
      </c>
      <c r="F2" s="10">
        <v>359.35</v>
      </c>
      <c r="G2" t="str">
        <f>IF(F2 - C2 &gt; 0,"Profit",IF(F2 - C2 &lt;0,"Loss","Neutral"))</f>
        <v>Profit</v>
      </c>
      <c r="H2">
        <v>360.257123265595</v>
      </c>
      <c r="I2">
        <v>316463</v>
      </c>
      <c r="J2">
        <v>5263</v>
      </c>
      <c r="K2">
        <v>114008050</v>
      </c>
      <c r="L2">
        <v>82793</v>
      </c>
      <c r="M2">
        <v>26.16</v>
      </c>
      <c r="N2">
        <v>10.4</v>
      </c>
      <c r="O2">
        <v>0.95</v>
      </c>
    </row>
    <row r="3" spans="1:15" x14ac:dyDescent="0.35">
      <c r="A3" s="1">
        <v>40547</v>
      </c>
      <c r="B3" s="1" t="str">
        <f t="shared" ref="B3:B66" si="0">TEXT(A3,"mmmm")</f>
        <v>January</v>
      </c>
      <c r="C3">
        <v>361</v>
      </c>
      <c r="D3">
        <v>361.75</v>
      </c>
      <c r="E3">
        <v>353.1</v>
      </c>
      <c r="F3" s="10">
        <v>355.3</v>
      </c>
      <c r="G3" t="str">
        <f t="shared" ref="G3:G66" si="1">IF(F3 - C3 &gt; 0,"Profit",IF(F3 - C3 &lt;0,"Loss","Neutral"))</f>
        <v>Loss</v>
      </c>
      <c r="H3">
        <v>359.34777069315697</v>
      </c>
      <c r="I3">
        <v>510966</v>
      </c>
      <c r="J3">
        <v>3163</v>
      </c>
      <c r="K3">
        <v>183614493</v>
      </c>
      <c r="L3">
        <v>364759</v>
      </c>
      <c r="M3">
        <v>71.39</v>
      </c>
      <c r="N3">
        <v>8.65</v>
      </c>
      <c r="O3">
        <v>-5.7</v>
      </c>
    </row>
    <row r="4" spans="1:15" x14ac:dyDescent="0.35">
      <c r="A4" s="1">
        <v>40548</v>
      </c>
      <c r="B4" s="1" t="str">
        <f t="shared" si="0"/>
        <v>January</v>
      </c>
      <c r="C4">
        <v>353.9</v>
      </c>
      <c r="D4">
        <v>355.7</v>
      </c>
      <c r="E4">
        <v>348.35</v>
      </c>
      <c r="F4" s="10">
        <v>349.9</v>
      </c>
      <c r="G4" t="str">
        <f t="shared" si="1"/>
        <v>Loss</v>
      </c>
      <c r="H4">
        <v>351.48125228365399</v>
      </c>
      <c r="I4">
        <v>172421</v>
      </c>
      <c r="J4">
        <v>2552</v>
      </c>
      <c r="K4">
        <v>60602749</v>
      </c>
      <c r="L4">
        <v>43428</v>
      </c>
      <c r="M4">
        <v>25.19</v>
      </c>
      <c r="N4">
        <v>7.35</v>
      </c>
      <c r="O4">
        <v>-4</v>
      </c>
    </row>
    <row r="5" spans="1:15" x14ac:dyDescent="0.35">
      <c r="A5" s="1">
        <v>40549</v>
      </c>
      <c r="B5" s="1" t="str">
        <f t="shared" si="0"/>
        <v>January</v>
      </c>
      <c r="C5">
        <v>351</v>
      </c>
      <c r="D5">
        <v>355.35</v>
      </c>
      <c r="E5">
        <v>351</v>
      </c>
      <c r="F5" s="10">
        <v>353.25</v>
      </c>
      <c r="G5" t="str">
        <f t="shared" si="1"/>
        <v>Profit</v>
      </c>
      <c r="H5">
        <v>353.23060420605202</v>
      </c>
      <c r="I5">
        <v>196241</v>
      </c>
      <c r="J5">
        <v>2516</v>
      </c>
      <c r="K5">
        <v>69318327</v>
      </c>
      <c r="L5">
        <v>41231</v>
      </c>
      <c r="M5">
        <v>21.01</v>
      </c>
      <c r="N5">
        <v>4.3499999999999996</v>
      </c>
      <c r="O5">
        <v>2.25</v>
      </c>
    </row>
    <row r="6" spans="1:15" x14ac:dyDescent="0.35">
      <c r="A6" s="1">
        <v>40550</v>
      </c>
      <c r="B6" s="1" t="str">
        <f t="shared" si="0"/>
        <v>January</v>
      </c>
      <c r="C6">
        <v>353.9</v>
      </c>
      <c r="D6">
        <v>354.75</v>
      </c>
      <c r="E6">
        <v>335</v>
      </c>
      <c r="F6" s="10">
        <v>338.7</v>
      </c>
      <c r="G6" t="str">
        <f t="shared" si="1"/>
        <v>Loss</v>
      </c>
      <c r="H6">
        <v>342.59404209028901</v>
      </c>
      <c r="I6">
        <v>358515</v>
      </c>
      <c r="J6">
        <v>5778</v>
      </c>
      <c r="K6">
        <v>122825103</v>
      </c>
      <c r="L6">
        <v>73576</v>
      </c>
      <c r="M6">
        <v>20.52</v>
      </c>
      <c r="N6">
        <v>19.75</v>
      </c>
      <c r="O6">
        <v>-15.2</v>
      </c>
    </row>
    <row r="7" spans="1:15" x14ac:dyDescent="0.35">
      <c r="A7" s="1">
        <v>40553</v>
      </c>
      <c r="B7" s="1" t="str">
        <f t="shared" si="0"/>
        <v>January</v>
      </c>
      <c r="C7">
        <v>340.5</v>
      </c>
      <c r="D7">
        <v>343.65</v>
      </c>
      <c r="E7">
        <v>335.1</v>
      </c>
      <c r="F7" s="10">
        <v>338.85</v>
      </c>
      <c r="G7" t="str">
        <f t="shared" si="1"/>
        <v>Loss</v>
      </c>
      <c r="H7">
        <v>340.63119542684802</v>
      </c>
      <c r="I7">
        <v>222866</v>
      </c>
      <c r="J7">
        <v>3687</v>
      </c>
      <c r="K7">
        <v>75915112</v>
      </c>
      <c r="L7">
        <v>41257</v>
      </c>
      <c r="M7">
        <v>18.510000000000002</v>
      </c>
      <c r="N7">
        <v>8.5500000000000007</v>
      </c>
      <c r="O7">
        <v>-1.65</v>
      </c>
    </row>
    <row r="8" spans="1:15" x14ac:dyDescent="0.35">
      <c r="A8" s="1">
        <v>40554</v>
      </c>
      <c r="B8" s="1" t="str">
        <f t="shared" si="0"/>
        <v>January</v>
      </c>
      <c r="C8">
        <v>339.25</v>
      </c>
      <c r="D8">
        <v>346.7</v>
      </c>
      <c r="E8">
        <v>334.4</v>
      </c>
      <c r="F8" s="10">
        <v>339.2</v>
      </c>
      <c r="G8" t="str">
        <f t="shared" si="1"/>
        <v>Loss</v>
      </c>
      <c r="H8">
        <v>339.51104784450001</v>
      </c>
      <c r="I8">
        <v>254303</v>
      </c>
      <c r="J8">
        <v>4158</v>
      </c>
      <c r="K8">
        <v>86338678</v>
      </c>
      <c r="L8">
        <v>57824</v>
      </c>
      <c r="M8">
        <v>22.74</v>
      </c>
      <c r="N8">
        <v>12.3</v>
      </c>
      <c r="O8">
        <v>-0.05</v>
      </c>
    </row>
    <row r="9" spans="1:15" x14ac:dyDescent="0.35">
      <c r="A9" s="1">
        <v>40555</v>
      </c>
      <c r="B9" s="1" t="str">
        <f t="shared" si="0"/>
        <v>January</v>
      </c>
      <c r="C9">
        <v>341.5</v>
      </c>
      <c r="D9">
        <v>350.7</v>
      </c>
      <c r="E9">
        <v>336.3</v>
      </c>
      <c r="F9" s="10">
        <v>348.5</v>
      </c>
      <c r="G9" t="str">
        <f t="shared" si="1"/>
        <v>Profit</v>
      </c>
      <c r="H9">
        <v>344.46772342297999</v>
      </c>
      <c r="I9">
        <v>298839</v>
      </c>
      <c r="J9">
        <v>4387</v>
      </c>
      <c r="K9">
        <v>102940390</v>
      </c>
      <c r="L9">
        <v>67771</v>
      </c>
      <c r="M9">
        <v>22.68</v>
      </c>
      <c r="N9">
        <v>14.4</v>
      </c>
      <c r="O9">
        <v>7</v>
      </c>
    </row>
    <row r="10" spans="1:15" x14ac:dyDescent="0.35">
      <c r="A10" s="1">
        <v>40556</v>
      </c>
      <c r="B10" s="1" t="str">
        <f t="shared" si="0"/>
        <v>January</v>
      </c>
      <c r="C10">
        <v>346.95</v>
      </c>
      <c r="D10">
        <v>354</v>
      </c>
      <c r="E10">
        <v>344.2</v>
      </c>
      <c r="F10" s="10">
        <v>346.05</v>
      </c>
      <c r="G10" t="str">
        <f t="shared" si="1"/>
        <v>Loss</v>
      </c>
      <c r="H10">
        <v>348.33006248330599</v>
      </c>
      <c r="I10">
        <v>228381</v>
      </c>
      <c r="J10">
        <v>3336</v>
      </c>
      <c r="K10">
        <v>79551968</v>
      </c>
      <c r="L10">
        <v>53225</v>
      </c>
      <c r="M10">
        <v>23.31</v>
      </c>
      <c r="N10">
        <v>9.8000000000000007</v>
      </c>
      <c r="O10">
        <v>-0.9</v>
      </c>
    </row>
    <row r="11" spans="1:15" x14ac:dyDescent="0.35">
      <c r="A11" s="1">
        <v>40557</v>
      </c>
      <c r="B11" s="1" t="str">
        <f t="shared" si="0"/>
        <v>January</v>
      </c>
      <c r="C11">
        <v>348</v>
      </c>
      <c r="D11">
        <v>351.25</v>
      </c>
      <c r="E11">
        <v>341.1</v>
      </c>
      <c r="F11" s="10">
        <v>342.7</v>
      </c>
      <c r="G11" t="str">
        <f t="shared" si="1"/>
        <v>Loss</v>
      </c>
      <c r="H11">
        <v>345.877049572413</v>
      </c>
      <c r="I11">
        <v>188149</v>
      </c>
      <c r="J11">
        <v>3493</v>
      </c>
      <c r="K11">
        <v>65076421</v>
      </c>
      <c r="L11">
        <v>32092</v>
      </c>
      <c r="M11">
        <v>17.059999999999999</v>
      </c>
      <c r="N11">
        <v>10.15</v>
      </c>
      <c r="O11">
        <v>-5.3</v>
      </c>
    </row>
    <row r="12" spans="1:15" x14ac:dyDescent="0.35">
      <c r="A12" s="1">
        <v>40560</v>
      </c>
      <c r="B12" s="1" t="str">
        <f t="shared" si="0"/>
        <v>January</v>
      </c>
      <c r="C12">
        <v>344</v>
      </c>
      <c r="D12">
        <v>351</v>
      </c>
      <c r="E12">
        <v>339.5</v>
      </c>
      <c r="F12" s="10">
        <v>347.6</v>
      </c>
      <c r="G12" t="str">
        <f t="shared" si="1"/>
        <v>Profit</v>
      </c>
      <c r="H12">
        <v>346.61699282014501</v>
      </c>
      <c r="I12">
        <v>334965</v>
      </c>
      <c r="J12">
        <v>5851</v>
      </c>
      <c r="K12">
        <v>116104561</v>
      </c>
      <c r="L12">
        <v>107263</v>
      </c>
      <c r="M12">
        <v>32.020000000000003</v>
      </c>
      <c r="N12">
        <v>11.5</v>
      </c>
      <c r="O12">
        <v>3.6</v>
      </c>
    </row>
    <row r="13" spans="1:15" x14ac:dyDescent="0.35">
      <c r="A13" s="1">
        <v>40561</v>
      </c>
      <c r="B13" s="1" t="str">
        <f t="shared" si="0"/>
        <v>January</v>
      </c>
      <c r="C13">
        <v>349.95</v>
      </c>
      <c r="D13">
        <v>351</v>
      </c>
      <c r="E13">
        <v>343.35</v>
      </c>
      <c r="F13" s="10">
        <v>344.5</v>
      </c>
      <c r="G13" t="str">
        <f t="shared" si="1"/>
        <v>Loss</v>
      </c>
      <c r="H13">
        <v>345.82220254988198</v>
      </c>
      <c r="I13">
        <v>230442</v>
      </c>
      <c r="J13">
        <v>2663</v>
      </c>
      <c r="K13">
        <v>79691960</v>
      </c>
      <c r="L13">
        <v>105836</v>
      </c>
      <c r="M13">
        <v>45.93</v>
      </c>
      <c r="N13">
        <v>7.65</v>
      </c>
      <c r="O13">
        <v>-5.45</v>
      </c>
    </row>
    <row r="14" spans="1:15" x14ac:dyDescent="0.35">
      <c r="A14" s="1">
        <v>40562</v>
      </c>
      <c r="B14" s="1" t="str">
        <f t="shared" si="0"/>
        <v>January</v>
      </c>
      <c r="C14">
        <v>343</v>
      </c>
      <c r="D14">
        <v>347.9</v>
      </c>
      <c r="E14">
        <v>341.45</v>
      </c>
      <c r="F14" s="10">
        <v>344.05</v>
      </c>
      <c r="G14" t="str">
        <f t="shared" si="1"/>
        <v>Profit</v>
      </c>
      <c r="H14">
        <v>344.63820593440198</v>
      </c>
      <c r="I14">
        <v>116406</v>
      </c>
      <c r="J14">
        <v>2274</v>
      </c>
      <c r="K14">
        <v>40117955</v>
      </c>
      <c r="L14">
        <v>22585</v>
      </c>
      <c r="M14">
        <v>19.399999999999999</v>
      </c>
      <c r="N14">
        <v>6.45</v>
      </c>
      <c r="O14">
        <v>1.05</v>
      </c>
    </row>
    <row r="15" spans="1:15" x14ac:dyDescent="0.35">
      <c r="A15" s="1">
        <v>40563</v>
      </c>
      <c r="B15" s="1" t="str">
        <f t="shared" si="0"/>
        <v>January</v>
      </c>
      <c r="C15">
        <v>338.1</v>
      </c>
      <c r="D15">
        <v>343.5</v>
      </c>
      <c r="E15">
        <v>338.1</v>
      </c>
      <c r="F15" s="10">
        <v>340.3</v>
      </c>
      <c r="G15" t="str">
        <f t="shared" si="1"/>
        <v>Profit</v>
      </c>
      <c r="H15">
        <v>340.12374971038099</v>
      </c>
      <c r="I15">
        <v>202853</v>
      </c>
      <c r="J15">
        <v>2908</v>
      </c>
      <c r="K15">
        <v>68995123</v>
      </c>
      <c r="L15">
        <v>70161</v>
      </c>
      <c r="M15">
        <v>34.590000000000003</v>
      </c>
      <c r="N15">
        <v>5.4</v>
      </c>
      <c r="O15">
        <v>2.2000000000000002</v>
      </c>
    </row>
    <row r="16" spans="1:15" x14ac:dyDescent="0.35">
      <c r="A16" s="1">
        <v>40564</v>
      </c>
      <c r="B16" s="1" t="str">
        <f t="shared" si="0"/>
        <v>January</v>
      </c>
      <c r="C16">
        <v>340</v>
      </c>
      <c r="D16">
        <v>340</v>
      </c>
      <c r="E16">
        <v>331</v>
      </c>
      <c r="F16" s="10">
        <v>336.6</v>
      </c>
      <c r="G16" t="str">
        <f t="shared" si="1"/>
        <v>Loss</v>
      </c>
      <c r="H16">
        <v>335.725483365267</v>
      </c>
      <c r="I16">
        <v>172230</v>
      </c>
      <c r="J16">
        <v>2909</v>
      </c>
      <c r="K16">
        <v>57822000</v>
      </c>
      <c r="L16">
        <v>30359</v>
      </c>
      <c r="M16">
        <v>17.63</v>
      </c>
      <c r="N16">
        <v>9</v>
      </c>
      <c r="O16">
        <v>-3.4</v>
      </c>
    </row>
    <row r="17" spans="1:15" x14ac:dyDescent="0.35">
      <c r="A17" s="1">
        <v>40567</v>
      </c>
      <c r="B17" s="1" t="str">
        <f t="shared" si="0"/>
        <v>January</v>
      </c>
      <c r="C17">
        <v>337</v>
      </c>
      <c r="D17">
        <v>339</v>
      </c>
      <c r="E17">
        <v>333.4</v>
      </c>
      <c r="F17" s="10">
        <v>333.85</v>
      </c>
      <c r="G17" t="str">
        <f t="shared" si="1"/>
        <v>Loss</v>
      </c>
      <c r="H17">
        <v>334.77619372854798</v>
      </c>
      <c r="I17">
        <v>115667</v>
      </c>
      <c r="J17">
        <v>2139</v>
      </c>
      <c r="K17">
        <v>38722558</v>
      </c>
      <c r="L17">
        <v>26197</v>
      </c>
      <c r="M17">
        <v>22.65</v>
      </c>
      <c r="N17">
        <v>5.6</v>
      </c>
      <c r="O17">
        <v>-3.15</v>
      </c>
    </row>
    <row r="18" spans="1:15" x14ac:dyDescent="0.35">
      <c r="A18" s="1">
        <v>40568</v>
      </c>
      <c r="B18" s="1" t="str">
        <f t="shared" si="0"/>
        <v>January</v>
      </c>
      <c r="C18">
        <v>336.6</v>
      </c>
      <c r="D18">
        <v>340.25</v>
      </c>
      <c r="E18">
        <v>333</v>
      </c>
      <c r="F18" s="10">
        <v>336.85</v>
      </c>
      <c r="G18" t="str">
        <f t="shared" si="1"/>
        <v>Profit</v>
      </c>
      <c r="H18">
        <v>336.75697275169102</v>
      </c>
      <c r="I18">
        <v>286293</v>
      </c>
      <c r="J18">
        <v>4176</v>
      </c>
      <c r="K18">
        <v>96411164</v>
      </c>
      <c r="L18">
        <v>99444</v>
      </c>
      <c r="M18">
        <v>34.74</v>
      </c>
      <c r="N18">
        <v>7.25</v>
      </c>
      <c r="O18">
        <v>0.25</v>
      </c>
    </row>
    <row r="19" spans="1:15" x14ac:dyDescent="0.35">
      <c r="A19" s="1">
        <v>40570</v>
      </c>
      <c r="B19" s="1" t="str">
        <f t="shared" si="0"/>
        <v>January</v>
      </c>
      <c r="C19">
        <v>338.25</v>
      </c>
      <c r="D19">
        <v>340</v>
      </c>
      <c r="E19">
        <v>324.10000000000002</v>
      </c>
      <c r="F19" s="10">
        <v>325.64999999999998</v>
      </c>
      <c r="G19" t="str">
        <f t="shared" si="1"/>
        <v>Loss</v>
      </c>
      <c r="H19">
        <v>329.009244520854</v>
      </c>
      <c r="I19">
        <v>274541</v>
      </c>
      <c r="J19">
        <v>4507</v>
      </c>
      <c r="K19">
        <v>90326527</v>
      </c>
      <c r="L19">
        <v>86642</v>
      </c>
      <c r="M19">
        <v>31.56</v>
      </c>
      <c r="N19">
        <v>15.9</v>
      </c>
      <c r="O19">
        <v>-12.6</v>
      </c>
    </row>
    <row r="20" spans="1:15" x14ac:dyDescent="0.35">
      <c r="A20" s="1">
        <v>40571</v>
      </c>
      <c r="B20" s="1" t="str">
        <f t="shared" si="0"/>
        <v>January</v>
      </c>
      <c r="C20">
        <v>325.5</v>
      </c>
      <c r="D20">
        <v>332.3</v>
      </c>
      <c r="E20">
        <v>322.5</v>
      </c>
      <c r="F20" s="10">
        <v>327.10000000000002</v>
      </c>
      <c r="G20" t="str">
        <f t="shared" si="1"/>
        <v>Profit</v>
      </c>
      <c r="H20">
        <v>328.23548763015702</v>
      </c>
      <c r="I20">
        <v>344103</v>
      </c>
      <c r="J20">
        <v>5161</v>
      </c>
      <c r="K20">
        <v>112946816</v>
      </c>
      <c r="L20">
        <v>114589</v>
      </c>
      <c r="M20">
        <v>33.299999999999997</v>
      </c>
      <c r="N20">
        <v>9.8000000000000007</v>
      </c>
      <c r="O20">
        <v>1.6</v>
      </c>
    </row>
    <row r="21" spans="1:15" x14ac:dyDescent="0.35">
      <c r="A21" s="1">
        <v>40574</v>
      </c>
      <c r="B21" s="1" t="str">
        <f t="shared" si="0"/>
        <v>January</v>
      </c>
      <c r="C21">
        <v>325</v>
      </c>
      <c r="D21">
        <v>325</v>
      </c>
      <c r="E21">
        <v>312</v>
      </c>
      <c r="F21" s="10">
        <v>318.55</v>
      </c>
      <c r="G21" t="str">
        <f t="shared" si="1"/>
        <v>Loss</v>
      </c>
      <c r="H21">
        <v>317.63220207244302</v>
      </c>
      <c r="I21">
        <v>271467</v>
      </c>
      <c r="J21">
        <v>4969</v>
      </c>
      <c r="K21">
        <v>86226661</v>
      </c>
      <c r="L21">
        <v>57119</v>
      </c>
      <c r="M21">
        <v>21.04</v>
      </c>
      <c r="N21">
        <v>13</v>
      </c>
      <c r="O21">
        <v>-6.45</v>
      </c>
    </row>
    <row r="22" spans="1:15" x14ac:dyDescent="0.35">
      <c r="A22" s="1">
        <v>40575</v>
      </c>
      <c r="B22" s="1" t="str">
        <f t="shared" si="0"/>
        <v>February</v>
      </c>
      <c r="C22">
        <v>323</v>
      </c>
      <c r="D22">
        <v>327</v>
      </c>
      <c r="E22">
        <v>309.60000000000002</v>
      </c>
      <c r="F22" s="10">
        <v>314.60000000000002</v>
      </c>
      <c r="G22" t="str">
        <f t="shared" si="1"/>
        <v>Loss</v>
      </c>
      <c r="H22">
        <v>317.92116243106801</v>
      </c>
      <c r="I22">
        <v>445549</v>
      </c>
      <c r="J22">
        <v>6738</v>
      </c>
      <c r="K22">
        <v>141649456</v>
      </c>
      <c r="L22">
        <v>177534</v>
      </c>
      <c r="M22">
        <v>39.85</v>
      </c>
      <c r="N22">
        <v>17.399999999999999</v>
      </c>
      <c r="O22">
        <v>-8.4</v>
      </c>
    </row>
    <row r="23" spans="1:15" x14ac:dyDescent="0.35">
      <c r="A23" s="1">
        <v>40576</v>
      </c>
      <c r="B23" s="1" t="str">
        <f t="shared" si="0"/>
        <v>February</v>
      </c>
      <c r="C23">
        <v>308</v>
      </c>
      <c r="D23">
        <v>325.95</v>
      </c>
      <c r="E23">
        <v>304.25</v>
      </c>
      <c r="F23" s="10">
        <v>323.25</v>
      </c>
      <c r="G23" t="str">
        <f t="shared" si="1"/>
        <v>Profit</v>
      </c>
      <c r="H23">
        <v>320.28747984411302</v>
      </c>
      <c r="I23">
        <v>1880344</v>
      </c>
      <c r="J23">
        <v>22106</v>
      </c>
      <c r="K23">
        <v>602250641</v>
      </c>
      <c r="L23">
        <v>511979</v>
      </c>
      <c r="M23">
        <v>27.23</v>
      </c>
      <c r="N23">
        <v>21.7</v>
      </c>
      <c r="O23">
        <v>15.25</v>
      </c>
    </row>
    <row r="24" spans="1:15" x14ac:dyDescent="0.35">
      <c r="A24" s="1">
        <v>40577</v>
      </c>
      <c r="B24" s="1" t="str">
        <f t="shared" si="0"/>
        <v>February</v>
      </c>
      <c r="C24">
        <v>317.5</v>
      </c>
      <c r="D24">
        <v>344.8</v>
      </c>
      <c r="E24">
        <v>317.5</v>
      </c>
      <c r="F24" s="10">
        <v>339.8</v>
      </c>
      <c r="G24" t="str">
        <f t="shared" si="1"/>
        <v>Profit</v>
      </c>
      <c r="H24">
        <v>333.80031634843499</v>
      </c>
      <c r="I24">
        <v>796590</v>
      </c>
      <c r="J24">
        <v>10439</v>
      </c>
      <c r="K24">
        <v>265901994</v>
      </c>
      <c r="L24">
        <v>264549</v>
      </c>
      <c r="M24">
        <v>33.21</v>
      </c>
      <c r="N24">
        <v>27.3</v>
      </c>
      <c r="O24">
        <v>22.3</v>
      </c>
    </row>
    <row r="25" spans="1:15" x14ac:dyDescent="0.35">
      <c r="A25" s="1">
        <v>40578</v>
      </c>
      <c r="B25" s="1" t="str">
        <f t="shared" si="0"/>
        <v>February</v>
      </c>
      <c r="C25">
        <v>338.55</v>
      </c>
      <c r="D25">
        <v>343.25</v>
      </c>
      <c r="E25">
        <v>330.1</v>
      </c>
      <c r="F25" s="10">
        <v>331.8</v>
      </c>
      <c r="G25" t="str">
        <f t="shared" si="1"/>
        <v>Loss</v>
      </c>
      <c r="H25">
        <v>337.21650834507898</v>
      </c>
      <c r="I25">
        <v>489510</v>
      </c>
      <c r="J25">
        <v>6432</v>
      </c>
      <c r="K25">
        <v>165070853</v>
      </c>
      <c r="L25">
        <v>114403</v>
      </c>
      <c r="M25">
        <v>23.37</v>
      </c>
      <c r="N25">
        <v>13.15</v>
      </c>
      <c r="O25">
        <v>-6.75</v>
      </c>
    </row>
    <row r="26" spans="1:15" x14ac:dyDescent="0.35">
      <c r="A26" s="1">
        <v>40581</v>
      </c>
      <c r="B26" s="1" t="str">
        <f t="shared" si="0"/>
        <v>February</v>
      </c>
      <c r="C26">
        <v>334.4</v>
      </c>
      <c r="D26">
        <v>344</v>
      </c>
      <c r="E26">
        <v>332.05</v>
      </c>
      <c r="F26" s="10">
        <v>334</v>
      </c>
      <c r="G26" t="str">
        <f t="shared" si="1"/>
        <v>Loss</v>
      </c>
      <c r="H26">
        <v>336.87792162655302</v>
      </c>
      <c r="I26">
        <v>218671</v>
      </c>
      <c r="J26">
        <v>4026</v>
      </c>
      <c r="K26">
        <v>73665432</v>
      </c>
      <c r="L26">
        <v>28902</v>
      </c>
      <c r="M26">
        <v>13.22</v>
      </c>
      <c r="N26">
        <v>11.95</v>
      </c>
      <c r="O26">
        <v>-0.4</v>
      </c>
    </row>
    <row r="27" spans="1:15" x14ac:dyDescent="0.35">
      <c r="A27" s="1">
        <v>40582</v>
      </c>
      <c r="B27" s="1" t="str">
        <f t="shared" si="0"/>
        <v>February</v>
      </c>
      <c r="C27">
        <v>336</v>
      </c>
      <c r="D27">
        <v>340.4</v>
      </c>
      <c r="E27">
        <v>331.25</v>
      </c>
      <c r="F27" s="10">
        <v>333.25</v>
      </c>
      <c r="G27" t="str">
        <f t="shared" si="1"/>
        <v>Loss</v>
      </c>
      <c r="H27">
        <v>335.908368897363</v>
      </c>
      <c r="I27">
        <v>165195</v>
      </c>
      <c r="J27">
        <v>2828</v>
      </c>
      <c r="K27">
        <v>55490383</v>
      </c>
      <c r="L27">
        <v>36871</v>
      </c>
      <c r="M27">
        <v>22.32</v>
      </c>
      <c r="N27">
        <v>9.15</v>
      </c>
      <c r="O27">
        <v>-2.75</v>
      </c>
    </row>
    <row r="28" spans="1:15" x14ac:dyDescent="0.35">
      <c r="A28" s="1">
        <v>40583</v>
      </c>
      <c r="B28" s="1" t="str">
        <f t="shared" si="0"/>
        <v>February</v>
      </c>
      <c r="C28">
        <v>326.5</v>
      </c>
      <c r="D28">
        <v>336.7</v>
      </c>
      <c r="E28">
        <v>323.14999999999998</v>
      </c>
      <c r="F28" s="10">
        <v>332.35</v>
      </c>
      <c r="G28" t="str">
        <f t="shared" si="1"/>
        <v>Profit</v>
      </c>
      <c r="H28">
        <v>330.89150580154501</v>
      </c>
      <c r="I28">
        <v>499953</v>
      </c>
      <c r="J28">
        <v>6794</v>
      </c>
      <c r="K28">
        <v>165430201</v>
      </c>
      <c r="L28">
        <v>95816</v>
      </c>
      <c r="M28">
        <v>19.170000000000002</v>
      </c>
      <c r="N28">
        <v>13.55</v>
      </c>
      <c r="O28">
        <v>5.85</v>
      </c>
    </row>
    <row r="29" spans="1:15" x14ac:dyDescent="0.35">
      <c r="A29" s="1">
        <v>40584</v>
      </c>
      <c r="B29" s="1" t="str">
        <f t="shared" si="0"/>
        <v>February</v>
      </c>
      <c r="C29">
        <v>328</v>
      </c>
      <c r="D29">
        <v>330.45</v>
      </c>
      <c r="E29">
        <v>313</v>
      </c>
      <c r="F29" s="10">
        <v>323.05</v>
      </c>
      <c r="G29" t="str">
        <f t="shared" si="1"/>
        <v>Loss</v>
      </c>
      <c r="H29">
        <v>320.11087774707102</v>
      </c>
      <c r="I29">
        <v>759900</v>
      </c>
      <c r="J29">
        <v>9646</v>
      </c>
      <c r="K29">
        <v>243252256</v>
      </c>
      <c r="L29">
        <v>211319</v>
      </c>
      <c r="M29">
        <v>27.81</v>
      </c>
      <c r="N29">
        <v>17.45</v>
      </c>
      <c r="O29">
        <v>-4.95</v>
      </c>
    </row>
    <row r="30" spans="1:15" x14ac:dyDescent="0.35">
      <c r="A30" s="1">
        <v>40585</v>
      </c>
      <c r="B30" s="1" t="str">
        <f t="shared" si="0"/>
        <v>February</v>
      </c>
      <c r="C30">
        <v>320.10000000000002</v>
      </c>
      <c r="D30">
        <v>322</v>
      </c>
      <c r="E30">
        <v>314.05</v>
      </c>
      <c r="F30" s="10">
        <v>319.55</v>
      </c>
      <c r="G30" t="str">
        <f t="shared" si="1"/>
        <v>Loss</v>
      </c>
      <c r="H30">
        <v>317.74892861235202</v>
      </c>
      <c r="I30">
        <v>261810</v>
      </c>
      <c r="J30">
        <v>4729</v>
      </c>
      <c r="K30">
        <v>83189847</v>
      </c>
      <c r="L30">
        <v>58630</v>
      </c>
      <c r="M30">
        <v>22.39</v>
      </c>
      <c r="N30">
        <v>7.95</v>
      </c>
      <c r="O30">
        <v>-0.55000000000000004</v>
      </c>
    </row>
    <row r="31" spans="1:15" x14ac:dyDescent="0.35">
      <c r="A31" s="1">
        <v>40588</v>
      </c>
      <c r="B31" s="1" t="str">
        <f t="shared" si="0"/>
        <v>February</v>
      </c>
      <c r="C31">
        <v>322.60000000000002</v>
      </c>
      <c r="D31">
        <v>328.55</v>
      </c>
      <c r="E31">
        <v>315.10000000000002</v>
      </c>
      <c r="F31" s="10">
        <v>327.3</v>
      </c>
      <c r="G31" t="str">
        <f t="shared" si="1"/>
        <v>Profit</v>
      </c>
      <c r="H31">
        <v>323.48416814044299</v>
      </c>
      <c r="I31">
        <v>300249</v>
      </c>
      <c r="J31">
        <v>5865</v>
      </c>
      <c r="K31">
        <v>97125798</v>
      </c>
      <c r="L31">
        <v>57313</v>
      </c>
      <c r="M31">
        <v>19.09</v>
      </c>
      <c r="N31">
        <v>13.45</v>
      </c>
      <c r="O31">
        <v>4.7</v>
      </c>
    </row>
    <row r="32" spans="1:15" x14ac:dyDescent="0.35">
      <c r="A32" s="1">
        <v>40589</v>
      </c>
      <c r="B32" s="1" t="str">
        <f t="shared" si="0"/>
        <v>February</v>
      </c>
      <c r="C32">
        <v>327.3</v>
      </c>
      <c r="D32">
        <v>333</v>
      </c>
      <c r="E32">
        <v>323.55</v>
      </c>
      <c r="F32" s="10">
        <v>328.75</v>
      </c>
      <c r="G32" t="str">
        <f t="shared" si="1"/>
        <v>Profit</v>
      </c>
      <c r="H32">
        <v>328.37949302710399</v>
      </c>
      <c r="I32">
        <v>198196</v>
      </c>
      <c r="J32">
        <v>3104</v>
      </c>
      <c r="K32">
        <v>65083502</v>
      </c>
      <c r="L32">
        <v>38136</v>
      </c>
      <c r="M32">
        <v>19.239999999999998</v>
      </c>
      <c r="N32">
        <v>9.4499999999999993</v>
      </c>
      <c r="O32">
        <v>1.45</v>
      </c>
    </row>
    <row r="33" spans="1:15" x14ac:dyDescent="0.35">
      <c r="A33" s="1">
        <v>40590</v>
      </c>
      <c r="B33" s="1" t="str">
        <f t="shared" si="0"/>
        <v>February</v>
      </c>
      <c r="C33">
        <v>328</v>
      </c>
      <c r="D33">
        <v>332.4</v>
      </c>
      <c r="E33">
        <v>324.95</v>
      </c>
      <c r="F33" s="10">
        <v>328.15</v>
      </c>
      <c r="G33" t="str">
        <f t="shared" si="1"/>
        <v>Profit</v>
      </c>
      <c r="H33">
        <v>328.83626385444097</v>
      </c>
      <c r="I33">
        <v>297558</v>
      </c>
      <c r="J33">
        <v>4906</v>
      </c>
      <c r="K33">
        <v>97847861</v>
      </c>
      <c r="L33">
        <v>118980</v>
      </c>
      <c r="M33">
        <v>39.99</v>
      </c>
      <c r="N33">
        <v>7.45</v>
      </c>
      <c r="O33">
        <v>0.15</v>
      </c>
    </row>
    <row r="34" spans="1:15" x14ac:dyDescent="0.35">
      <c r="A34" s="1">
        <v>40591</v>
      </c>
      <c r="B34" s="1" t="str">
        <f t="shared" si="0"/>
        <v>February</v>
      </c>
      <c r="C34">
        <v>331</v>
      </c>
      <c r="D34">
        <v>339.95</v>
      </c>
      <c r="E34">
        <v>327.5</v>
      </c>
      <c r="F34" s="10">
        <v>338.45</v>
      </c>
      <c r="G34" t="str">
        <f t="shared" si="1"/>
        <v>Profit</v>
      </c>
      <c r="H34">
        <v>335.05734262210399</v>
      </c>
      <c r="I34">
        <v>396895</v>
      </c>
      <c r="J34">
        <v>6451</v>
      </c>
      <c r="K34">
        <v>132982584</v>
      </c>
      <c r="L34">
        <v>165087</v>
      </c>
      <c r="M34">
        <v>41.59</v>
      </c>
      <c r="N34">
        <v>12.45</v>
      </c>
      <c r="O34">
        <v>7.45</v>
      </c>
    </row>
    <row r="35" spans="1:15" x14ac:dyDescent="0.35">
      <c r="A35" s="1">
        <v>40592</v>
      </c>
      <c r="B35" s="1" t="str">
        <f t="shared" si="0"/>
        <v>February</v>
      </c>
      <c r="C35">
        <v>338.25</v>
      </c>
      <c r="D35">
        <v>341.55</v>
      </c>
      <c r="E35">
        <v>329.25</v>
      </c>
      <c r="F35" s="10">
        <v>332.15</v>
      </c>
      <c r="G35" t="str">
        <f t="shared" si="1"/>
        <v>Loss</v>
      </c>
      <c r="H35">
        <v>335.18360036931398</v>
      </c>
      <c r="I35">
        <v>269689</v>
      </c>
      <c r="J35">
        <v>5375</v>
      </c>
      <c r="K35">
        <v>90395330</v>
      </c>
      <c r="L35">
        <v>93677</v>
      </c>
      <c r="M35">
        <v>34.74</v>
      </c>
      <c r="N35">
        <v>12.3</v>
      </c>
      <c r="O35">
        <v>-6.1</v>
      </c>
    </row>
    <row r="36" spans="1:15" x14ac:dyDescent="0.35">
      <c r="A36" s="1">
        <v>40595</v>
      </c>
      <c r="B36" s="1" t="str">
        <f t="shared" si="0"/>
        <v>February</v>
      </c>
      <c r="C36">
        <v>330</v>
      </c>
      <c r="D36">
        <v>332.5</v>
      </c>
      <c r="E36">
        <v>326.7</v>
      </c>
      <c r="F36" s="10">
        <v>331.95</v>
      </c>
      <c r="G36" t="str">
        <f t="shared" si="1"/>
        <v>Profit</v>
      </c>
      <c r="H36">
        <v>331.78623947372398</v>
      </c>
      <c r="I36">
        <v>1808332</v>
      </c>
      <c r="J36">
        <v>2417</v>
      </c>
      <c r="K36">
        <v>599979674</v>
      </c>
      <c r="L36">
        <v>1683207</v>
      </c>
      <c r="M36">
        <v>93.08</v>
      </c>
      <c r="N36">
        <v>5.8</v>
      </c>
      <c r="O36">
        <v>1.95</v>
      </c>
    </row>
    <row r="37" spans="1:15" x14ac:dyDescent="0.35">
      <c r="A37" s="1">
        <v>40596</v>
      </c>
      <c r="B37" s="1" t="str">
        <f t="shared" si="0"/>
        <v>February</v>
      </c>
      <c r="C37">
        <v>325.5</v>
      </c>
      <c r="D37">
        <v>334.6</v>
      </c>
      <c r="E37">
        <v>323.25</v>
      </c>
      <c r="F37" s="10">
        <v>331.15</v>
      </c>
      <c r="G37" t="str">
        <f t="shared" si="1"/>
        <v>Profit</v>
      </c>
      <c r="H37">
        <v>329.51149004052701</v>
      </c>
      <c r="I37">
        <v>324716</v>
      </c>
      <c r="J37">
        <v>4948</v>
      </c>
      <c r="K37">
        <v>106997653</v>
      </c>
      <c r="L37">
        <v>130375</v>
      </c>
      <c r="M37">
        <v>40.15</v>
      </c>
      <c r="N37">
        <v>11.35</v>
      </c>
      <c r="O37">
        <v>5.65</v>
      </c>
    </row>
    <row r="38" spans="1:15" x14ac:dyDescent="0.35">
      <c r="A38" s="1">
        <v>40597</v>
      </c>
      <c r="B38" s="1" t="str">
        <f t="shared" si="0"/>
        <v>February</v>
      </c>
      <c r="C38">
        <v>326.5</v>
      </c>
      <c r="D38">
        <v>337</v>
      </c>
      <c r="E38">
        <v>325.60000000000002</v>
      </c>
      <c r="F38" s="10">
        <v>327.85</v>
      </c>
      <c r="G38" t="str">
        <f t="shared" si="1"/>
        <v>Profit</v>
      </c>
      <c r="H38">
        <v>331.77101419241097</v>
      </c>
      <c r="I38">
        <v>308827</v>
      </c>
      <c r="J38">
        <v>5480</v>
      </c>
      <c r="K38">
        <v>102459847</v>
      </c>
      <c r="L38">
        <v>94420</v>
      </c>
      <c r="M38">
        <v>30.57</v>
      </c>
      <c r="N38">
        <v>11.4</v>
      </c>
      <c r="O38">
        <v>1.35</v>
      </c>
    </row>
    <row r="39" spans="1:15" x14ac:dyDescent="0.35">
      <c r="A39" s="1">
        <v>40598</v>
      </c>
      <c r="B39" s="1" t="str">
        <f t="shared" si="0"/>
        <v>February</v>
      </c>
      <c r="C39">
        <v>327</v>
      </c>
      <c r="D39">
        <v>336.15</v>
      </c>
      <c r="E39">
        <v>322.05</v>
      </c>
      <c r="F39" s="10">
        <v>325.35000000000002</v>
      </c>
      <c r="G39" t="str">
        <f t="shared" si="1"/>
        <v>Loss</v>
      </c>
      <c r="H39">
        <v>329.112338739005</v>
      </c>
      <c r="I39">
        <v>648948</v>
      </c>
      <c r="J39">
        <v>6828</v>
      </c>
      <c r="K39">
        <v>213576794</v>
      </c>
      <c r="L39">
        <v>354565</v>
      </c>
      <c r="M39">
        <v>54.64</v>
      </c>
      <c r="N39">
        <v>14.1</v>
      </c>
      <c r="O39">
        <v>-1.65</v>
      </c>
    </row>
    <row r="40" spans="1:15" x14ac:dyDescent="0.35">
      <c r="A40" s="1">
        <v>40599</v>
      </c>
      <c r="B40" s="1" t="str">
        <f t="shared" si="0"/>
        <v>February</v>
      </c>
      <c r="C40">
        <v>329</v>
      </c>
      <c r="D40">
        <v>332.4</v>
      </c>
      <c r="E40">
        <v>324.75</v>
      </c>
      <c r="F40" s="10">
        <v>329.2</v>
      </c>
      <c r="G40" t="str">
        <f t="shared" si="1"/>
        <v>Profit</v>
      </c>
      <c r="H40">
        <v>328.62091976334199</v>
      </c>
      <c r="I40">
        <v>182373</v>
      </c>
      <c r="J40">
        <v>3086</v>
      </c>
      <c r="K40">
        <v>59931583</v>
      </c>
      <c r="L40">
        <v>40705</v>
      </c>
      <c r="M40">
        <v>22.32</v>
      </c>
      <c r="N40">
        <v>7.65</v>
      </c>
      <c r="O40">
        <v>0.2</v>
      </c>
    </row>
    <row r="41" spans="1:15" x14ac:dyDescent="0.35">
      <c r="A41" s="1">
        <v>40602</v>
      </c>
      <c r="B41" s="1" t="str">
        <f t="shared" si="0"/>
        <v>February</v>
      </c>
      <c r="C41">
        <v>330</v>
      </c>
      <c r="D41">
        <v>333.5</v>
      </c>
      <c r="E41">
        <v>324.55</v>
      </c>
      <c r="F41" s="10">
        <v>331.1</v>
      </c>
      <c r="G41" t="str">
        <f t="shared" si="1"/>
        <v>Profit</v>
      </c>
      <c r="H41">
        <v>330.12608427159898</v>
      </c>
      <c r="I41">
        <v>278528</v>
      </c>
      <c r="J41">
        <v>4528</v>
      </c>
      <c r="K41">
        <v>91949358</v>
      </c>
      <c r="L41">
        <v>58148</v>
      </c>
      <c r="M41">
        <v>20.88</v>
      </c>
      <c r="N41">
        <v>8.9499999999999993</v>
      </c>
      <c r="O41">
        <v>1.1000000000000001</v>
      </c>
    </row>
    <row r="42" spans="1:15" x14ac:dyDescent="0.35">
      <c r="A42" s="1">
        <v>40603</v>
      </c>
      <c r="B42" s="1" t="str">
        <f t="shared" si="0"/>
        <v>March</v>
      </c>
      <c r="C42">
        <v>331.6</v>
      </c>
      <c r="D42">
        <v>340.2</v>
      </c>
      <c r="E42">
        <v>321.85000000000002</v>
      </c>
      <c r="F42" s="10">
        <v>337.85</v>
      </c>
      <c r="G42" t="str">
        <f t="shared" si="1"/>
        <v>Profit</v>
      </c>
      <c r="H42">
        <v>331.03545490986102</v>
      </c>
      <c r="I42">
        <v>571289</v>
      </c>
      <c r="J42">
        <v>10180</v>
      </c>
      <c r="K42">
        <v>189116914</v>
      </c>
      <c r="L42">
        <v>172114</v>
      </c>
      <c r="M42">
        <v>30.13</v>
      </c>
      <c r="N42">
        <v>18.350000000000001</v>
      </c>
      <c r="O42">
        <v>6.25</v>
      </c>
    </row>
    <row r="43" spans="1:15" x14ac:dyDescent="0.35">
      <c r="A43" s="1">
        <v>40605</v>
      </c>
      <c r="B43" s="1" t="str">
        <f t="shared" si="0"/>
        <v>March</v>
      </c>
      <c r="C43">
        <v>335.5</v>
      </c>
      <c r="D43">
        <v>338.4</v>
      </c>
      <c r="E43">
        <v>327.55</v>
      </c>
      <c r="F43" s="10">
        <v>330.7</v>
      </c>
      <c r="G43" t="str">
        <f t="shared" si="1"/>
        <v>Loss</v>
      </c>
      <c r="H43">
        <v>333.89648093386398</v>
      </c>
      <c r="I43">
        <v>257682</v>
      </c>
      <c r="J43">
        <v>3668</v>
      </c>
      <c r="K43">
        <v>86039113</v>
      </c>
      <c r="L43">
        <v>51201</v>
      </c>
      <c r="M43">
        <v>19.87</v>
      </c>
      <c r="N43">
        <v>10.85</v>
      </c>
      <c r="O43">
        <v>-4.8</v>
      </c>
    </row>
    <row r="44" spans="1:15" x14ac:dyDescent="0.35">
      <c r="A44" s="1">
        <v>40606</v>
      </c>
      <c r="B44" s="1" t="str">
        <f t="shared" si="0"/>
        <v>March</v>
      </c>
      <c r="C44">
        <v>334</v>
      </c>
      <c r="D44">
        <v>334</v>
      </c>
      <c r="E44">
        <v>324.64999999999998</v>
      </c>
      <c r="F44" s="10">
        <v>326.75</v>
      </c>
      <c r="G44" t="str">
        <f t="shared" si="1"/>
        <v>Loss</v>
      </c>
      <c r="H44">
        <v>328.20190287805298</v>
      </c>
      <c r="I44">
        <v>252775</v>
      </c>
      <c r="J44">
        <v>4125</v>
      </c>
      <c r="K44">
        <v>82961236</v>
      </c>
      <c r="L44">
        <v>87381</v>
      </c>
      <c r="M44">
        <v>34.57</v>
      </c>
      <c r="N44">
        <v>9.35</v>
      </c>
      <c r="O44">
        <v>-7.25</v>
      </c>
    </row>
    <row r="45" spans="1:15" x14ac:dyDescent="0.35">
      <c r="A45" s="1">
        <v>40609</v>
      </c>
      <c r="B45" s="1" t="str">
        <f t="shared" si="0"/>
        <v>March</v>
      </c>
      <c r="C45">
        <v>324</v>
      </c>
      <c r="D45">
        <v>326</v>
      </c>
      <c r="E45">
        <v>319.05</v>
      </c>
      <c r="F45" s="10">
        <v>323.95</v>
      </c>
      <c r="G45" t="str">
        <f t="shared" si="1"/>
        <v>Loss</v>
      </c>
      <c r="H45">
        <v>322.34749980469002</v>
      </c>
      <c r="I45">
        <v>217603</v>
      </c>
      <c r="J45">
        <v>4177</v>
      </c>
      <c r="K45">
        <v>70143783</v>
      </c>
      <c r="L45">
        <v>58851</v>
      </c>
      <c r="M45">
        <v>27.05</v>
      </c>
      <c r="N45">
        <v>6.95</v>
      </c>
      <c r="O45">
        <v>-0.05</v>
      </c>
    </row>
    <row r="46" spans="1:15" x14ac:dyDescent="0.35">
      <c r="A46" s="1">
        <v>40610</v>
      </c>
      <c r="B46" s="1" t="str">
        <f t="shared" si="0"/>
        <v>March</v>
      </c>
      <c r="C46">
        <v>325</v>
      </c>
      <c r="D46">
        <v>334.75</v>
      </c>
      <c r="E46">
        <v>323.2</v>
      </c>
      <c r="F46" s="10">
        <v>334.2</v>
      </c>
      <c r="G46" t="str">
        <f t="shared" si="1"/>
        <v>Profit</v>
      </c>
      <c r="H46">
        <v>331.229541532263</v>
      </c>
      <c r="I46">
        <v>208019</v>
      </c>
      <c r="J46">
        <v>3502</v>
      </c>
      <c r="K46">
        <v>68902038</v>
      </c>
      <c r="L46">
        <v>46770</v>
      </c>
      <c r="M46">
        <v>22.48</v>
      </c>
      <c r="N46">
        <v>11.55</v>
      </c>
      <c r="O46">
        <v>9.1999999999999993</v>
      </c>
    </row>
    <row r="47" spans="1:15" x14ac:dyDescent="0.35">
      <c r="A47" s="1">
        <v>40611</v>
      </c>
      <c r="B47" s="1" t="str">
        <f t="shared" si="0"/>
        <v>March</v>
      </c>
      <c r="C47">
        <v>335</v>
      </c>
      <c r="D47">
        <v>336.5</v>
      </c>
      <c r="E47">
        <v>330.35</v>
      </c>
      <c r="F47" s="10">
        <v>332.3</v>
      </c>
      <c r="G47" t="str">
        <f t="shared" si="1"/>
        <v>Loss</v>
      </c>
      <c r="H47">
        <v>332.68289377446899</v>
      </c>
      <c r="I47">
        <v>139458</v>
      </c>
      <c r="J47">
        <v>3226</v>
      </c>
      <c r="K47">
        <v>46395291</v>
      </c>
      <c r="L47">
        <v>26188</v>
      </c>
      <c r="M47">
        <v>18.78</v>
      </c>
      <c r="N47">
        <v>6.15</v>
      </c>
      <c r="O47">
        <v>-2.7</v>
      </c>
    </row>
    <row r="48" spans="1:15" x14ac:dyDescent="0.35">
      <c r="A48" s="1">
        <v>40612</v>
      </c>
      <c r="B48" s="1" t="str">
        <f t="shared" si="0"/>
        <v>March</v>
      </c>
      <c r="C48">
        <v>331.8</v>
      </c>
      <c r="D48">
        <v>331.8</v>
      </c>
      <c r="E48">
        <v>327</v>
      </c>
      <c r="F48" s="10">
        <v>329.7</v>
      </c>
      <c r="G48" t="str">
        <f t="shared" si="1"/>
        <v>Loss</v>
      </c>
      <c r="H48">
        <v>329.01865058260398</v>
      </c>
      <c r="I48">
        <v>82732</v>
      </c>
      <c r="J48">
        <v>1371</v>
      </c>
      <c r="K48">
        <v>27220371</v>
      </c>
      <c r="L48">
        <v>21459</v>
      </c>
      <c r="M48">
        <v>25.94</v>
      </c>
      <c r="N48">
        <v>4.8</v>
      </c>
      <c r="O48">
        <v>-2.1</v>
      </c>
    </row>
    <row r="49" spans="1:15" x14ac:dyDescent="0.35">
      <c r="A49" s="1">
        <v>40613</v>
      </c>
      <c r="B49" s="1" t="str">
        <f t="shared" si="0"/>
        <v>March</v>
      </c>
      <c r="C49">
        <v>329.75</v>
      </c>
      <c r="D49">
        <v>331.65</v>
      </c>
      <c r="E49">
        <v>321</v>
      </c>
      <c r="F49" s="10">
        <v>322.85000000000002</v>
      </c>
      <c r="G49" t="str">
        <f t="shared" si="1"/>
        <v>Loss</v>
      </c>
      <c r="H49">
        <v>325.51040712934099</v>
      </c>
      <c r="I49">
        <v>180213</v>
      </c>
      <c r="J49">
        <v>3251</v>
      </c>
      <c r="K49">
        <v>58661207</v>
      </c>
      <c r="L49">
        <v>53296</v>
      </c>
      <c r="M49">
        <v>29.57</v>
      </c>
      <c r="N49">
        <v>10.65</v>
      </c>
      <c r="O49">
        <v>-6.9</v>
      </c>
    </row>
    <row r="50" spans="1:15" x14ac:dyDescent="0.35">
      <c r="A50" s="1">
        <v>40616</v>
      </c>
      <c r="B50" s="1" t="str">
        <f t="shared" si="0"/>
        <v>March</v>
      </c>
      <c r="C50">
        <v>321.8</v>
      </c>
      <c r="D50">
        <v>323.85000000000002</v>
      </c>
      <c r="E50">
        <v>319.2</v>
      </c>
      <c r="F50" s="10">
        <v>321.55</v>
      </c>
      <c r="G50" t="str">
        <f t="shared" si="1"/>
        <v>Loss</v>
      </c>
      <c r="H50">
        <v>321.401577803723</v>
      </c>
      <c r="I50">
        <v>246672</v>
      </c>
      <c r="J50">
        <v>4214</v>
      </c>
      <c r="K50">
        <v>79280770</v>
      </c>
      <c r="L50">
        <v>125874</v>
      </c>
      <c r="M50">
        <v>51.03</v>
      </c>
      <c r="N50">
        <v>4.6500000000000004</v>
      </c>
      <c r="O50">
        <v>-0.25</v>
      </c>
    </row>
    <row r="51" spans="1:15" x14ac:dyDescent="0.35">
      <c r="A51" s="1">
        <v>40617</v>
      </c>
      <c r="B51" s="1" t="str">
        <f t="shared" si="0"/>
        <v>March</v>
      </c>
      <c r="C51">
        <v>318.7</v>
      </c>
      <c r="D51">
        <v>321.10000000000002</v>
      </c>
      <c r="E51">
        <v>309</v>
      </c>
      <c r="F51" s="10">
        <v>314.2</v>
      </c>
      <c r="G51" t="str">
        <f t="shared" si="1"/>
        <v>Loss</v>
      </c>
      <c r="H51">
        <v>316.76505850314999</v>
      </c>
      <c r="I51">
        <v>346648</v>
      </c>
      <c r="J51">
        <v>5308</v>
      </c>
      <c r="K51">
        <v>109805974</v>
      </c>
      <c r="L51">
        <v>132882</v>
      </c>
      <c r="M51">
        <v>38.33</v>
      </c>
      <c r="N51">
        <v>12.1</v>
      </c>
      <c r="O51">
        <v>-4.5</v>
      </c>
    </row>
    <row r="52" spans="1:15" x14ac:dyDescent="0.35">
      <c r="A52" s="1">
        <v>40618</v>
      </c>
      <c r="B52" s="1" t="str">
        <f t="shared" si="0"/>
        <v>March</v>
      </c>
      <c r="C52">
        <v>313.55</v>
      </c>
      <c r="D52">
        <v>322.45</v>
      </c>
      <c r="E52">
        <v>313.55</v>
      </c>
      <c r="F52" s="10">
        <v>320.45</v>
      </c>
      <c r="G52" t="str">
        <f t="shared" si="1"/>
        <v>Profit</v>
      </c>
      <c r="H52">
        <v>319.11284552171799</v>
      </c>
      <c r="I52">
        <v>337931</v>
      </c>
      <c r="J52">
        <v>5908</v>
      </c>
      <c r="K52">
        <v>107838123</v>
      </c>
      <c r="L52">
        <v>135849</v>
      </c>
      <c r="M52">
        <v>40.200000000000003</v>
      </c>
      <c r="N52">
        <v>8.9</v>
      </c>
      <c r="O52">
        <v>6.9</v>
      </c>
    </row>
    <row r="53" spans="1:15" x14ac:dyDescent="0.35">
      <c r="A53" s="1">
        <v>40619</v>
      </c>
      <c r="B53" s="1" t="str">
        <f t="shared" si="0"/>
        <v>March</v>
      </c>
      <c r="C53">
        <v>318.05</v>
      </c>
      <c r="D53">
        <v>324.45</v>
      </c>
      <c r="E53">
        <v>316.10000000000002</v>
      </c>
      <c r="F53" s="10">
        <v>318.3</v>
      </c>
      <c r="G53" t="str">
        <f t="shared" si="1"/>
        <v>Profit</v>
      </c>
      <c r="H53">
        <v>319.29056501702502</v>
      </c>
      <c r="I53">
        <v>395581</v>
      </c>
      <c r="J53">
        <v>5097</v>
      </c>
      <c r="K53">
        <v>126305281</v>
      </c>
      <c r="L53">
        <v>137805</v>
      </c>
      <c r="M53">
        <v>34.840000000000003</v>
      </c>
      <c r="N53">
        <v>8.35</v>
      </c>
      <c r="O53">
        <v>0.25</v>
      </c>
    </row>
    <row r="54" spans="1:15" x14ac:dyDescent="0.35">
      <c r="A54" s="1">
        <v>40620</v>
      </c>
      <c r="B54" s="1" t="str">
        <f t="shared" si="0"/>
        <v>March</v>
      </c>
      <c r="C54">
        <v>320.7</v>
      </c>
      <c r="D54">
        <v>323.7</v>
      </c>
      <c r="E54">
        <v>317</v>
      </c>
      <c r="F54" s="10">
        <v>317.89999999999998</v>
      </c>
      <c r="G54" t="str">
        <f t="shared" si="1"/>
        <v>Loss</v>
      </c>
      <c r="H54">
        <v>319.70023512760798</v>
      </c>
      <c r="I54">
        <v>262836</v>
      </c>
      <c r="J54">
        <v>3402</v>
      </c>
      <c r="K54">
        <v>84028731</v>
      </c>
      <c r="L54">
        <v>78479</v>
      </c>
      <c r="M54">
        <v>29.86</v>
      </c>
      <c r="N54">
        <v>6.7</v>
      </c>
      <c r="O54">
        <v>-2.8</v>
      </c>
    </row>
    <row r="55" spans="1:15" x14ac:dyDescent="0.35">
      <c r="A55" s="1">
        <v>40623</v>
      </c>
      <c r="B55" s="1" t="str">
        <f t="shared" si="0"/>
        <v>March</v>
      </c>
      <c r="C55">
        <v>318.14999999999998</v>
      </c>
      <c r="D55">
        <v>321.3</v>
      </c>
      <c r="E55">
        <v>316.3</v>
      </c>
      <c r="F55" s="10">
        <v>317.35000000000002</v>
      </c>
      <c r="G55" t="str">
        <f t="shared" si="1"/>
        <v>Loss</v>
      </c>
      <c r="H55">
        <v>318.66949762398099</v>
      </c>
      <c r="I55">
        <v>161194</v>
      </c>
      <c r="J55">
        <v>2747</v>
      </c>
      <c r="K55">
        <v>51367611</v>
      </c>
      <c r="L55">
        <v>60808</v>
      </c>
      <c r="M55">
        <v>37.72</v>
      </c>
      <c r="N55">
        <v>5</v>
      </c>
      <c r="O55">
        <v>-0.8</v>
      </c>
    </row>
    <row r="56" spans="1:15" x14ac:dyDescent="0.35">
      <c r="A56" s="1">
        <v>40624</v>
      </c>
      <c r="B56" s="1" t="str">
        <f t="shared" si="0"/>
        <v>March</v>
      </c>
      <c r="C56">
        <v>318.5</v>
      </c>
      <c r="D56">
        <v>326.89999999999998</v>
      </c>
      <c r="E56">
        <v>318.5</v>
      </c>
      <c r="F56" s="10">
        <v>325.85000000000002</v>
      </c>
      <c r="G56" t="str">
        <f t="shared" si="1"/>
        <v>Profit</v>
      </c>
      <c r="H56">
        <v>323.84197574041201</v>
      </c>
      <c r="I56">
        <v>234464</v>
      </c>
      <c r="J56">
        <v>4658</v>
      </c>
      <c r="K56">
        <v>75929285</v>
      </c>
      <c r="L56">
        <v>71506</v>
      </c>
      <c r="M56">
        <v>30.5</v>
      </c>
      <c r="N56">
        <v>8.4</v>
      </c>
      <c r="O56">
        <v>7.35</v>
      </c>
    </row>
    <row r="57" spans="1:15" x14ac:dyDescent="0.35">
      <c r="A57" s="1">
        <v>40625</v>
      </c>
      <c r="B57" s="1" t="str">
        <f t="shared" si="0"/>
        <v>March</v>
      </c>
      <c r="C57">
        <v>324.2</v>
      </c>
      <c r="D57">
        <v>331.3</v>
      </c>
      <c r="E57">
        <v>324.2</v>
      </c>
      <c r="F57" s="10">
        <v>330.4</v>
      </c>
      <c r="G57" t="str">
        <f t="shared" si="1"/>
        <v>Profit</v>
      </c>
      <c r="H57">
        <v>329.19522013708001</v>
      </c>
      <c r="I57">
        <v>133644</v>
      </c>
      <c r="J57">
        <v>2618</v>
      </c>
      <c r="K57">
        <v>43994966</v>
      </c>
      <c r="L57">
        <v>37106</v>
      </c>
      <c r="M57">
        <v>27.76</v>
      </c>
      <c r="N57">
        <v>7.1</v>
      </c>
      <c r="O57">
        <v>6.2</v>
      </c>
    </row>
    <row r="58" spans="1:15" x14ac:dyDescent="0.35">
      <c r="A58" s="1">
        <v>40626</v>
      </c>
      <c r="B58" s="1" t="str">
        <f t="shared" si="0"/>
        <v>March</v>
      </c>
      <c r="C58">
        <v>331</v>
      </c>
      <c r="D58">
        <v>334.75</v>
      </c>
      <c r="E58">
        <v>327</v>
      </c>
      <c r="F58" s="10">
        <v>332.9</v>
      </c>
      <c r="G58" t="str">
        <f t="shared" si="1"/>
        <v>Profit</v>
      </c>
      <c r="H58">
        <v>331.421471973537</v>
      </c>
      <c r="I58">
        <v>139065</v>
      </c>
      <c r="J58">
        <v>2319</v>
      </c>
      <c r="K58">
        <v>46089127</v>
      </c>
      <c r="L58">
        <v>39885</v>
      </c>
      <c r="M58">
        <v>28.68</v>
      </c>
      <c r="N58">
        <v>7.75</v>
      </c>
      <c r="O58">
        <v>1.9</v>
      </c>
    </row>
    <row r="59" spans="1:15" x14ac:dyDescent="0.35">
      <c r="A59" s="1">
        <v>40627</v>
      </c>
      <c r="B59" s="1" t="str">
        <f t="shared" si="0"/>
        <v>March</v>
      </c>
      <c r="C59">
        <v>335</v>
      </c>
      <c r="D59">
        <v>340.7</v>
      </c>
      <c r="E59">
        <v>332.2</v>
      </c>
      <c r="F59" s="10">
        <v>339.1</v>
      </c>
      <c r="G59" t="str">
        <f t="shared" si="1"/>
        <v>Profit</v>
      </c>
      <c r="H59">
        <v>336.51734076405398</v>
      </c>
      <c r="I59">
        <v>230036</v>
      </c>
      <c r="J59">
        <v>4259</v>
      </c>
      <c r="K59">
        <v>77411103</v>
      </c>
      <c r="L59">
        <v>72511</v>
      </c>
      <c r="M59">
        <v>31.52</v>
      </c>
      <c r="N59">
        <v>8.5</v>
      </c>
      <c r="O59">
        <v>4.0999999999999996</v>
      </c>
    </row>
    <row r="60" spans="1:15" x14ac:dyDescent="0.35">
      <c r="A60" s="1">
        <v>40630</v>
      </c>
      <c r="B60" s="1" t="str">
        <f t="shared" si="0"/>
        <v>March</v>
      </c>
      <c r="C60">
        <v>340.3</v>
      </c>
      <c r="D60">
        <v>350</v>
      </c>
      <c r="E60">
        <v>334.5</v>
      </c>
      <c r="F60" s="10">
        <v>347.8</v>
      </c>
      <c r="G60" t="str">
        <f t="shared" si="1"/>
        <v>Profit</v>
      </c>
      <c r="H60">
        <v>344.06745878586901</v>
      </c>
      <c r="I60">
        <v>722871</v>
      </c>
      <c r="J60">
        <v>9679</v>
      </c>
      <c r="K60">
        <v>248716388</v>
      </c>
      <c r="L60">
        <v>389713</v>
      </c>
      <c r="M60">
        <v>53.91</v>
      </c>
      <c r="N60">
        <v>15.5</v>
      </c>
      <c r="O60">
        <v>7.5</v>
      </c>
    </row>
    <row r="61" spans="1:15" x14ac:dyDescent="0.35">
      <c r="A61" s="1">
        <v>40631</v>
      </c>
      <c r="B61" s="1" t="str">
        <f t="shared" si="0"/>
        <v>March</v>
      </c>
      <c r="C61">
        <v>346</v>
      </c>
      <c r="D61">
        <v>364</v>
      </c>
      <c r="E61">
        <v>345</v>
      </c>
      <c r="F61" s="10">
        <v>359.5</v>
      </c>
      <c r="G61" t="str">
        <f t="shared" si="1"/>
        <v>Profit</v>
      </c>
      <c r="H61">
        <v>358.79713034474997</v>
      </c>
      <c r="I61">
        <v>857664</v>
      </c>
      <c r="J61">
        <v>9942</v>
      </c>
      <c r="K61">
        <v>307727382</v>
      </c>
      <c r="L61">
        <v>389497</v>
      </c>
      <c r="M61">
        <v>45.41</v>
      </c>
      <c r="N61">
        <v>19</v>
      </c>
      <c r="O61">
        <v>13.5</v>
      </c>
    </row>
    <row r="62" spans="1:15" x14ac:dyDescent="0.35">
      <c r="A62" s="1">
        <v>40632</v>
      </c>
      <c r="B62" s="1" t="str">
        <f t="shared" si="0"/>
        <v>March</v>
      </c>
      <c r="C62">
        <v>360</v>
      </c>
      <c r="D62">
        <v>361.45</v>
      </c>
      <c r="E62">
        <v>355</v>
      </c>
      <c r="F62" s="10">
        <v>359.25</v>
      </c>
      <c r="G62" t="str">
        <f t="shared" si="1"/>
        <v>Loss</v>
      </c>
      <c r="H62">
        <v>358.24079827041402</v>
      </c>
      <c r="I62">
        <v>300650</v>
      </c>
      <c r="J62">
        <v>5245</v>
      </c>
      <c r="K62">
        <v>107705096</v>
      </c>
      <c r="L62">
        <v>102745</v>
      </c>
      <c r="M62">
        <v>34.17</v>
      </c>
      <c r="N62">
        <v>6.45</v>
      </c>
      <c r="O62">
        <v>-0.75</v>
      </c>
    </row>
    <row r="63" spans="1:15" x14ac:dyDescent="0.35">
      <c r="A63" s="1">
        <v>40633</v>
      </c>
      <c r="B63" s="1" t="str">
        <f t="shared" si="0"/>
        <v>March</v>
      </c>
      <c r="C63">
        <v>358.4</v>
      </c>
      <c r="D63">
        <v>359.5</v>
      </c>
      <c r="E63">
        <v>352</v>
      </c>
      <c r="F63" s="10">
        <v>357.5</v>
      </c>
      <c r="G63" t="str">
        <f t="shared" si="1"/>
        <v>Loss</v>
      </c>
      <c r="H63">
        <v>356.03909073860399</v>
      </c>
      <c r="I63">
        <v>778522</v>
      </c>
      <c r="J63">
        <v>6471</v>
      </c>
      <c r="K63">
        <v>277184265</v>
      </c>
      <c r="L63">
        <v>494885</v>
      </c>
      <c r="M63">
        <v>63.57</v>
      </c>
      <c r="N63">
        <v>7.5</v>
      </c>
      <c r="O63">
        <v>-0.9</v>
      </c>
    </row>
    <row r="64" spans="1:15" x14ac:dyDescent="0.35">
      <c r="A64" s="1">
        <v>40634</v>
      </c>
      <c r="B64" s="1" t="str">
        <f t="shared" si="0"/>
        <v>April</v>
      </c>
      <c r="C64">
        <v>356</v>
      </c>
      <c r="D64">
        <v>360</v>
      </c>
      <c r="E64">
        <v>353.05</v>
      </c>
      <c r="F64" s="10">
        <v>355.35</v>
      </c>
      <c r="G64" t="str">
        <f t="shared" si="1"/>
        <v>Loss</v>
      </c>
      <c r="H64">
        <v>356.12796108736302</v>
      </c>
      <c r="I64">
        <v>332437</v>
      </c>
      <c r="J64">
        <v>3263</v>
      </c>
      <c r="K64">
        <v>118390111</v>
      </c>
      <c r="L64">
        <v>200080</v>
      </c>
      <c r="M64">
        <v>60.19</v>
      </c>
      <c r="N64">
        <v>6.95</v>
      </c>
      <c r="O64">
        <v>-0.65</v>
      </c>
    </row>
    <row r="65" spans="1:15" x14ac:dyDescent="0.35">
      <c r="A65" s="1">
        <v>40637</v>
      </c>
      <c r="B65" s="1" t="str">
        <f t="shared" si="0"/>
        <v>April</v>
      </c>
      <c r="C65">
        <v>355</v>
      </c>
      <c r="D65">
        <v>362</v>
      </c>
      <c r="E65">
        <v>353.2</v>
      </c>
      <c r="F65" s="10">
        <v>359.65</v>
      </c>
      <c r="G65" t="str">
        <f t="shared" si="1"/>
        <v>Profit</v>
      </c>
      <c r="H65">
        <v>358.40792725064301</v>
      </c>
      <c r="I65">
        <v>191012</v>
      </c>
      <c r="J65">
        <v>3073</v>
      </c>
      <c r="K65">
        <v>68460215</v>
      </c>
      <c r="L65">
        <v>77459</v>
      </c>
      <c r="M65">
        <v>40.549999999999997</v>
      </c>
      <c r="N65">
        <v>8.8000000000000007</v>
      </c>
      <c r="O65">
        <v>4.6500000000000004</v>
      </c>
    </row>
    <row r="66" spans="1:15" x14ac:dyDescent="0.35">
      <c r="A66" s="1">
        <v>40638</v>
      </c>
      <c r="B66" s="1" t="str">
        <f t="shared" si="0"/>
        <v>April</v>
      </c>
      <c r="C66">
        <v>360.5</v>
      </c>
      <c r="D66">
        <v>363.4</v>
      </c>
      <c r="E66">
        <v>357.3</v>
      </c>
      <c r="F66" s="10">
        <v>359.95</v>
      </c>
      <c r="G66" t="str">
        <f t="shared" si="1"/>
        <v>Loss</v>
      </c>
      <c r="H66">
        <v>359.85441079784903</v>
      </c>
      <c r="I66">
        <v>155142</v>
      </c>
      <c r="J66">
        <v>3484</v>
      </c>
      <c r="K66">
        <v>55828533</v>
      </c>
      <c r="L66">
        <v>63259</v>
      </c>
      <c r="M66">
        <v>40.770000000000003</v>
      </c>
      <c r="N66">
        <v>6.1</v>
      </c>
      <c r="O66">
        <v>-0.55000000000000004</v>
      </c>
    </row>
    <row r="67" spans="1:15" x14ac:dyDescent="0.35">
      <c r="A67" s="1">
        <v>40639</v>
      </c>
      <c r="B67" s="1" t="str">
        <f t="shared" ref="B67:B130" si="2">TEXT(A67,"mmmm")</f>
        <v>April</v>
      </c>
      <c r="C67">
        <v>360.25</v>
      </c>
      <c r="D67">
        <v>363</v>
      </c>
      <c r="E67">
        <v>350.7</v>
      </c>
      <c r="F67" s="10">
        <v>353.25</v>
      </c>
      <c r="G67" t="str">
        <f t="shared" ref="G67:G130" si="3">IF(F67 - C67 &gt; 0,"Profit",IF(F67 - C67 &lt;0,"Loss","Neutral"))</f>
        <v>Loss</v>
      </c>
      <c r="H67">
        <v>355.59775450747497</v>
      </c>
      <c r="I67">
        <v>363840</v>
      </c>
      <c r="J67">
        <v>4800</v>
      </c>
      <c r="K67">
        <v>129380687</v>
      </c>
      <c r="L67">
        <v>171120</v>
      </c>
      <c r="M67">
        <v>47.03</v>
      </c>
      <c r="N67">
        <v>12.3</v>
      </c>
      <c r="O67">
        <v>-7</v>
      </c>
    </row>
    <row r="68" spans="1:15" x14ac:dyDescent="0.35">
      <c r="A68" s="1">
        <v>40640</v>
      </c>
      <c r="B68" s="1" t="str">
        <f t="shared" si="2"/>
        <v>April</v>
      </c>
      <c r="C68">
        <v>352.1</v>
      </c>
      <c r="D68">
        <v>357.6</v>
      </c>
      <c r="E68">
        <v>345.5</v>
      </c>
      <c r="F68" s="10">
        <v>356.5</v>
      </c>
      <c r="G68" t="str">
        <f t="shared" si="3"/>
        <v>Profit</v>
      </c>
      <c r="H68">
        <v>349.89823455790298</v>
      </c>
      <c r="I68">
        <v>679150</v>
      </c>
      <c r="J68">
        <v>8349</v>
      </c>
      <c r="K68">
        <v>237633386</v>
      </c>
      <c r="L68">
        <v>367114</v>
      </c>
      <c r="M68">
        <v>54.05</v>
      </c>
      <c r="N68">
        <v>12.1</v>
      </c>
      <c r="O68">
        <v>4.4000000000000004</v>
      </c>
    </row>
    <row r="69" spans="1:15" x14ac:dyDescent="0.35">
      <c r="A69" s="1">
        <v>40641</v>
      </c>
      <c r="B69" s="1" t="str">
        <f t="shared" si="2"/>
        <v>April</v>
      </c>
      <c r="C69">
        <v>358.3</v>
      </c>
      <c r="D69">
        <v>365.4</v>
      </c>
      <c r="E69">
        <v>357.35</v>
      </c>
      <c r="F69" s="10">
        <v>362.05</v>
      </c>
      <c r="G69" t="str">
        <f t="shared" si="3"/>
        <v>Profit</v>
      </c>
      <c r="H69">
        <v>362.25068808273198</v>
      </c>
      <c r="I69">
        <v>491220</v>
      </c>
      <c r="J69">
        <v>7136</v>
      </c>
      <c r="K69">
        <v>177944783</v>
      </c>
      <c r="L69">
        <v>186703</v>
      </c>
      <c r="M69">
        <v>38.01</v>
      </c>
      <c r="N69">
        <v>8.0500000000000007</v>
      </c>
      <c r="O69">
        <v>3.75</v>
      </c>
    </row>
    <row r="70" spans="1:15" x14ac:dyDescent="0.35">
      <c r="A70" s="1">
        <v>40644</v>
      </c>
      <c r="B70" s="1" t="str">
        <f t="shared" si="2"/>
        <v>April</v>
      </c>
      <c r="C70">
        <v>361.45</v>
      </c>
      <c r="D70">
        <v>366.15</v>
      </c>
      <c r="E70">
        <v>359.15</v>
      </c>
      <c r="F70" s="10">
        <v>361.8</v>
      </c>
      <c r="G70" t="str">
        <f t="shared" si="3"/>
        <v>Profit</v>
      </c>
      <c r="H70">
        <v>363.79897381235997</v>
      </c>
      <c r="I70">
        <v>191388</v>
      </c>
      <c r="J70">
        <v>3544</v>
      </c>
      <c r="K70">
        <v>69626758</v>
      </c>
      <c r="L70">
        <v>40748</v>
      </c>
      <c r="M70">
        <v>21.29</v>
      </c>
      <c r="N70">
        <v>7</v>
      </c>
      <c r="O70">
        <v>0.35</v>
      </c>
    </row>
    <row r="71" spans="1:15" x14ac:dyDescent="0.35">
      <c r="A71" s="1">
        <v>40646</v>
      </c>
      <c r="B71" s="1" t="str">
        <f t="shared" si="2"/>
        <v>April</v>
      </c>
      <c r="C71">
        <v>357.95</v>
      </c>
      <c r="D71">
        <v>372.45</v>
      </c>
      <c r="E71">
        <v>353.1</v>
      </c>
      <c r="F71" s="10">
        <v>367.2</v>
      </c>
      <c r="G71" t="str">
        <f t="shared" si="3"/>
        <v>Profit</v>
      </c>
      <c r="H71">
        <v>363.05666283744898</v>
      </c>
      <c r="I71">
        <v>522300</v>
      </c>
      <c r="J71">
        <v>6877</v>
      </c>
      <c r="K71">
        <v>189624495</v>
      </c>
      <c r="L71">
        <v>260780</v>
      </c>
      <c r="M71">
        <v>49.93</v>
      </c>
      <c r="N71">
        <v>19.350000000000001</v>
      </c>
      <c r="O71">
        <v>9.25</v>
      </c>
    </row>
    <row r="72" spans="1:15" x14ac:dyDescent="0.35">
      <c r="A72" s="1">
        <v>40648</v>
      </c>
      <c r="B72" s="1" t="str">
        <f t="shared" si="2"/>
        <v>April</v>
      </c>
      <c r="C72">
        <v>368.5</v>
      </c>
      <c r="D72">
        <v>375.95</v>
      </c>
      <c r="E72">
        <v>368.1</v>
      </c>
      <c r="F72" s="10">
        <v>372.15</v>
      </c>
      <c r="G72" t="str">
        <f t="shared" si="3"/>
        <v>Profit</v>
      </c>
      <c r="H72">
        <v>372.303305322396</v>
      </c>
      <c r="I72">
        <v>417932</v>
      </c>
      <c r="J72">
        <v>5465</v>
      </c>
      <c r="K72">
        <v>155597465</v>
      </c>
      <c r="L72">
        <v>147697</v>
      </c>
      <c r="M72">
        <v>35.340000000000003</v>
      </c>
      <c r="N72">
        <v>7.85</v>
      </c>
      <c r="O72">
        <v>3.65</v>
      </c>
    </row>
    <row r="73" spans="1:15" x14ac:dyDescent="0.35">
      <c r="A73" s="1">
        <v>40651</v>
      </c>
      <c r="B73" s="1" t="str">
        <f t="shared" si="2"/>
        <v>April</v>
      </c>
      <c r="C73">
        <v>371.15</v>
      </c>
      <c r="D73">
        <v>376.8</v>
      </c>
      <c r="E73">
        <v>365.2</v>
      </c>
      <c r="F73" s="10">
        <v>367.8</v>
      </c>
      <c r="G73" t="str">
        <f t="shared" si="3"/>
        <v>Loss</v>
      </c>
      <c r="H73">
        <v>372.35750523195401</v>
      </c>
      <c r="I73">
        <v>185877</v>
      </c>
      <c r="J73">
        <v>3110</v>
      </c>
      <c r="K73">
        <v>69212696</v>
      </c>
      <c r="L73">
        <v>41026</v>
      </c>
      <c r="M73">
        <v>22.07</v>
      </c>
      <c r="N73">
        <v>11.6</v>
      </c>
      <c r="O73">
        <v>-3.35</v>
      </c>
    </row>
    <row r="74" spans="1:15" x14ac:dyDescent="0.35">
      <c r="A74" s="1">
        <v>40652</v>
      </c>
      <c r="B74" s="1" t="str">
        <f t="shared" si="2"/>
        <v>April</v>
      </c>
      <c r="C74">
        <v>367</v>
      </c>
      <c r="D74">
        <v>377.2</v>
      </c>
      <c r="E74">
        <v>365.55</v>
      </c>
      <c r="F74" s="10">
        <v>375.8</v>
      </c>
      <c r="G74" t="str">
        <f t="shared" si="3"/>
        <v>Profit</v>
      </c>
      <c r="H74">
        <v>373.80236103382299</v>
      </c>
      <c r="I74">
        <v>427694</v>
      </c>
      <c r="J74">
        <v>4653</v>
      </c>
      <c r="K74">
        <v>159873027</v>
      </c>
      <c r="L74">
        <v>76610</v>
      </c>
      <c r="M74">
        <v>17.91</v>
      </c>
      <c r="N74">
        <v>11.65</v>
      </c>
      <c r="O74">
        <v>8.8000000000000007</v>
      </c>
    </row>
    <row r="75" spans="1:15" x14ac:dyDescent="0.35">
      <c r="A75" s="1">
        <v>40653</v>
      </c>
      <c r="B75" s="1" t="str">
        <f t="shared" si="2"/>
        <v>April</v>
      </c>
      <c r="C75">
        <v>378</v>
      </c>
      <c r="D75">
        <v>386</v>
      </c>
      <c r="E75">
        <v>376</v>
      </c>
      <c r="F75" s="10">
        <v>380.45</v>
      </c>
      <c r="G75" t="str">
        <f t="shared" si="3"/>
        <v>Profit</v>
      </c>
      <c r="H75">
        <v>381.58992353832502</v>
      </c>
      <c r="I75">
        <v>490311</v>
      </c>
      <c r="J75">
        <v>7619</v>
      </c>
      <c r="K75">
        <v>187097737</v>
      </c>
      <c r="L75">
        <v>147145</v>
      </c>
      <c r="M75">
        <v>30.01</v>
      </c>
      <c r="N75">
        <v>10</v>
      </c>
      <c r="O75">
        <v>2.4500000000000002</v>
      </c>
    </row>
    <row r="76" spans="1:15" x14ac:dyDescent="0.35">
      <c r="A76" s="1">
        <v>40654</v>
      </c>
      <c r="B76" s="1" t="str">
        <f t="shared" si="2"/>
        <v>April</v>
      </c>
      <c r="C76">
        <v>380.1</v>
      </c>
      <c r="D76">
        <v>384.2</v>
      </c>
      <c r="E76">
        <v>371.6</v>
      </c>
      <c r="F76" s="10">
        <v>376.6</v>
      </c>
      <c r="G76" t="str">
        <f t="shared" si="3"/>
        <v>Loss</v>
      </c>
      <c r="H76">
        <v>375.78485862472797</v>
      </c>
      <c r="I76">
        <v>239080</v>
      </c>
      <c r="J76">
        <v>4090</v>
      </c>
      <c r="K76">
        <v>89842644</v>
      </c>
      <c r="L76">
        <v>22162</v>
      </c>
      <c r="M76">
        <v>9.27</v>
      </c>
      <c r="N76">
        <v>12.6</v>
      </c>
      <c r="O76">
        <v>-3.5</v>
      </c>
    </row>
    <row r="77" spans="1:15" x14ac:dyDescent="0.35">
      <c r="A77" s="1">
        <v>40658</v>
      </c>
      <c r="B77" s="1" t="str">
        <f t="shared" si="2"/>
        <v>April</v>
      </c>
      <c r="C77">
        <v>375.7</v>
      </c>
      <c r="D77">
        <v>378.9</v>
      </c>
      <c r="E77">
        <v>372.65</v>
      </c>
      <c r="F77" s="10">
        <v>375.45</v>
      </c>
      <c r="G77" t="str">
        <f t="shared" si="3"/>
        <v>Loss</v>
      </c>
      <c r="H77">
        <v>375.21130249167601</v>
      </c>
      <c r="I77">
        <v>148976</v>
      </c>
      <c r="J77">
        <v>2172</v>
      </c>
      <c r="K77">
        <v>55897479</v>
      </c>
      <c r="L77">
        <v>50520</v>
      </c>
      <c r="M77">
        <v>33.909999999999997</v>
      </c>
      <c r="N77">
        <v>6.25</v>
      </c>
      <c r="O77">
        <v>-0.25</v>
      </c>
    </row>
    <row r="78" spans="1:15" x14ac:dyDescent="0.35">
      <c r="A78" s="1">
        <v>40659</v>
      </c>
      <c r="B78" s="1" t="str">
        <f t="shared" si="2"/>
        <v>April</v>
      </c>
      <c r="C78">
        <v>375.5</v>
      </c>
      <c r="D78">
        <v>382.55</v>
      </c>
      <c r="E78">
        <v>374</v>
      </c>
      <c r="F78" s="10">
        <v>381.65</v>
      </c>
      <c r="G78" t="str">
        <f t="shared" si="3"/>
        <v>Profit</v>
      </c>
      <c r="H78">
        <v>380.23914685154199</v>
      </c>
      <c r="I78">
        <v>462147</v>
      </c>
      <c r="J78">
        <v>3966</v>
      </c>
      <c r="K78">
        <v>175726381</v>
      </c>
      <c r="L78">
        <v>211515</v>
      </c>
      <c r="M78">
        <v>45.77</v>
      </c>
      <c r="N78">
        <v>8.5500000000000007</v>
      </c>
      <c r="O78">
        <v>6.15</v>
      </c>
    </row>
    <row r="79" spans="1:15" x14ac:dyDescent="0.35">
      <c r="A79" s="1">
        <v>40660</v>
      </c>
      <c r="B79" s="1" t="str">
        <f t="shared" si="2"/>
        <v>April</v>
      </c>
      <c r="C79">
        <v>383</v>
      </c>
      <c r="D79">
        <v>388.45</v>
      </c>
      <c r="E79">
        <v>381.45</v>
      </c>
      <c r="F79" s="10">
        <v>384.6</v>
      </c>
      <c r="G79" t="str">
        <f t="shared" si="3"/>
        <v>Profit</v>
      </c>
      <c r="H79">
        <v>385.689732842627</v>
      </c>
      <c r="I79">
        <v>379589</v>
      </c>
      <c r="J79">
        <v>6070</v>
      </c>
      <c r="K79">
        <v>146403580</v>
      </c>
      <c r="L79">
        <v>166212</v>
      </c>
      <c r="M79">
        <v>43.79</v>
      </c>
      <c r="N79">
        <v>7</v>
      </c>
      <c r="O79">
        <v>1.6</v>
      </c>
    </row>
    <row r="80" spans="1:15" x14ac:dyDescent="0.35">
      <c r="A80" s="1">
        <v>40661</v>
      </c>
      <c r="B80" s="1" t="str">
        <f t="shared" si="2"/>
        <v>April</v>
      </c>
      <c r="C80">
        <v>385</v>
      </c>
      <c r="D80">
        <v>390</v>
      </c>
      <c r="E80">
        <v>382.25</v>
      </c>
      <c r="F80" s="10">
        <v>386.75</v>
      </c>
      <c r="G80" t="str">
        <f t="shared" si="3"/>
        <v>Profit</v>
      </c>
      <c r="H80">
        <v>386.78213038541401</v>
      </c>
      <c r="I80">
        <v>280062</v>
      </c>
      <c r="J80">
        <v>4278</v>
      </c>
      <c r="K80">
        <v>108322977</v>
      </c>
      <c r="L80">
        <v>100637</v>
      </c>
      <c r="M80">
        <v>35.93</v>
      </c>
      <c r="N80">
        <v>7.75</v>
      </c>
      <c r="O80">
        <v>1.75</v>
      </c>
    </row>
    <row r="81" spans="1:15" x14ac:dyDescent="0.35">
      <c r="A81" s="1">
        <v>40662</v>
      </c>
      <c r="B81" s="1" t="str">
        <f t="shared" si="2"/>
        <v>April</v>
      </c>
      <c r="C81">
        <v>385.5</v>
      </c>
      <c r="D81">
        <v>387.65</v>
      </c>
      <c r="E81">
        <v>376.55</v>
      </c>
      <c r="F81" s="10">
        <v>378.8</v>
      </c>
      <c r="G81" t="str">
        <f t="shared" si="3"/>
        <v>Loss</v>
      </c>
      <c r="H81">
        <v>382.63458445286602</v>
      </c>
      <c r="I81">
        <v>326401</v>
      </c>
      <c r="J81">
        <v>4804</v>
      </c>
      <c r="K81">
        <v>124892311</v>
      </c>
      <c r="L81">
        <v>128362</v>
      </c>
      <c r="M81">
        <v>39.33</v>
      </c>
      <c r="N81">
        <v>11.1</v>
      </c>
      <c r="O81">
        <v>-6.7</v>
      </c>
    </row>
    <row r="82" spans="1:15" x14ac:dyDescent="0.35">
      <c r="A82" s="1">
        <v>40665</v>
      </c>
      <c r="B82" s="1" t="str">
        <f t="shared" si="2"/>
        <v>May</v>
      </c>
      <c r="C82">
        <v>379</v>
      </c>
      <c r="D82">
        <v>385</v>
      </c>
      <c r="E82">
        <v>378</v>
      </c>
      <c r="F82" s="10">
        <v>383.95</v>
      </c>
      <c r="G82" t="str">
        <f t="shared" si="3"/>
        <v>Profit</v>
      </c>
      <c r="H82">
        <v>382.63558952391401</v>
      </c>
      <c r="I82">
        <v>153607</v>
      </c>
      <c r="J82">
        <v>2877</v>
      </c>
      <c r="K82">
        <v>58775505</v>
      </c>
      <c r="L82">
        <v>51025</v>
      </c>
      <c r="M82">
        <v>33.22</v>
      </c>
      <c r="N82">
        <v>7</v>
      </c>
      <c r="O82">
        <v>4.95</v>
      </c>
    </row>
    <row r="83" spans="1:15" x14ac:dyDescent="0.35">
      <c r="A83" s="1">
        <v>40666</v>
      </c>
      <c r="B83" s="1" t="str">
        <f t="shared" si="2"/>
        <v>May</v>
      </c>
      <c r="C83">
        <v>382.05</v>
      </c>
      <c r="D83">
        <v>384.5</v>
      </c>
      <c r="E83">
        <v>372.5</v>
      </c>
      <c r="F83" s="10">
        <v>375.15</v>
      </c>
      <c r="G83" t="str">
        <f t="shared" si="3"/>
        <v>Loss</v>
      </c>
      <c r="H83">
        <v>377.080948705298</v>
      </c>
      <c r="I83">
        <v>251332</v>
      </c>
      <c r="J83">
        <v>4003</v>
      </c>
      <c r="K83">
        <v>94772509</v>
      </c>
      <c r="L83">
        <v>92487</v>
      </c>
      <c r="M83">
        <v>36.799999999999997</v>
      </c>
      <c r="N83">
        <v>12</v>
      </c>
      <c r="O83">
        <v>-6.9</v>
      </c>
    </row>
    <row r="84" spans="1:15" x14ac:dyDescent="0.35">
      <c r="A84" s="1">
        <v>40667</v>
      </c>
      <c r="B84" s="1" t="str">
        <f t="shared" si="2"/>
        <v>May</v>
      </c>
      <c r="C84">
        <v>374</v>
      </c>
      <c r="D84">
        <v>375.9</v>
      </c>
      <c r="E84">
        <v>365.65</v>
      </c>
      <c r="F84" s="10">
        <v>369.6</v>
      </c>
      <c r="G84" t="str">
        <f t="shared" si="3"/>
        <v>Loss</v>
      </c>
      <c r="H84">
        <v>370.70899267721597</v>
      </c>
      <c r="I84">
        <v>187497</v>
      </c>
      <c r="J84">
        <v>3236</v>
      </c>
      <c r="K84">
        <v>69506824</v>
      </c>
      <c r="L84">
        <v>50443</v>
      </c>
      <c r="M84">
        <v>26.9</v>
      </c>
      <c r="N84">
        <v>10.25</v>
      </c>
      <c r="O84">
        <v>-4.4000000000000004</v>
      </c>
    </row>
    <row r="85" spans="1:15" x14ac:dyDescent="0.35">
      <c r="A85" s="1">
        <v>40668</v>
      </c>
      <c r="B85" s="1" t="str">
        <f t="shared" si="2"/>
        <v>May</v>
      </c>
      <c r="C85">
        <v>359</v>
      </c>
      <c r="D85">
        <v>369.5</v>
      </c>
      <c r="E85">
        <v>352.4</v>
      </c>
      <c r="F85" s="10">
        <v>357.6</v>
      </c>
      <c r="G85" t="str">
        <f t="shared" si="3"/>
        <v>Loss</v>
      </c>
      <c r="H85">
        <v>361.82998492565503</v>
      </c>
      <c r="I85">
        <v>1036861</v>
      </c>
      <c r="J85">
        <v>14509</v>
      </c>
      <c r="K85">
        <v>375167400</v>
      </c>
      <c r="L85">
        <v>223373</v>
      </c>
      <c r="M85">
        <v>21.54</v>
      </c>
      <c r="N85">
        <v>17.100000000000001</v>
      </c>
      <c r="O85">
        <v>-1.4</v>
      </c>
    </row>
    <row r="86" spans="1:15" x14ac:dyDescent="0.35">
      <c r="A86" s="1">
        <v>40669</v>
      </c>
      <c r="B86" s="1" t="str">
        <f t="shared" si="2"/>
        <v>May</v>
      </c>
      <c r="C86">
        <v>356.25</v>
      </c>
      <c r="D86">
        <v>400.1</v>
      </c>
      <c r="E86">
        <v>345.25</v>
      </c>
      <c r="F86" s="10">
        <v>350.75</v>
      </c>
      <c r="G86" t="str">
        <f t="shared" si="3"/>
        <v>Loss</v>
      </c>
      <c r="H86">
        <v>346.07580720879503</v>
      </c>
      <c r="I86">
        <v>16163476</v>
      </c>
      <c r="J86">
        <v>15808</v>
      </c>
      <c r="K86">
        <v>5593788004</v>
      </c>
      <c r="L86">
        <v>13252832</v>
      </c>
      <c r="M86">
        <v>81.99</v>
      </c>
      <c r="N86">
        <v>54.85</v>
      </c>
      <c r="O86">
        <v>-5.5</v>
      </c>
    </row>
    <row r="87" spans="1:15" x14ac:dyDescent="0.35">
      <c r="A87" s="1">
        <v>40672</v>
      </c>
      <c r="B87" s="1" t="str">
        <f t="shared" si="2"/>
        <v>May</v>
      </c>
      <c r="C87">
        <v>352.1</v>
      </c>
      <c r="D87">
        <v>366.5</v>
      </c>
      <c r="E87">
        <v>352</v>
      </c>
      <c r="F87" s="10">
        <v>364.55</v>
      </c>
      <c r="G87" t="str">
        <f t="shared" si="3"/>
        <v>Profit</v>
      </c>
      <c r="H87">
        <v>360.40229942587899</v>
      </c>
      <c r="I87">
        <v>339650</v>
      </c>
      <c r="J87">
        <v>6156</v>
      </c>
      <c r="K87">
        <v>122410641</v>
      </c>
      <c r="L87">
        <v>37540</v>
      </c>
      <c r="M87">
        <v>11.05</v>
      </c>
      <c r="N87">
        <v>14.5</v>
      </c>
      <c r="O87">
        <v>12.45</v>
      </c>
    </row>
    <row r="88" spans="1:15" x14ac:dyDescent="0.35">
      <c r="A88" s="1">
        <v>40673</v>
      </c>
      <c r="B88" s="1" t="str">
        <f t="shared" si="2"/>
        <v>May</v>
      </c>
      <c r="C88">
        <v>365.8</v>
      </c>
      <c r="D88">
        <v>367</v>
      </c>
      <c r="E88">
        <v>362.7</v>
      </c>
      <c r="F88" s="10">
        <v>365.85</v>
      </c>
      <c r="G88" t="str">
        <f t="shared" si="3"/>
        <v>Profit</v>
      </c>
      <c r="H88">
        <v>365.221731194158</v>
      </c>
      <c r="I88">
        <v>166544</v>
      </c>
      <c r="J88">
        <v>2914</v>
      </c>
      <c r="K88">
        <v>60825488</v>
      </c>
      <c r="L88">
        <v>39390</v>
      </c>
      <c r="M88">
        <v>23.65</v>
      </c>
      <c r="N88">
        <v>4.3</v>
      </c>
      <c r="O88">
        <v>0.05</v>
      </c>
    </row>
    <row r="89" spans="1:15" x14ac:dyDescent="0.35">
      <c r="A89" s="1">
        <v>40674</v>
      </c>
      <c r="B89" s="1" t="str">
        <f t="shared" si="2"/>
        <v>May</v>
      </c>
      <c r="C89">
        <v>366.1</v>
      </c>
      <c r="D89">
        <v>368</v>
      </c>
      <c r="E89">
        <v>363.65</v>
      </c>
      <c r="F89" s="10">
        <v>366.35</v>
      </c>
      <c r="G89" t="str">
        <f t="shared" si="3"/>
        <v>Profit</v>
      </c>
      <c r="H89">
        <v>365.42223393388798</v>
      </c>
      <c r="I89">
        <v>184052</v>
      </c>
      <c r="J89">
        <v>2964</v>
      </c>
      <c r="K89">
        <v>67256693</v>
      </c>
      <c r="L89">
        <v>50060</v>
      </c>
      <c r="M89">
        <v>27.2</v>
      </c>
      <c r="N89">
        <v>4.3499999999999996</v>
      </c>
      <c r="O89">
        <v>0.25</v>
      </c>
    </row>
    <row r="90" spans="1:15" x14ac:dyDescent="0.35">
      <c r="A90" s="1">
        <v>40675</v>
      </c>
      <c r="B90" s="1" t="str">
        <f t="shared" si="2"/>
        <v>May</v>
      </c>
      <c r="C90">
        <v>364.9</v>
      </c>
      <c r="D90">
        <v>366.55</v>
      </c>
      <c r="E90">
        <v>363</v>
      </c>
      <c r="F90" s="10">
        <v>365.8</v>
      </c>
      <c r="G90" t="str">
        <f t="shared" si="3"/>
        <v>Profit</v>
      </c>
      <c r="H90">
        <v>365.05088289407598</v>
      </c>
      <c r="I90">
        <v>251106</v>
      </c>
      <c r="J90">
        <v>1477</v>
      </c>
      <c r="K90">
        <v>91666467</v>
      </c>
      <c r="L90">
        <v>178744</v>
      </c>
      <c r="M90">
        <v>71.180000000000007</v>
      </c>
      <c r="N90">
        <v>3.55</v>
      </c>
      <c r="O90">
        <v>0.9</v>
      </c>
    </row>
    <row r="91" spans="1:15" x14ac:dyDescent="0.35">
      <c r="A91" s="1">
        <v>40676</v>
      </c>
      <c r="B91" s="1" t="str">
        <f t="shared" si="2"/>
        <v>May</v>
      </c>
      <c r="C91">
        <v>365</v>
      </c>
      <c r="D91">
        <v>374</v>
      </c>
      <c r="E91">
        <v>363.05</v>
      </c>
      <c r="F91" s="10">
        <v>367.2</v>
      </c>
      <c r="G91" t="str">
        <f t="shared" si="3"/>
        <v>Profit</v>
      </c>
      <c r="H91">
        <v>369.89685116520297</v>
      </c>
      <c r="I91">
        <v>208204</v>
      </c>
      <c r="J91">
        <v>3573</v>
      </c>
      <c r="K91">
        <v>77014004</v>
      </c>
      <c r="L91">
        <v>42871</v>
      </c>
      <c r="M91">
        <v>20.59</v>
      </c>
      <c r="N91">
        <v>10.95</v>
      </c>
      <c r="O91">
        <v>2.2000000000000002</v>
      </c>
    </row>
    <row r="92" spans="1:15" x14ac:dyDescent="0.35">
      <c r="A92" s="1">
        <v>40679</v>
      </c>
      <c r="B92" s="1" t="str">
        <f t="shared" si="2"/>
        <v>May</v>
      </c>
      <c r="C92">
        <v>368.8</v>
      </c>
      <c r="D92">
        <v>374.8</v>
      </c>
      <c r="E92">
        <v>364.55</v>
      </c>
      <c r="F92" s="10">
        <v>370.25</v>
      </c>
      <c r="G92" t="str">
        <f t="shared" si="3"/>
        <v>Profit</v>
      </c>
      <c r="H92">
        <v>371.056138369466</v>
      </c>
      <c r="I92">
        <v>171772</v>
      </c>
      <c r="J92">
        <v>3209</v>
      </c>
      <c r="K92">
        <v>63737055</v>
      </c>
      <c r="L92">
        <v>24426</v>
      </c>
      <c r="M92">
        <v>14.22</v>
      </c>
      <c r="N92">
        <v>10.25</v>
      </c>
      <c r="O92">
        <v>1.45</v>
      </c>
    </row>
    <row r="93" spans="1:15" x14ac:dyDescent="0.35">
      <c r="A93" s="1">
        <v>40680</v>
      </c>
      <c r="B93" s="1" t="str">
        <f t="shared" si="2"/>
        <v>May</v>
      </c>
      <c r="C93">
        <v>370.05</v>
      </c>
      <c r="D93">
        <v>373.3</v>
      </c>
      <c r="E93">
        <v>368.15</v>
      </c>
      <c r="F93" s="10">
        <v>370.85</v>
      </c>
      <c r="G93" t="str">
        <f t="shared" si="3"/>
        <v>Profit</v>
      </c>
      <c r="H93">
        <v>371.56414426229497</v>
      </c>
      <c r="I93">
        <v>114375</v>
      </c>
      <c r="J93">
        <v>2151</v>
      </c>
      <c r="K93">
        <v>42497649</v>
      </c>
      <c r="L93">
        <v>24005</v>
      </c>
      <c r="M93">
        <v>20.99</v>
      </c>
      <c r="N93">
        <v>5.15</v>
      </c>
      <c r="O93">
        <v>0.8</v>
      </c>
    </row>
    <row r="94" spans="1:15" x14ac:dyDescent="0.35">
      <c r="A94" s="1">
        <v>40681</v>
      </c>
      <c r="B94" s="1" t="str">
        <f t="shared" si="2"/>
        <v>May</v>
      </c>
      <c r="C94">
        <v>370</v>
      </c>
      <c r="D94">
        <v>374.9</v>
      </c>
      <c r="E94">
        <v>368.75</v>
      </c>
      <c r="F94" s="10">
        <v>372</v>
      </c>
      <c r="G94" t="str">
        <f t="shared" si="3"/>
        <v>Profit</v>
      </c>
      <c r="H94">
        <v>372.02578061383798</v>
      </c>
      <c r="I94">
        <v>195263</v>
      </c>
      <c r="J94">
        <v>3097</v>
      </c>
      <c r="K94">
        <v>72642870</v>
      </c>
      <c r="L94">
        <v>79730</v>
      </c>
      <c r="M94">
        <v>40.83</v>
      </c>
      <c r="N94">
        <v>6.15</v>
      </c>
      <c r="O94">
        <v>2</v>
      </c>
    </row>
    <row r="95" spans="1:15" x14ac:dyDescent="0.35">
      <c r="A95" s="1">
        <v>40682</v>
      </c>
      <c r="B95" s="1" t="str">
        <f t="shared" si="2"/>
        <v>May</v>
      </c>
      <c r="C95">
        <v>372.3</v>
      </c>
      <c r="D95">
        <v>374.95</v>
      </c>
      <c r="E95">
        <v>364.15</v>
      </c>
      <c r="F95" s="10">
        <v>365.75</v>
      </c>
      <c r="G95" t="str">
        <f t="shared" si="3"/>
        <v>Loss</v>
      </c>
      <c r="H95">
        <v>369.48137281784102</v>
      </c>
      <c r="I95">
        <v>109410</v>
      </c>
      <c r="J95">
        <v>2051</v>
      </c>
      <c r="K95">
        <v>40424957</v>
      </c>
      <c r="L95">
        <v>14593</v>
      </c>
      <c r="M95">
        <v>13.34</v>
      </c>
      <c r="N95">
        <v>10.8</v>
      </c>
      <c r="O95">
        <v>-6.55</v>
      </c>
    </row>
    <row r="96" spans="1:15" x14ac:dyDescent="0.35">
      <c r="A96" s="1">
        <v>40683</v>
      </c>
      <c r="B96" s="1" t="str">
        <f t="shared" si="2"/>
        <v>May</v>
      </c>
      <c r="C96">
        <v>366.8</v>
      </c>
      <c r="D96">
        <v>378.45</v>
      </c>
      <c r="E96">
        <v>365.65</v>
      </c>
      <c r="F96" s="10">
        <v>373.7</v>
      </c>
      <c r="G96" t="str">
        <f t="shared" si="3"/>
        <v>Profit</v>
      </c>
      <c r="H96">
        <v>374.67724607284998</v>
      </c>
      <c r="I96">
        <v>280356</v>
      </c>
      <c r="J96">
        <v>4353</v>
      </c>
      <c r="K96">
        <v>105043014</v>
      </c>
      <c r="L96">
        <v>77406</v>
      </c>
      <c r="M96">
        <v>27.61</v>
      </c>
      <c r="N96">
        <v>12.8</v>
      </c>
      <c r="O96">
        <v>6.9</v>
      </c>
    </row>
    <row r="97" spans="1:15" x14ac:dyDescent="0.35">
      <c r="A97" s="1">
        <v>40686</v>
      </c>
      <c r="B97" s="1" t="str">
        <f t="shared" si="2"/>
        <v>May</v>
      </c>
      <c r="C97">
        <v>371.4</v>
      </c>
      <c r="D97">
        <v>375.55</v>
      </c>
      <c r="E97">
        <v>366</v>
      </c>
      <c r="F97" s="10">
        <v>368.35</v>
      </c>
      <c r="G97" t="str">
        <f t="shared" si="3"/>
        <v>Loss</v>
      </c>
      <c r="H97">
        <v>370.91867337038002</v>
      </c>
      <c r="I97">
        <v>170055</v>
      </c>
      <c r="J97">
        <v>2612</v>
      </c>
      <c r="K97">
        <v>63076575</v>
      </c>
      <c r="L97">
        <v>41360</v>
      </c>
      <c r="M97">
        <v>24.32</v>
      </c>
      <c r="N97">
        <v>9.5500000000000007</v>
      </c>
      <c r="O97">
        <v>-3.05</v>
      </c>
    </row>
    <row r="98" spans="1:15" x14ac:dyDescent="0.35">
      <c r="A98" s="1">
        <v>40687</v>
      </c>
      <c r="B98" s="1" t="str">
        <f t="shared" si="2"/>
        <v>May</v>
      </c>
      <c r="C98">
        <v>370.5</v>
      </c>
      <c r="D98">
        <v>373.5</v>
      </c>
      <c r="E98">
        <v>367.55</v>
      </c>
      <c r="F98" s="10">
        <v>369.5</v>
      </c>
      <c r="G98" t="str">
        <f t="shared" si="3"/>
        <v>Loss</v>
      </c>
      <c r="H98">
        <v>370.10711253600402</v>
      </c>
      <c r="I98">
        <v>257953</v>
      </c>
      <c r="J98">
        <v>3305</v>
      </c>
      <c r="K98">
        <v>95470240</v>
      </c>
      <c r="L98">
        <v>60509</v>
      </c>
      <c r="M98">
        <v>23.46</v>
      </c>
      <c r="N98">
        <v>5.95</v>
      </c>
      <c r="O98">
        <v>-1</v>
      </c>
    </row>
    <row r="99" spans="1:15" x14ac:dyDescent="0.35">
      <c r="A99" s="1">
        <v>40688</v>
      </c>
      <c r="B99" s="1" t="str">
        <f t="shared" si="2"/>
        <v>May</v>
      </c>
      <c r="C99">
        <v>365.05</v>
      </c>
      <c r="D99">
        <v>372.45</v>
      </c>
      <c r="E99">
        <v>363.45</v>
      </c>
      <c r="F99" s="10">
        <v>369</v>
      </c>
      <c r="G99" t="str">
        <f t="shared" si="3"/>
        <v>Profit</v>
      </c>
      <c r="H99">
        <v>368.53823186883398</v>
      </c>
      <c r="I99">
        <v>175168</v>
      </c>
      <c r="J99">
        <v>2690</v>
      </c>
      <c r="K99">
        <v>64556105</v>
      </c>
      <c r="L99">
        <v>47480</v>
      </c>
      <c r="M99">
        <v>27.11</v>
      </c>
      <c r="N99">
        <v>9</v>
      </c>
      <c r="O99">
        <v>3.95</v>
      </c>
    </row>
    <row r="100" spans="1:15" x14ac:dyDescent="0.35">
      <c r="A100" s="1">
        <v>40689</v>
      </c>
      <c r="B100" s="1" t="str">
        <f t="shared" si="2"/>
        <v>May</v>
      </c>
      <c r="C100">
        <v>369.15</v>
      </c>
      <c r="D100">
        <v>373.5</v>
      </c>
      <c r="E100">
        <v>365</v>
      </c>
      <c r="F100" s="10">
        <v>368.1</v>
      </c>
      <c r="G100" t="str">
        <f t="shared" si="3"/>
        <v>Loss</v>
      </c>
      <c r="H100">
        <v>370.057783816496</v>
      </c>
      <c r="I100">
        <v>168542</v>
      </c>
      <c r="J100">
        <v>2970</v>
      </c>
      <c r="K100">
        <v>62370279</v>
      </c>
      <c r="L100">
        <v>19516</v>
      </c>
      <c r="M100">
        <v>11.58</v>
      </c>
      <c r="N100">
        <v>8.5</v>
      </c>
      <c r="O100">
        <v>-1.05</v>
      </c>
    </row>
    <row r="101" spans="1:15" x14ac:dyDescent="0.35">
      <c r="A101" s="1">
        <v>40690</v>
      </c>
      <c r="B101" s="1" t="str">
        <f t="shared" si="2"/>
        <v>May</v>
      </c>
      <c r="C101">
        <v>369.4</v>
      </c>
      <c r="D101">
        <v>374.1</v>
      </c>
      <c r="E101">
        <v>369.4</v>
      </c>
      <c r="F101" s="10">
        <v>372.25</v>
      </c>
      <c r="G101" t="str">
        <f t="shared" si="3"/>
        <v>Profit</v>
      </c>
      <c r="H101">
        <v>372.53559999689998</v>
      </c>
      <c r="I101">
        <v>258118</v>
      </c>
      <c r="J101">
        <v>1715</v>
      </c>
      <c r="K101">
        <v>96158144</v>
      </c>
      <c r="L101">
        <v>190206</v>
      </c>
      <c r="M101">
        <v>73.69</v>
      </c>
      <c r="N101">
        <v>4.7</v>
      </c>
      <c r="O101">
        <v>2.85</v>
      </c>
    </row>
    <row r="102" spans="1:15" x14ac:dyDescent="0.35">
      <c r="A102" s="1">
        <v>40693</v>
      </c>
      <c r="B102" s="1" t="str">
        <f t="shared" si="2"/>
        <v>May</v>
      </c>
      <c r="C102">
        <v>372.3</v>
      </c>
      <c r="D102">
        <v>373.9</v>
      </c>
      <c r="E102">
        <v>367.2</v>
      </c>
      <c r="F102" s="10">
        <v>372.25</v>
      </c>
      <c r="G102" t="str">
        <f t="shared" si="3"/>
        <v>Loss</v>
      </c>
      <c r="H102">
        <v>370.86300772802701</v>
      </c>
      <c r="I102">
        <v>119306</v>
      </c>
      <c r="J102">
        <v>1817</v>
      </c>
      <c r="K102">
        <v>44246182</v>
      </c>
      <c r="L102">
        <v>35285</v>
      </c>
      <c r="M102">
        <v>29.58</v>
      </c>
      <c r="N102">
        <v>6.7</v>
      </c>
      <c r="O102">
        <v>-0.05</v>
      </c>
    </row>
    <row r="103" spans="1:15" x14ac:dyDescent="0.35">
      <c r="A103" s="1">
        <v>40694</v>
      </c>
      <c r="B103" s="1" t="str">
        <f t="shared" si="2"/>
        <v>May</v>
      </c>
      <c r="C103">
        <v>372.6</v>
      </c>
      <c r="D103">
        <v>375.25</v>
      </c>
      <c r="E103">
        <v>369.25</v>
      </c>
      <c r="F103" s="10">
        <v>374.15</v>
      </c>
      <c r="G103" t="str">
        <f t="shared" si="3"/>
        <v>Profit</v>
      </c>
      <c r="H103">
        <v>373.13442559158301</v>
      </c>
      <c r="I103">
        <v>149049</v>
      </c>
      <c r="J103">
        <v>2154</v>
      </c>
      <c r="K103">
        <v>55615313</v>
      </c>
      <c r="L103">
        <v>63562</v>
      </c>
      <c r="M103">
        <v>42.65</v>
      </c>
      <c r="N103">
        <v>6</v>
      </c>
      <c r="O103">
        <v>1.55</v>
      </c>
    </row>
    <row r="104" spans="1:15" x14ac:dyDescent="0.35">
      <c r="A104" s="1">
        <v>40695</v>
      </c>
      <c r="B104" s="1" t="str">
        <f t="shared" si="2"/>
        <v>June</v>
      </c>
      <c r="C104">
        <v>376</v>
      </c>
      <c r="D104">
        <v>384.5</v>
      </c>
      <c r="E104">
        <v>375</v>
      </c>
      <c r="F104" s="10">
        <v>381.45</v>
      </c>
      <c r="G104" t="str">
        <f t="shared" si="3"/>
        <v>Profit</v>
      </c>
      <c r="H104">
        <v>381.08117093752702</v>
      </c>
      <c r="I104">
        <v>630435</v>
      </c>
      <c r="J104">
        <v>4750</v>
      </c>
      <c r="K104">
        <v>240246908</v>
      </c>
      <c r="L104">
        <v>408656</v>
      </c>
      <c r="M104">
        <v>64.819999999999993</v>
      </c>
      <c r="N104">
        <v>9.5</v>
      </c>
      <c r="O104">
        <v>5.45</v>
      </c>
    </row>
    <row r="105" spans="1:15" x14ac:dyDescent="0.35">
      <c r="A105" s="1">
        <v>40696</v>
      </c>
      <c r="B105" s="1" t="str">
        <f t="shared" si="2"/>
        <v>June</v>
      </c>
      <c r="C105">
        <v>379</v>
      </c>
      <c r="D105">
        <v>385.7</v>
      </c>
      <c r="E105">
        <v>378</v>
      </c>
      <c r="F105" s="10">
        <v>380.95</v>
      </c>
      <c r="G105" t="str">
        <f t="shared" si="3"/>
        <v>Profit</v>
      </c>
      <c r="H105">
        <v>381.78622055874399</v>
      </c>
      <c r="I105">
        <v>369507</v>
      </c>
      <c r="J105">
        <v>3332</v>
      </c>
      <c r="K105">
        <v>141072681</v>
      </c>
      <c r="L105">
        <v>203134</v>
      </c>
      <c r="M105">
        <v>54.97</v>
      </c>
      <c r="N105">
        <v>7.7</v>
      </c>
      <c r="O105">
        <v>1.95</v>
      </c>
    </row>
    <row r="106" spans="1:15" x14ac:dyDescent="0.35">
      <c r="A106" s="1">
        <v>40697</v>
      </c>
      <c r="B106" s="1" t="str">
        <f t="shared" si="2"/>
        <v>June</v>
      </c>
      <c r="C106">
        <v>381</v>
      </c>
      <c r="D106">
        <v>384.65</v>
      </c>
      <c r="E106">
        <v>377.45</v>
      </c>
      <c r="F106" s="10">
        <v>378.45</v>
      </c>
      <c r="G106" t="str">
        <f t="shared" si="3"/>
        <v>Loss</v>
      </c>
      <c r="H106">
        <v>381.036370123994</v>
      </c>
      <c r="I106">
        <v>78471</v>
      </c>
      <c r="J106">
        <v>1493</v>
      </c>
      <c r="K106">
        <v>29900305</v>
      </c>
      <c r="L106">
        <v>18080</v>
      </c>
      <c r="M106">
        <v>23.04</v>
      </c>
      <c r="N106">
        <v>7.2</v>
      </c>
      <c r="O106">
        <v>-2.5499999999999998</v>
      </c>
    </row>
    <row r="107" spans="1:15" x14ac:dyDescent="0.35">
      <c r="A107" s="1">
        <v>40700</v>
      </c>
      <c r="B107" s="1" t="str">
        <f t="shared" si="2"/>
        <v>June</v>
      </c>
      <c r="C107">
        <v>378</v>
      </c>
      <c r="D107">
        <v>382.5</v>
      </c>
      <c r="E107">
        <v>375.55</v>
      </c>
      <c r="F107" s="10">
        <v>379.95</v>
      </c>
      <c r="G107" t="str">
        <f t="shared" si="3"/>
        <v>Profit</v>
      </c>
      <c r="H107">
        <v>379.93958498033601</v>
      </c>
      <c r="I107">
        <v>198593</v>
      </c>
      <c r="J107">
        <v>1764</v>
      </c>
      <c r="K107">
        <v>75453342</v>
      </c>
      <c r="L107">
        <v>112076</v>
      </c>
      <c r="M107">
        <v>56.44</v>
      </c>
      <c r="N107">
        <v>6.95</v>
      </c>
      <c r="O107">
        <v>1.95</v>
      </c>
    </row>
    <row r="108" spans="1:15" x14ac:dyDescent="0.35">
      <c r="A108" s="1">
        <v>40701</v>
      </c>
      <c r="B108" s="1" t="str">
        <f t="shared" si="2"/>
        <v>June</v>
      </c>
      <c r="C108">
        <v>379</v>
      </c>
      <c r="D108">
        <v>381.95</v>
      </c>
      <c r="E108">
        <v>376.45</v>
      </c>
      <c r="F108" s="10">
        <v>377.75</v>
      </c>
      <c r="G108" t="str">
        <f t="shared" si="3"/>
        <v>Loss</v>
      </c>
      <c r="H108">
        <v>379.60691019715398</v>
      </c>
      <c r="I108">
        <v>127869</v>
      </c>
      <c r="J108">
        <v>1513</v>
      </c>
      <c r="K108">
        <v>48539956</v>
      </c>
      <c r="L108">
        <v>57839</v>
      </c>
      <c r="M108">
        <v>45.23</v>
      </c>
      <c r="N108">
        <v>5.5</v>
      </c>
      <c r="O108">
        <v>-1.25</v>
      </c>
    </row>
    <row r="109" spans="1:15" x14ac:dyDescent="0.35">
      <c r="A109" s="1">
        <v>40702</v>
      </c>
      <c r="B109" s="1" t="str">
        <f t="shared" si="2"/>
        <v>June</v>
      </c>
      <c r="C109">
        <v>377.4</v>
      </c>
      <c r="D109">
        <v>378.75</v>
      </c>
      <c r="E109">
        <v>371.2</v>
      </c>
      <c r="F109" s="10">
        <v>377</v>
      </c>
      <c r="G109" t="str">
        <f t="shared" si="3"/>
        <v>Loss</v>
      </c>
      <c r="H109">
        <v>375.84209713643997</v>
      </c>
      <c r="I109">
        <v>213720</v>
      </c>
      <c r="J109">
        <v>2751</v>
      </c>
      <c r="K109">
        <v>80324973</v>
      </c>
      <c r="L109">
        <v>46092</v>
      </c>
      <c r="M109">
        <v>21.57</v>
      </c>
      <c r="N109">
        <v>7.55</v>
      </c>
      <c r="O109">
        <v>-0.4</v>
      </c>
    </row>
    <row r="110" spans="1:15" x14ac:dyDescent="0.35">
      <c r="A110" s="1">
        <v>40703</v>
      </c>
      <c r="B110" s="1" t="str">
        <f t="shared" si="2"/>
        <v>June</v>
      </c>
      <c r="C110">
        <v>378</v>
      </c>
      <c r="D110">
        <v>379.4</v>
      </c>
      <c r="E110">
        <v>375.4</v>
      </c>
      <c r="F110" s="10">
        <v>376.5</v>
      </c>
      <c r="G110" t="str">
        <f t="shared" si="3"/>
        <v>Loss</v>
      </c>
      <c r="H110">
        <v>376.82837804811101</v>
      </c>
      <c r="I110">
        <v>200493</v>
      </c>
      <c r="J110">
        <v>1845</v>
      </c>
      <c r="K110">
        <v>75551452</v>
      </c>
      <c r="L110">
        <v>125864</v>
      </c>
      <c r="M110">
        <v>62.78</v>
      </c>
      <c r="N110">
        <v>4</v>
      </c>
      <c r="O110">
        <v>-1.5</v>
      </c>
    </row>
    <row r="111" spans="1:15" x14ac:dyDescent="0.35">
      <c r="A111" s="1">
        <v>40704</v>
      </c>
      <c r="B111" s="1" t="str">
        <f t="shared" si="2"/>
        <v>June</v>
      </c>
      <c r="C111">
        <v>376.55</v>
      </c>
      <c r="D111">
        <v>377.45</v>
      </c>
      <c r="E111">
        <v>372.1</v>
      </c>
      <c r="F111" s="10">
        <v>373.9</v>
      </c>
      <c r="G111" t="str">
        <f t="shared" si="3"/>
        <v>Loss</v>
      </c>
      <c r="H111">
        <v>373.82444345785501</v>
      </c>
      <c r="I111">
        <v>78835</v>
      </c>
      <c r="J111">
        <v>1515</v>
      </c>
      <c r="K111">
        <v>29470450</v>
      </c>
      <c r="L111">
        <v>26076</v>
      </c>
      <c r="M111">
        <v>33.08</v>
      </c>
      <c r="N111">
        <v>5.35</v>
      </c>
      <c r="O111">
        <v>-2.65</v>
      </c>
    </row>
    <row r="112" spans="1:15" x14ac:dyDescent="0.35">
      <c r="A112" s="1">
        <v>40707</v>
      </c>
      <c r="B112" s="1" t="str">
        <f t="shared" si="2"/>
        <v>June</v>
      </c>
      <c r="C112">
        <v>378</v>
      </c>
      <c r="D112">
        <v>379.75</v>
      </c>
      <c r="E112">
        <v>374.05</v>
      </c>
      <c r="F112" s="10">
        <v>377.4</v>
      </c>
      <c r="G112" t="str">
        <f t="shared" si="3"/>
        <v>Loss</v>
      </c>
      <c r="H112">
        <v>377.52125285714999</v>
      </c>
      <c r="I112">
        <v>184187</v>
      </c>
      <c r="J112">
        <v>2044</v>
      </c>
      <c r="K112">
        <v>69534507</v>
      </c>
      <c r="L112">
        <v>109272</v>
      </c>
      <c r="M112">
        <v>59.33</v>
      </c>
      <c r="N112">
        <v>5.7</v>
      </c>
      <c r="O112">
        <v>-0.6</v>
      </c>
    </row>
    <row r="113" spans="1:15" x14ac:dyDescent="0.35">
      <c r="A113" s="1">
        <v>40708</v>
      </c>
      <c r="B113" s="1" t="str">
        <f t="shared" si="2"/>
        <v>June</v>
      </c>
      <c r="C113">
        <v>377.4</v>
      </c>
      <c r="D113">
        <v>380.55</v>
      </c>
      <c r="E113">
        <v>376.45</v>
      </c>
      <c r="F113" s="10">
        <v>378.3</v>
      </c>
      <c r="G113" t="str">
        <f t="shared" si="3"/>
        <v>Profit</v>
      </c>
      <c r="H113">
        <v>377.969939395241</v>
      </c>
      <c r="I113">
        <v>186124</v>
      </c>
      <c r="J113">
        <v>1537</v>
      </c>
      <c r="K113">
        <v>70349277</v>
      </c>
      <c r="L113">
        <v>122820</v>
      </c>
      <c r="M113">
        <v>65.989999999999995</v>
      </c>
      <c r="N113">
        <v>4.0999999999999996</v>
      </c>
      <c r="O113">
        <v>0.9</v>
      </c>
    </row>
    <row r="114" spans="1:15" x14ac:dyDescent="0.35">
      <c r="A114" s="1">
        <v>40709</v>
      </c>
      <c r="B114" s="1" t="str">
        <f t="shared" si="2"/>
        <v>June</v>
      </c>
      <c r="C114">
        <v>378.9</v>
      </c>
      <c r="D114">
        <v>379.4</v>
      </c>
      <c r="E114">
        <v>374.65</v>
      </c>
      <c r="F114" s="10">
        <v>375.8</v>
      </c>
      <c r="G114" t="str">
        <f t="shared" si="3"/>
        <v>Loss</v>
      </c>
      <c r="H114">
        <v>376.66979645490198</v>
      </c>
      <c r="I114">
        <v>122479</v>
      </c>
      <c r="J114">
        <v>1881</v>
      </c>
      <c r="K114">
        <v>46134140</v>
      </c>
      <c r="L114">
        <v>45994</v>
      </c>
      <c r="M114">
        <v>37.549999999999997</v>
      </c>
      <c r="N114">
        <v>4.75</v>
      </c>
      <c r="O114">
        <v>-3.1</v>
      </c>
    </row>
    <row r="115" spans="1:15" x14ac:dyDescent="0.35">
      <c r="A115" s="1">
        <v>40710</v>
      </c>
      <c r="B115" s="1" t="str">
        <f t="shared" si="2"/>
        <v>June</v>
      </c>
      <c r="C115">
        <v>373.85</v>
      </c>
      <c r="D115">
        <v>379.4</v>
      </c>
      <c r="E115">
        <v>368.25</v>
      </c>
      <c r="F115" s="10">
        <v>370.8</v>
      </c>
      <c r="G115" t="str">
        <f t="shared" si="3"/>
        <v>Loss</v>
      </c>
      <c r="H115">
        <v>374.82970911164898</v>
      </c>
      <c r="I115">
        <v>84156</v>
      </c>
      <c r="J115">
        <v>1548</v>
      </c>
      <c r="K115">
        <v>31544169</v>
      </c>
      <c r="L115">
        <v>30731</v>
      </c>
      <c r="M115">
        <v>36.520000000000003</v>
      </c>
      <c r="N115">
        <v>11.15</v>
      </c>
      <c r="O115">
        <v>-3.05</v>
      </c>
    </row>
    <row r="116" spans="1:15" x14ac:dyDescent="0.35">
      <c r="A116" s="1">
        <v>40711</v>
      </c>
      <c r="B116" s="1" t="str">
        <f t="shared" si="2"/>
        <v>June</v>
      </c>
      <c r="C116">
        <v>369</v>
      </c>
      <c r="D116">
        <v>381.35</v>
      </c>
      <c r="E116">
        <v>369</v>
      </c>
      <c r="F116" s="10">
        <v>380.35</v>
      </c>
      <c r="G116" t="str">
        <f t="shared" si="3"/>
        <v>Profit</v>
      </c>
      <c r="H116">
        <v>379.08458524153502</v>
      </c>
      <c r="I116">
        <v>417496</v>
      </c>
      <c r="J116">
        <v>4497</v>
      </c>
      <c r="K116">
        <v>158266298</v>
      </c>
      <c r="L116">
        <v>177784</v>
      </c>
      <c r="M116">
        <v>42.58</v>
      </c>
      <c r="N116">
        <v>12.35</v>
      </c>
      <c r="O116">
        <v>11.35</v>
      </c>
    </row>
    <row r="117" spans="1:15" x14ac:dyDescent="0.35">
      <c r="A117" s="1">
        <v>40714</v>
      </c>
      <c r="B117" s="1" t="str">
        <f t="shared" si="2"/>
        <v>June</v>
      </c>
      <c r="C117">
        <v>378.7</v>
      </c>
      <c r="D117">
        <v>390.75</v>
      </c>
      <c r="E117">
        <v>374.9</v>
      </c>
      <c r="F117" s="10">
        <v>389.3</v>
      </c>
      <c r="G117" t="str">
        <f t="shared" si="3"/>
        <v>Profit</v>
      </c>
      <c r="H117">
        <v>387.15488066019401</v>
      </c>
      <c r="I117">
        <v>664531</v>
      </c>
      <c r="J117">
        <v>8141</v>
      </c>
      <c r="K117">
        <v>257276420</v>
      </c>
      <c r="L117">
        <v>266233</v>
      </c>
      <c r="M117">
        <v>40.06</v>
      </c>
      <c r="N117">
        <v>15.85</v>
      </c>
      <c r="O117">
        <v>10.6</v>
      </c>
    </row>
    <row r="118" spans="1:15" x14ac:dyDescent="0.35">
      <c r="A118" s="1">
        <v>40715</v>
      </c>
      <c r="B118" s="1" t="str">
        <f t="shared" si="2"/>
        <v>June</v>
      </c>
      <c r="C118">
        <v>390</v>
      </c>
      <c r="D118">
        <v>397.5</v>
      </c>
      <c r="E118">
        <v>387.55</v>
      </c>
      <c r="F118" s="10">
        <v>390.8</v>
      </c>
      <c r="G118" t="str">
        <f t="shared" si="3"/>
        <v>Profit</v>
      </c>
      <c r="H118">
        <v>394.20405486326899</v>
      </c>
      <c r="I118">
        <v>490966</v>
      </c>
      <c r="J118">
        <v>7312</v>
      </c>
      <c r="K118">
        <v>193540788</v>
      </c>
      <c r="L118">
        <v>165311</v>
      </c>
      <c r="M118">
        <v>33.67</v>
      </c>
      <c r="N118">
        <v>9.9499999999999993</v>
      </c>
      <c r="O118">
        <v>0.8</v>
      </c>
    </row>
    <row r="119" spans="1:15" x14ac:dyDescent="0.35">
      <c r="A119" s="1">
        <v>40716</v>
      </c>
      <c r="B119" s="1" t="str">
        <f t="shared" si="2"/>
        <v>June</v>
      </c>
      <c r="C119">
        <v>391.65</v>
      </c>
      <c r="D119">
        <v>394.6</v>
      </c>
      <c r="E119">
        <v>377.65</v>
      </c>
      <c r="F119" s="10">
        <v>381.75</v>
      </c>
      <c r="G119" t="str">
        <f t="shared" si="3"/>
        <v>Loss</v>
      </c>
      <c r="H119">
        <v>384.44263074324601</v>
      </c>
      <c r="I119">
        <v>494385</v>
      </c>
      <c r="J119">
        <v>7585</v>
      </c>
      <c r="K119">
        <v>190062670</v>
      </c>
      <c r="L119">
        <v>213826</v>
      </c>
      <c r="M119">
        <v>43.25</v>
      </c>
      <c r="N119">
        <v>16.95</v>
      </c>
      <c r="O119">
        <v>-9.9</v>
      </c>
    </row>
    <row r="120" spans="1:15" x14ac:dyDescent="0.35">
      <c r="A120" s="1">
        <v>40717</v>
      </c>
      <c r="B120" s="1" t="str">
        <f t="shared" si="2"/>
        <v>June</v>
      </c>
      <c r="C120">
        <v>380.05</v>
      </c>
      <c r="D120">
        <v>386.8</v>
      </c>
      <c r="E120">
        <v>379</v>
      </c>
      <c r="F120" s="10">
        <v>382</v>
      </c>
      <c r="G120" t="str">
        <f t="shared" si="3"/>
        <v>Profit</v>
      </c>
      <c r="H120">
        <v>382.57289721764499</v>
      </c>
      <c r="I120">
        <v>437040</v>
      </c>
      <c r="J120">
        <v>3009</v>
      </c>
      <c r="K120">
        <v>167199659</v>
      </c>
      <c r="L120">
        <v>40025</v>
      </c>
      <c r="M120">
        <v>9.16</v>
      </c>
      <c r="N120">
        <v>7.8</v>
      </c>
      <c r="O120">
        <v>1.95</v>
      </c>
    </row>
    <row r="121" spans="1:15" x14ac:dyDescent="0.35">
      <c r="A121" s="1">
        <v>40718</v>
      </c>
      <c r="B121" s="1" t="str">
        <f t="shared" si="2"/>
        <v>June</v>
      </c>
      <c r="C121">
        <v>384.8</v>
      </c>
      <c r="D121">
        <v>393.35</v>
      </c>
      <c r="E121">
        <v>384</v>
      </c>
      <c r="F121" s="10">
        <v>391.35</v>
      </c>
      <c r="G121" t="str">
        <f t="shared" si="3"/>
        <v>Profit</v>
      </c>
      <c r="H121">
        <v>389.97217815434499</v>
      </c>
      <c r="I121">
        <v>795490</v>
      </c>
      <c r="J121">
        <v>4784</v>
      </c>
      <c r="K121">
        <v>310218968</v>
      </c>
      <c r="L121">
        <v>469258</v>
      </c>
      <c r="M121">
        <v>58.99</v>
      </c>
      <c r="N121">
        <v>9.35</v>
      </c>
      <c r="O121">
        <v>6.55</v>
      </c>
    </row>
    <row r="122" spans="1:15" x14ac:dyDescent="0.35">
      <c r="A122" s="1">
        <v>40721</v>
      </c>
      <c r="B122" s="1" t="str">
        <f t="shared" si="2"/>
        <v>June</v>
      </c>
      <c r="C122">
        <v>389</v>
      </c>
      <c r="D122">
        <v>399</v>
      </c>
      <c r="E122">
        <v>388.5</v>
      </c>
      <c r="F122" s="10">
        <v>395.85</v>
      </c>
      <c r="G122" t="str">
        <f t="shared" si="3"/>
        <v>Profit</v>
      </c>
      <c r="H122">
        <v>395.989914465352</v>
      </c>
      <c r="I122">
        <v>1125275</v>
      </c>
      <c r="J122">
        <v>6819</v>
      </c>
      <c r="K122">
        <v>445597551</v>
      </c>
      <c r="L122">
        <v>803781</v>
      </c>
      <c r="M122">
        <v>71.430000000000007</v>
      </c>
      <c r="N122">
        <v>10.5</v>
      </c>
      <c r="O122">
        <v>6.85</v>
      </c>
    </row>
    <row r="123" spans="1:15" x14ac:dyDescent="0.35">
      <c r="A123" s="1">
        <v>40722</v>
      </c>
      <c r="B123" s="1" t="str">
        <f t="shared" si="2"/>
        <v>June</v>
      </c>
      <c r="C123">
        <v>397.25</v>
      </c>
      <c r="D123">
        <v>404.9</v>
      </c>
      <c r="E123">
        <v>397</v>
      </c>
      <c r="F123" s="10">
        <v>400.1</v>
      </c>
      <c r="G123" t="str">
        <f t="shared" si="3"/>
        <v>Profit</v>
      </c>
      <c r="H123">
        <v>400.54295722136197</v>
      </c>
      <c r="I123">
        <v>797945</v>
      </c>
      <c r="J123">
        <v>6311</v>
      </c>
      <c r="K123">
        <v>319611250</v>
      </c>
      <c r="L123">
        <v>525290</v>
      </c>
      <c r="M123">
        <v>65.83</v>
      </c>
      <c r="N123">
        <v>7.9</v>
      </c>
      <c r="O123">
        <v>2.85</v>
      </c>
    </row>
    <row r="124" spans="1:15" x14ac:dyDescent="0.35">
      <c r="A124" s="1">
        <v>40723</v>
      </c>
      <c r="B124" s="1" t="str">
        <f t="shared" si="2"/>
        <v>June</v>
      </c>
      <c r="C124">
        <v>401.8</v>
      </c>
      <c r="D124">
        <v>403.9</v>
      </c>
      <c r="E124">
        <v>400</v>
      </c>
      <c r="F124" s="10">
        <v>401.35</v>
      </c>
      <c r="G124" t="str">
        <f t="shared" si="3"/>
        <v>Loss</v>
      </c>
      <c r="H124">
        <v>400.90766165732998</v>
      </c>
      <c r="I124">
        <v>1145927</v>
      </c>
      <c r="J124">
        <v>4254</v>
      </c>
      <c r="K124">
        <v>459410914</v>
      </c>
      <c r="L124">
        <v>992000</v>
      </c>
      <c r="M124">
        <v>86.57</v>
      </c>
      <c r="N124">
        <v>3.9</v>
      </c>
      <c r="O124">
        <v>-0.45</v>
      </c>
    </row>
    <row r="125" spans="1:15" x14ac:dyDescent="0.35">
      <c r="A125" s="1">
        <v>40724</v>
      </c>
      <c r="B125" s="1" t="str">
        <f t="shared" si="2"/>
        <v>June</v>
      </c>
      <c r="C125">
        <v>401</v>
      </c>
      <c r="D125">
        <v>404</v>
      </c>
      <c r="E125">
        <v>389.7</v>
      </c>
      <c r="F125" s="10">
        <v>395.25</v>
      </c>
      <c r="G125" t="str">
        <f t="shared" si="3"/>
        <v>Loss</v>
      </c>
      <c r="H125">
        <v>394.30356239558398</v>
      </c>
      <c r="I125">
        <v>666209</v>
      </c>
      <c r="J125">
        <v>6468</v>
      </c>
      <c r="K125">
        <v>262688582</v>
      </c>
      <c r="L125">
        <v>355353</v>
      </c>
      <c r="M125">
        <v>53.34</v>
      </c>
      <c r="N125">
        <v>14.3</v>
      </c>
      <c r="O125">
        <v>-5.75</v>
      </c>
    </row>
    <row r="126" spans="1:15" x14ac:dyDescent="0.35">
      <c r="A126" s="1">
        <v>40725</v>
      </c>
      <c r="B126" s="1" t="str">
        <f t="shared" si="2"/>
        <v>July</v>
      </c>
      <c r="C126">
        <v>396</v>
      </c>
      <c r="D126">
        <v>396</v>
      </c>
      <c r="E126">
        <v>382.2</v>
      </c>
      <c r="F126" s="10">
        <v>383.45</v>
      </c>
      <c r="G126" t="str">
        <f t="shared" si="3"/>
        <v>Loss</v>
      </c>
      <c r="H126">
        <v>385.12790619472503</v>
      </c>
      <c r="I126">
        <v>297382</v>
      </c>
      <c r="J126">
        <v>4924</v>
      </c>
      <c r="K126">
        <v>114530107</v>
      </c>
      <c r="L126">
        <v>110555</v>
      </c>
      <c r="M126">
        <v>37.18</v>
      </c>
      <c r="N126">
        <v>13.8</v>
      </c>
      <c r="O126">
        <v>-12.55</v>
      </c>
    </row>
    <row r="127" spans="1:15" x14ac:dyDescent="0.35">
      <c r="A127" s="1">
        <v>40728</v>
      </c>
      <c r="B127" s="1" t="str">
        <f t="shared" si="2"/>
        <v>July</v>
      </c>
      <c r="C127">
        <v>388.65</v>
      </c>
      <c r="D127">
        <v>388.65</v>
      </c>
      <c r="E127">
        <v>382.95</v>
      </c>
      <c r="F127" s="10">
        <v>384.15</v>
      </c>
      <c r="G127" t="str">
        <f t="shared" si="3"/>
        <v>Loss</v>
      </c>
      <c r="H127">
        <v>384.83383194588902</v>
      </c>
      <c r="I127">
        <v>199888</v>
      </c>
      <c r="J127">
        <v>3041</v>
      </c>
      <c r="K127">
        <v>76923665</v>
      </c>
      <c r="L127">
        <v>83894</v>
      </c>
      <c r="M127">
        <v>41.97</v>
      </c>
      <c r="N127">
        <v>5.7</v>
      </c>
      <c r="O127">
        <v>-4.5</v>
      </c>
    </row>
    <row r="128" spans="1:15" x14ac:dyDescent="0.35">
      <c r="A128" s="1">
        <v>40729</v>
      </c>
      <c r="B128" s="1" t="str">
        <f t="shared" si="2"/>
        <v>July</v>
      </c>
      <c r="C128">
        <v>385.9</v>
      </c>
      <c r="D128">
        <v>386</v>
      </c>
      <c r="E128">
        <v>378.25</v>
      </c>
      <c r="F128" s="10">
        <v>381.95</v>
      </c>
      <c r="G128" t="str">
        <f t="shared" si="3"/>
        <v>Loss</v>
      </c>
      <c r="H128">
        <v>380.84780952925797</v>
      </c>
      <c r="I128">
        <v>1118618</v>
      </c>
      <c r="J128">
        <v>3059</v>
      </c>
      <c r="K128">
        <v>426023215</v>
      </c>
      <c r="L128">
        <v>1013413</v>
      </c>
      <c r="M128">
        <v>90.6</v>
      </c>
      <c r="N128">
        <v>7.75</v>
      </c>
      <c r="O128">
        <v>-3.95</v>
      </c>
    </row>
    <row r="129" spans="1:15" x14ac:dyDescent="0.35">
      <c r="A129" s="1">
        <v>40730</v>
      </c>
      <c r="B129" s="1" t="str">
        <f t="shared" si="2"/>
        <v>July</v>
      </c>
      <c r="C129">
        <v>382.9</v>
      </c>
      <c r="D129">
        <v>388.9</v>
      </c>
      <c r="E129">
        <v>382</v>
      </c>
      <c r="F129" s="10">
        <v>383.2</v>
      </c>
      <c r="G129" t="str">
        <f t="shared" si="3"/>
        <v>Profit</v>
      </c>
      <c r="H129">
        <v>384.62076213385097</v>
      </c>
      <c r="I129">
        <v>260243</v>
      </c>
      <c r="J129">
        <v>3303</v>
      </c>
      <c r="K129">
        <v>100094861</v>
      </c>
      <c r="L129">
        <v>108131</v>
      </c>
      <c r="M129">
        <v>41.55</v>
      </c>
      <c r="N129">
        <v>6.9</v>
      </c>
      <c r="O129">
        <v>0.3</v>
      </c>
    </row>
    <row r="130" spans="1:15" x14ac:dyDescent="0.35">
      <c r="A130" s="1">
        <v>40731</v>
      </c>
      <c r="B130" s="1" t="str">
        <f t="shared" si="2"/>
        <v>July</v>
      </c>
      <c r="C130">
        <v>387.05</v>
      </c>
      <c r="D130">
        <v>399</v>
      </c>
      <c r="E130">
        <v>385</v>
      </c>
      <c r="F130" s="10">
        <v>398.05</v>
      </c>
      <c r="G130" t="str">
        <f t="shared" si="3"/>
        <v>Profit</v>
      </c>
      <c r="H130">
        <v>394.87381120546598</v>
      </c>
      <c r="I130">
        <v>1095858</v>
      </c>
      <c r="J130">
        <v>8392</v>
      </c>
      <c r="K130">
        <v>432725625</v>
      </c>
      <c r="L130">
        <v>501168</v>
      </c>
      <c r="M130">
        <v>45.73</v>
      </c>
      <c r="N130">
        <v>14</v>
      </c>
      <c r="O130">
        <v>11</v>
      </c>
    </row>
    <row r="131" spans="1:15" x14ac:dyDescent="0.35">
      <c r="A131" s="1">
        <v>40732</v>
      </c>
      <c r="B131" s="1" t="str">
        <f t="shared" ref="B131:B194" si="4">TEXT(A131,"mmmm")</f>
        <v>July</v>
      </c>
      <c r="C131">
        <v>399</v>
      </c>
      <c r="D131">
        <v>409.45</v>
      </c>
      <c r="E131">
        <v>396</v>
      </c>
      <c r="F131" s="10">
        <v>398.1</v>
      </c>
      <c r="G131" t="str">
        <f t="shared" ref="G131:G194" si="5">IF(F131 - C131 &gt; 0,"Profit",IF(F131 - C131 &lt;0,"Loss","Neutral"))</f>
        <v>Loss</v>
      </c>
      <c r="H131">
        <v>404.86500854196299</v>
      </c>
      <c r="I131">
        <v>738706</v>
      </c>
      <c r="J131">
        <v>7576</v>
      </c>
      <c r="K131">
        <v>299076211</v>
      </c>
      <c r="L131">
        <v>375037</v>
      </c>
      <c r="M131">
        <v>50.77</v>
      </c>
      <c r="N131">
        <v>13.45</v>
      </c>
      <c r="O131">
        <v>-0.9</v>
      </c>
    </row>
    <row r="132" spans="1:15" x14ac:dyDescent="0.35">
      <c r="A132" s="1">
        <v>40735</v>
      </c>
      <c r="B132" s="1" t="str">
        <f t="shared" si="4"/>
        <v>July</v>
      </c>
      <c r="C132">
        <v>399</v>
      </c>
      <c r="D132">
        <v>399.5</v>
      </c>
      <c r="E132">
        <v>390.05</v>
      </c>
      <c r="F132" s="10">
        <v>391.3</v>
      </c>
      <c r="G132" t="str">
        <f t="shared" si="5"/>
        <v>Loss</v>
      </c>
      <c r="H132">
        <v>393.63550235665099</v>
      </c>
      <c r="I132">
        <v>147455</v>
      </c>
      <c r="J132">
        <v>2040</v>
      </c>
      <c r="K132">
        <v>58043523</v>
      </c>
      <c r="L132">
        <v>48281</v>
      </c>
      <c r="M132">
        <v>32.74</v>
      </c>
      <c r="N132">
        <v>9.4499999999999993</v>
      </c>
      <c r="O132">
        <v>-7.7</v>
      </c>
    </row>
    <row r="133" spans="1:15" x14ac:dyDescent="0.35">
      <c r="A133" s="1">
        <v>40736</v>
      </c>
      <c r="B133" s="1" t="str">
        <f t="shared" si="4"/>
        <v>July</v>
      </c>
      <c r="C133">
        <v>387.05</v>
      </c>
      <c r="D133">
        <v>394.75</v>
      </c>
      <c r="E133">
        <v>385.2</v>
      </c>
      <c r="F133" s="10">
        <v>387.4</v>
      </c>
      <c r="G133" t="str">
        <f t="shared" si="5"/>
        <v>Profit</v>
      </c>
      <c r="H133">
        <v>390.063200243415</v>
      </c>
      <c r="I133">
        <v>147895</v>
      </c>
      <c r="J133">
        <v>2619</v>
      </c>
      <c r="K133">
        <v>57688397</v>
      </c>
      <c r="L133">
        <v>29659</v>
      </c>
      <c r="M133">
        <v>20.05</v>
      </c>
      <c r="N133">
        <v>9.5500000000000007</v>
      </c>
      <c r="O133">
        <v>0.35</v>
      </c>
    </row>
    <row r="134" spans="1:15" x14ac:dyDescent="0.35">
      <c r="A134" s="1">
        <v>40737</v>
      </c>
      <c r="B134" s="1" t="str">
        <f t="shared" si="4"/>
        <v>July</v>
      </c>
      <c r="C134">
        <v>390</v>
      </c>
      <c r="D134">
        <v>397.1</v>
      </c>
      <c r="E134">
        <v>386.6</v>
      </c>
      <c r="F134" s="10">
        <v>394.05</v>
      </c>
      <c r="G134" t="str">
        <f t="shared" si="5"/>
        <v>Profit</v>
      </c>
      <c r="H134">
        <v>393.59816514499897</v>
      </c>
      <c r="I134">
        <v>496933</v>
      </c>
      <c r="J134">
        <v>4293</v>
      </c>
      <c r="K134">
        <v>195591917</v>
      </c>
      <c r="L134">
        <v>255364</v>
      </c>
      <c r="M134">
        <v>51.39</v>
      </c>
      <c r="N134">
        <v>10.5</v>
      </c>
      <c r="O134">
        <v>4.05</v>
      </c>
    </row>
    <row r="135" spans="1:15" x14ac:dyDescent="0.35">
      <c r="A135" s="1">
        <v>40738</v>
      </c>
      <c r="B135" s="1" t="str">
        <f t="shared" si="4"/>
        <v>July</v>
      </c>
      <c r="C135">
        <v>395</v>
      </c>
      <c r="D135">
        <v>399.4</v>
      </c>
      <c r="E135">
        <v>393.45</v>
      </c>
      <c r="F135" s="10">
        <v>396.2</v>
      </c>
      <c r="G135" t="str">
        <f t="shared" si="5"/>
        <v>Profit</v>
      </c>
      <c r="H135">
        <v>395.89864216123402</v>
      </c>
      <c r="I135">
        <v>410358</v>
      </c>
      <c r="J135">
        <v>3193</v>
      </c>
      <c r="K135">
        <v>162460175</v>
      </c>
      <c r="L135">
        <v>189940</v>
      </c>
      <c r="M135">
        <v>46.29</v>
      </c>
      <c r="N135">
        <v>5.95</v>
      </c>
      <c r="O135">
        <v>1.2</v>
      </c>
    </row>
    <row r="136" spans="1:15" x14ac:dyDescent="0.35">
      <c r="A136" s="1">
        <v>40739</v>
      </c>
      <c r="B136" s="1" t="str">
        <f t="shared" si="4"/>
        <v>July</v>
      </c>
      <c r="C136">
        <v>396.2</v>
      </c>
      <c r="D136">
        <v>398.65</v>
      </c>
      <c r="E136">
        <v>391.15</v>
      </c>
      <c r="F136" s="10">
        <v>392.6</v>
      </c>
      <c r="G136" t="str">
        <f t="shared" si="5"/>
        <v>Loss</v>
      </c>
      <c r="H136">
        <v>393.65212904949902</v>
      </c>
      <c r="I136">
        <v>134708</v>
      </c>
      <c r="J136">
        <v>1879</v>
      </c>
      <c r="K136">
        <v>53028091</v>
      </c>
      <c r="L136">
        <v>37461</v>
      </c>
      <c r="M136">
        <v>27.81</v>
      </c>
      <c r="N136">
        <v>7.5</v>
      </c>
      <c r="O136">
        <v>-3.6</v>
      </c>
    </row>
    <row r="137" spans="1:15" x14ac:dyDescent="0.35">
      <c r="A137" s="1">
        <v>40742</v>
      </c>
      <c r="B137" s="1" t="str">
        <f t="shared" si="4"/>
        <v>July</v>
      </c>
      <c r="C137">
        <v>390.25</v>
      </c>
      <c r="D137">
        <v>395.9</v>
      </c>
      <c r="E137">
        <v>390.25</v>
      </c>
      <c r="F137" s="10">
        <v>392.35</v>
      </c>
      <c r="G137" t="str">
        <f t="shared" si="5"/>
        <v>Profit</v>
      </c>
      <c r="H137">
        <v>394.378926978187</v>
      </c>
      <c r="I137">
        <v>499207</v>
      </c>
      <c r="J137">
        <v>1211</v>
      </c>
      <c r="K137">
        <v>196876721</v>
      </c>
      <c r="L137">
        <v>22928</v>
      </c>
      <c r="M137">
        <v>4.59</v>
      </c>
      <c r="N137">
        <v>5.65</v>
      </c>
      <c r="O137">
        <v>2.1</v>
      </c>
    </row>
    <row r="138" spans="1:15" x14ac:dyDescent="0.35">
      <c r="A138" s="1">
        <v>40743</v>
      </c>
      <c r="B138" s="1" t="str">
        <f t="shared" si="4"/>
        <v>July</v>
      </c>
      <c r="C138">
        <v>392.8</v>
      </c>
      <c r="D138">
        <v>399.9</v>
      </c>
      <c r="E138">
        <v>391.55</v>
      </c>
      <c r="F138" s="10">
        <v>397.8</v>
      </c>
      <c r="G138" t="str">
        <f t="shared" si="5"/>
        <v>Profit</v>
      </c>
      <c r="H138">
        <v>396.85662255675601</v>
      </c>
      <c r="I138">
        <v>140029</v>
      </c>
      <c r="J138">
        <v>2520</v>
      </c>
      <c r="K138">
        <v>55571436</v>
      </c>
      <c r="L138">
        <v>31853</v>
      </c>
      <c r="M138">
        <v>22.75</v>
      </c>
      <c r="N138">
        <v>8.35</v>
      </c>
      <c r="O138">
        <v>5</v>
      </c>
    </row>
    <row r="139" spans="1:15" x14ac:dyDescent="0.35">
      <c r="A139" s="1">
        <v>40744</v>
      </c>
      <c r="B139" s="1" t="str">
        <f t="shared" si="4"/>
        <v>July</v>
      </c>
      <c r="C139">
        <v>400</v>
      </c>
      <c r="D139">
        <v>401</v>
      </c>
      <c r="E139">
        <v>394.4</v>
      </c>
      <c r="F139" s="10">
        <v>395.25</v>
      </c>
      <c r="G139" t="str">
        <f t="shared" si="5"/>
        <v>Loss</v>
      </c>
      <c r="H139">
        <v>397.24603980646799</v>
      </c>
      <c r="I139">
        <v>141786</v>
      </c>
      <c r="J139">
        <v>2177</v>
      </c>
      <c r="K139">
        <v>56323927</v>
      </c>
      <c r="L139">
        <v>29958</v>
      </c>
      <c r="M139">
        <v>21.13</v>
      </c>
      <c r="N139">
        <v>6.6</v>
      </c>
      <c r="O139">
        <v>-4.75</v>
      </c>
    </row>
    <row r="140" spans="1:15" x14ac:dyDescent="0.35">
      <c r="A140" s="1">
        <v>40745</v>
      </c>
      <c r="B140" s="1" t="str">
        <f t="shared" si="4"/>
        <v>July</v>
      </c>
      <c r="C140">
        <v>395</v>
      </c>
      <c r="D140">
        <v>397</v>
      </c>
      <c r="E140">
        <v>391.55</v>
      </c>
      <c r="F140" s="10">
        <v>395.2</v>
      </c>
      <c r="G140" t="str">
        <f t="shared" si="5"/>
        <v>Profit</v>
      </c>
      <c r="H140">
        <v>394.94838048589003</v>
      </c>
      <c r="I140">
        <v>275206</v>
      </c>
      <c r="J140">
        <v>2915</v>
      </c>
      <c r="K140">
        <v>108692164</v>
      </c>
      <c r="L140">
        <v>106170</v>
      </c>
      <c r="M140">
        <v>38.58</v>
      </c>
      <c r="N140">
        <v>5.45</v>
      </c>
      <c r="O140">
        <v>0.2</v>
      </c>
    </row>
    <row r="141" spans="1:15" x14ac:dyDescent="0.35">
      <c r="A141" s="1">
        <v>40746</v>
      </c>
      <c r="B141" s="1" t="str">
        <f t="shared" si="4"/>
        <v>July</v>
      </c>
      <c r="C141">
        <v>398</v>
      </c>
      <c r="D141">
        <v>412.8</v>
      </c>
      <c r="E141">
        <v>396</v>
      </c>
      <c r="F141" s="10">
        <v>410.95</v>
      </c>
      <c r="G141" t="str">
        <f t="shared" si="5"/>
        <v>Profit</v>
      </c>
      <c r="H141">
        <v>401.838745633553</v>
      </c>
      <c r="I141">
        <v>5072489</v>
      </c>
      <c r="J141">
        <v>13332</v>
      </c>
      <c r="K141">
        <v>2038322617</v>
      </c>
      <c r="L141">
        <v>4542112</v>
      </c>
      <c r="M141">
        <v>89.54</v>
      </c>
      <c r="N141">
        <v>16.8</v>
      </c>
      <c r="O141">
        <v>12.95</v>
      </c>
    </row>
    <row r="142" spans="1:15" x14ac:dyDescent="0.35">
      <c r="A142" s="1">
        <v>40749</v>
      </c>
      <c r="B142" s="1" t="str">
        <f t="shared" si="4"/>
        <v>July</v>
      </c>
      <c r="C142">
        <v>410.5</v>
      </c>
      <c r="D142">
        <v>438.5</v>
      </c>
      <c r="E142">
        <v>410.2</v>
      </c>
      <c r="F142" s="10">
        <v>433</v>
      </c>
      <c r="G142" t="str">
        <f t="shared" si="5"/>
        <v>Profit</v>
      </c>
      <c r="H142">
        <v>425.82404783755698</v>
      </c>
      <c r="I142">
        <v>3336458</v>
      </c>
      <c r="J142">
        <v>23716</v>
      </c>
      <c r="K142">
        <v>1420744051</v>
      </c>
      <c r="L142">
        <v>2101518</v>
      </c>
      <c r="M142">
        <v>62.99</v>
      </c>
      <c r="N142">
        <v>28.3</v>
      </c>
      <c r="O142">
        <v>22.5</v>
      </c>
    </row>
    <row r="143" spans="1:15" x14ac:dyDescent="0.35">
      <c r="A143" s="1">
        <v>40750</v>
      </c>
      <c r="B143" s="1" t="str">
        <f t="shared" si="4"/>
        <v>July</v>
      </c>
      <c r="C143">
        <v>430</v>
      </c>
      <c r="D143">
        <v>432.5</v>
      </c>
      <c r="E143">
        <v>421.7</v>
      </c>
      <c r="F143" s="10">
        <v>424.15</v>
      </c>
      <c r="G143" t="str">
        <f t="shared" si="5"/>
        <v>Loss</v>
      </c>
      <c r="H143">
        <v>426.846479796506</v>
      </c>
      <c r="I143">
        <v>637662</v>
      </c>
      <c r="J143">
        <v>8200</v>
      </c>
      <c r="K143">
        <v>272183780</v>
      </c>
      <c r="L143">
        <v>164063</v>
      </c>
      <c r="M143">
        <v>25.73</v>
      </c>
      <c r="N143">
        <v>10.8</v>
      </c>
      <c r="O143">
        <v>-5.85</v>
      </c>
    </row>
    <row r="144" spans="1:15" x14ac:dyDescent="0.35">
      <c r="A144" s="1">
        <v>40751</v>
      </c>
      <c r="B144" s="1" t="str">
        <f t="shared" si="4"/>
        <v>July</v>
      </c>
      <c r="C144">
        <v>425</v>
      </c>
      <c r="D144">
        <v>432.3</v>
      </c>
      <c r="E144">
        <v>422.55</v>
      </c>
      <c r="F144" s="10">
        <v>429.75</v>
      </c>
      <c r="G144" t="str">
        <f t="shared" si="5"/>
        <v>Profit</v>
      </c>
      <c r="H144">
        <v>427.20442136103298</v>
      </c>
      <c r="I144">
        <v>645774</v>
      </c>
      <c r="J144">
        <v>5621</v>
      </c>
      <c r="K144">
        <v>275877508</v>
      </c>
      <c r="L144">
        <v>340883</v>
      </c>
      <c r="M144">
        <v>52.79</v>
      </c>
      <c r="N144">
        <v>9.75</v>
      </c>
      <c r="O144">
        <v>4.75</v>
      </c>
    </row>
    <row r="145" spans="1:15" x14ac:dyDescent="0.35">
      <c r="A145" s="1">
        <v>40752</v>
      </c>
      <c r="B145" s="1" t="str">
        <f t="shared" si="4"/>
        <v>July</v>
      </c>
      <c r="C145">
        <v>424.5</v>
      </c>
      <c r="D145">
        <v>433.35</v>
      </c>
      <c r="E145">
        <v>423</v>
      </c>
      <c r="F145" s="10">
        <v>430.85</v>
      </c>
      <c r="G145" t="str">
        <f t="shared" si="5"/>
        <v>Profit</v>
      </c>
      <c r="H145">
        <v>430.49146577472999</v>
      </c>
      <c r="I145">
        <v>452648</v>
      </c>
      <c r="J145">
        <v>5455</v>
      </c>
      <c r="K145">
        <v>194861101</v>
      </c>
      <c r="L145">
        <v>160332</v>
      </c>
      <c r="M145">
        <v>35.42</v>
      </c>
      <c r="N145">
        <v>10.35</v>
      </c>
      <c r="O145">
        <v>6.35</v>
      </c>
    </row>
    <row r="146" spans="1:15" x14ac:dyDescent="0.35">
      <c r="A146" s="1">
        <v>40753</v>
      </c>
      <c r="B146" s="1" t="str">
        <f t="shared" si="4"/>
        <v>July</v>
      </c>
      <c r="C146">
        <v>429.9</v>
      </c>
      <c r="D146">
        <v>439.2</v>
      </c>
      <c r="E146">
        <v>426.8</v>
      </c>
      <c r="F146" s="10">
        <v>437</v>
      </c>
      <c r="G146" t="str">
        <f t="shared" si="5"/>
        <v>Profit</v>
      </c>
      <c r="H146">
        <v>435.85692237535</v>
      </c>
      <c r="I146">
        <v>872764</v>
      </c>
      <c r="J146">
        <v>9138</v>
      </c>
      <c r="K146">
        <v>380400231</v>
      </c>
      <c r="L146">
        <v>429052</v>
      </c>
      <c r="M146">
        <v>49.16</v>
      </c>
      <c r="N146">
        <v>12.4</v>
      </c>
      <c r="O146">
        <v>7.1</v>
      </c>
    </row>
    <row r="147" spans="1:15" x14ac:dyDescent="0.35">
      <c r="A147" s="1">
        <v>40756</v>
      </c>
      <c r="B147" s="1" t="str">
        <f t="shared" si="4"/>
        <v>August</v>
      </c>
      <c r="C147">
        <v>443</v>
      </c>
      <c r="D147">
        <v>444.7</v>
      </c>
      <c r="E147">
        <v>437.1</v>
      </c>
      <c r="F147" s="10">
        <v>440.25</v>
      </c>
      <c r="G147" t="str">
        <f t="shared" si="5"/>
        <v>Loss</v>
      </c>
      <c r="H147">
        <v>440.74923809689602</v>
      </c>
      <c r="I147">
        <v>459376</v>
      </c>
      <c r="J147">
        <v>5009</v>
      </c>
      <c r="K147">
        <v>202469622</v>
      </c>
      <c r="L147">
        <v>189483</v>
      </c>
      <c r="M147">
        <v>41.25</v>
      </c>
      <c r="N147">
        <v>7.6</v>
      </c>
      <c r="O147">
        <v>-2.75</v>
      </c>
    </row>
    <row r="148" spans="1:15" x14ac:dyDescent="0.35">
      <c r="A148" s="1">
        <v>40757</v>
      </c>
      <c r="B148" s="1" t="str">
        <f t="shared" si="4"/>
        <v>August</v>
      </c>
      <c r="C148">
        <v>437.65</v>
      </c>
      <c r="D148">
        <v>439.8</v>
      </c>
      <c r="E148">
        <v>428</v>
      </c>
      <c r="F148" s="10">
        <v>432.05</v>
      </c>
      <c r="G148" t="str">
        <f t="shared" si="5"/>
        <v>Loss</v>
      </c>
      <c r="H148">
        <v>432.839602934141</v>
      </c>
      <c r="I148">
        <v>125420</v>
      </c>
      <c r="J148">
        <v>3625</v>
      </c>
      <c r="K148">
        <v>54286743</v>
      </c>
      <c r="L148">
        <v>21883</v>
      </c>
      <c r="M148">
        <v>17.45</v>
      </c>
      <c r="N148">
        <v>11.8</v>
      </c>
      <c r="O148">
        <v>-5.6</v>
      </c>
    </row>
    <row r="149" spans="1:15" x14ac:dyDescent="0.35">
      <c r="A149" s="1">
        <v>40758</v>
      </c>
      <c r="B149" s="1" t="str">
        <f t="shared" si="4"/>
        <v>August</v>
      </c>
      <c r="C149">
        <v>428.4</v>
      </c>
      <c r="D149">
        <v>431.45</v>
      </c>
      <c r="E149">
        <v>413.1</v>
      </c>
      <c r="F149" s="10">
        <v>426.75</v>
      </c>
      <c r="G149" t="str">
        <f t="shared" si="5"/>
        <v>Loss</v>
      </c>
      <c r="H149">
        <v>422.43987077980898</v>
      </c>
      <c r="I149">
        <v>1310012</v>
      </c>
      <c r="J149">
        <v>20753</v>
      </c>
      <c r="K149">
        <v>553401300</v>
      </c>
      <c r="L149">
        <v>161939</v>
      </c>
      <c r="M149">
        <v>12.36</v>
      </c>
      <c r="N149">
        <v>18.350000000000001</v>
      </c>
      <c r="O149">
        <v>-1.65</v>
      </c>
    </row>
    <row r="150" spans="1:15" x14ac:dyDescent="0.35">
      <c r="A150" s="1">
        <v>40759</v>
      </c>
      <c r="B150" s="1" t="str">
        <f t="shared" si="4"/>
        <v>August</v>
      </c>
      <c r="C150">
        <v>426</v>
      </c>
      <c r="D150">
        <v>428.7</v>
      </c>
      <c r="E150">
        <v>419.6</v>
      </c>
      <c r="F150" s="10">
        <v>423.4</v>
      </c>
      <c r="G150" t="str">
        <f t="shared" si="5"/>
        <v>Loss</v>
      </c>
      <c r="H150">
        <v>424.10644779726402</v>
      </c>
      <c r="I150">
        <v>352539</v>
      </c>
      <c r="J150">
        <v>6245</v>
      </c>
      <c r="K150">
        <v>149514063</v>
      </c>
      <c r="L150">
        <v>50783</v>
      </c>
      <c r="M150">
        <v>14.4</v>
      </c>
      <c r="N150">
        <v>9.1</v>
      </c>
      <c r="O150">
        <v>-2.6</v>
      </c>
    </row>
    <row r="151" spans="1:15" x14ac:dyDescent="0.35">
      <c r="A151" s="1">
        <v>40760</v>
      </c>
      <c r="B151" s="1" t="str">
        <f t="shared" si="4"/>
        <v>August</v>
      </c>
      <c r="C151">
        <v>410</v>
      </c>
      <c r="D151">
        <v>421</v>
      </c>
      <c r="E151">
        <v>408</v>
      </c>
      <c r="F151" s="10">
        <v>415.15</v>
      </c>
      <c r="G151" t="str">
        <f t="shared" si="5"/>
        <v>Profit</v>
      </c>
      <c r="H151">
        <v>415.20597157318599</v>
      </c>
      <c r="I151">
        <v>350092</v>
      </c>
      <c r="J151">
        <v>5698</v>
      </c>
      <c r="K151">
        <v>145360289</v>
      </c>
      <c r="L151">
        <v>109262</v>
      </c>
      <c r="M151">
        <v>31.21</v>
      </c>
      <c r="N151">
        <v>13</v>
      </c>
      <c r="O151">
        <v>5.15</v>
      </c>
    </row>
    <row r="152" spans="1:15" x14ac:dyDescent="0.35">
      <c r="A152" s="1">
        <v>40763</v>
      </c>
      <c r="B152" s="1" t="str">
        <f t="shared" si="4"/>
        <v>August</v>
      </c>
      <c r="C152">
        <v>399</v>
      </c>
      <c r="D152">
        <v>414.4</v>
      </c>
      <c r="E152">
        <v>392.55</v>
      </c>
      <c r="F152" s="10">
        <v>408.6</v>
      </c>
      <c r="G152" t="str">
        <f t="shared" si="5"/>
        <v>Profit</v>
      </c>
      <c r="H152">
        <v>404.79699268644498</v>
      </c>
      <c r="I152">
        <v>476239</v>
      </c>
      <c r="J152">
        <v>7318</v>
      </c>
      <c r="K152">
        <v>192780115</v>
      </c>
      <c r="L152">
        <v>97595</v>
      </c>
      <c r="M152">
        <v>20.49</v>
      </c>
      <c r="N152">
        <v>21.85</v>
      </c>
      <c r="O152">
        <v>9.6</v>
      </c>
    </row>
    <row r="153" spans="1:15" x14ac:dyDescent="0.35">
      <c r="A153" s="1">
        <v>40764</v>
      </c>
      <c r="B153" s="1" t="str">
        <f t="shared" si="4"/>
        <v>August</v>
      </c>
      <c r="C153">
        <v>395.8</v>
      </c>
      <c r="D153">
        <v>411.5</v>
      </c>
      <c r="E153">
        <v>392.3</v>
      </c>
      <c r="F153" s="10">
        <v>407.1</v>
      </c>
      <c r="G153" t="str">
        <f t="shared" si="5"/>
        <v>Profit</v>
      </c>
      <c r="H153">
        <v>403.254408184748</v>
      </c>
      <c r="I153">
        <v>425572</v>
      </c>
      <c r="J153">
        <v>7487</v>
      </c>
      <c r="K153">
        <v>171613785</v>
      </c>
      <c r="L153">
        <v>107347</v>
      </c>
      <c r="M153">
        <v>25.22</v>
      </c>
      <c r="N153">
        <v>19.2</v>
      </c>
      <c r="O153">
        <v>11.3</v>
      </c>
    </row>
    <row r="154" spans="1:15" x14ac:dyDescent="0.35">
      <c r="A154" s="1">
        <v>40765</v>
      </c>
      <c r="B154" s="1" t="str">
        <f t="shared" si="4"/>
        <v>August</v>
      </c>
      <c r="C154">
        <v>412.4</v>
      </c>
      <c r="D154">
        <v>416</v>
      </c>
      <c r="E154">
        <v>399.35</v>
      </c>
      <c r="F154" s="10">
        <v>406.95</v>
      </c>
      <c r="G154" t="str">
        <f t="shared" si="5"/>
        <v>Loss</v>
      </c>
      <c r="H154">
        <v>405.646199827126</v>
      </c>
      <c r="I154">
        <v>657128</v>
      </c>
      <c r="J154">
        <v>9721</v>
      </c>
      <c r="K154">
        <v>266561476</v>
      </c>
      <c r="L154">
        <v>256431</v>
      </c>
      <c r="M154">
        <v>39.020000000000003</v>
      </c>
      <c r="N154">
        <v>16.649999999999999</v>
      </c>
      <c r="O154">
        <v>-5.45</v>
      </c>
    </row>
    <row r="155" spans="1:15" x14ac:dyDescent="0.35">
      <c r="A155" s="1">
        <v>40766</v>
      </c>
      <c r="B155" s="1" t="str">
        <f t="shared" si="4"/>
        <v>August</v>
      </c>
      <c r="C155">
        <v>404.95</v>
      </c>
      <c r="D155">
        <v>406.7</v>
      </c>
      <c r="E155">
        <v>395.1</v>
      </c>
      <c r="F155" s="10">
        <v>397.1</v>
      </c>
      <c r="G155" t="str">
        <f t="shared" si="5"/>
        <v>Loss</v>
      </c>
      <c r="H155">
        <v>400.28726327638702</v>
      </c>
      <c r="I155">
        <v>241632</v>
      </c>
      <c r="J155">
        <v>4310</v>
      </c>
      <c r="K155">
        <v>96722212</v>
      </c>
      <c r="L155">
        <v>33601</v>
      </c>
      <c r="M155">
        <v>13.91</v>
      </c>
      <c r="N155">
        <v>11.6</v>
      </c>
      <c r="O155">
        <v>-7.85</v>
      </c>
    </row>
    <row r="156" spans="1:15" x14ac:dyDescent="0.35">
      <c r="A156" s="1">
        <v>40767</v>
      </c>
      <c r="B156" s="1" t="str">
        <f t="shared" si="4"/>
        <v>August</v>
      </c>
      <c r="C156">
        <v>400.5</v>
      </c>
      <c r="D156">
        <v>401</v>
      </c>
      <c r="E156">
        <v>385.2</v>
      </c>
      <c r="F156" s="10">
        <v>389.3</v>
      </c>
      <c r="G156" t="str">
        <f t="shared" si="5"/>
        <v>Loss</v>
      </c>
      <c r="H156">
        <v>391.99492271239899</v>
      </c>
      <c r="I156">
        <v>310205</v>
      </c>
      <c r="J156">
        <v>5939</v>
      </c>
      <c r="K156">
        <v>121598785</v>
      </c>
      <c r="L156">
        <v>83960</v>
      </c>
      <c r="M156">
        <v>27.07</v>
      </c>
      <c r="N156">
        <v>15.8</v>
      </c>
      <c r="O156">
        <v>-11.2</v>
      </c>
    </row>
    <row r="157" spans="1:15" x14ac:dyDescent="0.35">
      <c r="A157" s="1">
        <v>40771</v>
      </c>
      <c r="B157" s="1" t="str">
        <f t="shared" si="4"/>
        <v>August</v>
      </c>
      <c r="C157">
        <v>392.05</v>
      </c>
      <c r="D157">
        <v>402.35</v>
      </c>
      <c r="E157">
        <v>387.7</v>
      </c>
      <c r="F157" s="10">
        <v>396.05</v>
      </c>
      <c r="G157" t="str">
        <f t="shared" si="5"/>
        <v>Profit</v>
      </c>
      <c r="H157">
        <v>397.03743343995802</v>
      </c>
      <c r="I157">
        <v>412973</v>
      </c>
      <c r="J157">
        <v>6890</v>
      </c>
      <c r="K157">
        <v>163965740</v>
      </c>
      <c r="L157">
        <v>114309</v>
      </c>
      <c r="M157">
        <v>27.68</v>
      </c>
      <c r="N157">
        <v>14.65</v>
      </c>
      <c r="O157">
        <v>4</v>
      </c>
    </row>
    <row r="158" spans="1:15" x14ac:dyDescent="0.35">
      <c r="A158" s="1">
        <v>40772</v>
      </c>
      <c r="B158" s="1" t="str">
        <f t="shared" si="4"/>
        <v>August</v>
      </c>
      <c r="C158">
        <v>394</v>
      </c>
      <c r="D158">
        <v>400.8</v>
      </c>
      <c r="E158">
        <v>383.5</v>
      </c>
      <c r="F158" s="10">
        <v>396.75</v>
      </c>
      <c r="G158" t="str">
        <f t="shared" si="5"/>
        <v>Profit</v>
      </c>
      <c r="H158">
        <v>395.85005833935702</v>
      </c>
      <c r="I158">
        <v>315396</v>
      </c>
      <c r="J158">
        <v>4546</v>
      </c>
      <c r="K158">
        <v>124849525</v>
      </c>
      <c r="L158">
        <v>88010</v>
      </c>
      <c r="M158">
        <v>27.9</v>
      </c>
      <c r="N158">
        <v>17.3</v>
      </c>
      <c r="O158">
        <v>2.75</v>
      </c>
    </row>
    <row r="159" spans="1:15" x14ac:dyDescent="0.35">
      <c r="A159" s="1">
        <v>40773</v>
      </c>
      <c r="B159" s="1" t="str">
        <f t="shared" si="4"/>
        <v>August</v>
      </c>
      <c r="C159">
        <v>396.5</v>
      </c>
      <c r="D159">
        <v>402.4</v>
      </c>
      <c r="E159">
        <v>390.1</v>
      </c>
      <c r="F159" s="10">
        <v>391.75</v>
      </c>
      <c r="G159" t="str">
        <f t="shared" si="5"/>
        <v>Loss</v>
      </c>
      <c r="H159">
        <v>396.35866013974601</v>
      </c>
      <c r="I159">
        <v>271491</v>
      </c>
      <c r="J159">
        <v>4096</v>
      </c>
      <c r="K159">
        <v>107607809</v>
      </c>
      <c r="L159">
        <v>77467</v>
      </c>
      <c r="M159">
        <v>28.53</v>
      </c>
      <c r="N159">
        <v>12.3</v>
      </c>
      <c r="O159">
        <v>-4.75</v>
      </c>
    </row>
    <row r="160" spans="1:15" x14ac:dyDescent="0.35">
      <c r="A160" s="1">
        <v>40774</v>
      </c>
      <c r="B160" s="1" t="str">
        <f t="shared" si="4"/>
        <v>August</v>
      </c>
      <c r="C160">
        <v>389.4</v>
      </c>
      <c r="D160">
        <v>394.7</v>
      </c>
      <c r="E160">
        <v>377.55</v>
      </c>
      <c r="F160" s="10">
        <v>383.5</v>
      </c>
      <c r="G160" t="str">
        <f t="shared" si="5"/>
        <v>Loss</v>
      </c>
      <c r="H160">
        <v>387.11614458153502</v>
      </c>
      <c r="I160">
        <v>299153</v>
      </c>
      <c r="J160">
        <v>5200</v>
      </c>
      <c r="K160">
        <v>115806956</v>
      </c>
      <c r="L160">
        <v>78851</v>
      </c>
      <c r="M160">
        <v>26.36</v>
      </c>
      <c r="N160">
        <v>17.149999999999999</v>
      </c>
      <c r="O160">
        <v>-5.9</v>
      </c>
    </row>
    <row r="161" spans="1:15" x14ac:dyDescent="0.35">
      <c r="A161" s="1">
        <v>40777</v>
      </c>
      <c r="B161" s="1" t="str">
        <f t="shared" si="4"/>
        <v>August</v>
      </c>
      <c r="C161">
        <v>383.5</v>
      </c>
      <c r="D161">
        <v>396</v>
      </c>
      <c r="E161">
        <v>381.55</v>
      </c>
      <c r="F161" s="10">
        <v>393.75</v>
      </c>
      <c r="G161" t="str">
        <f t="shared" si="5"/>
        <v>Profit</v>
      </c>
      <c r="H161">
        <v>389.36393497947</v>
      </c>
      <c r="I161">
        <v>177790</v>
      </c>
      <c r="J161">
        <v>3333</v>
      </c>
      <c r="K161">
        <v>69225014</v>
      </c>
      <c r="L161">
        <v>36177</v>
      </c>
      <c r="M161">
        <v>20.350000000000001</v>
      </c>
      <c r="N161">
        <v>14.45</v>
      </c>
      <c r="O161">
        <v>10.25</v>
      </c>
    </row>
    <row r="162" spans="1:15" x14ac:dyDescent="0.35">
      <c r="A162" s="1">
        <v>40778</v>
      </c>
      <c r="B162" s="1" t="str">
        <f t="shared" si="4"/>
        <v>August</v>
      </c>
      <c r="C162">
        <v>395.35</v>
      </c>
      <c r="D162">
        <v>404.7</v>
      </c>
      <c r="E162">
        <v>392.25</v>
      </c>
      <c r="F162" s="10">
        <v>401.6</v>
      </c>
      <c r="G162" t="str">
        <f t="shared" si="5"/>
        <v>Profit</v>
      </c>
      <c r="H162">
        <v>400.79884878375401</v>
      </c>
      <c r="I162">
        <v>388285</v>
      </c>
      <c r="J162">
        <v>5067</v>
      </c>
      <c r="K162">
        <v>155624181</v>
      </c>
      <c r="L162">
        <v>168221</v>
      </c>
      <c r="M162">
        <v>43.32</v>
      </c>
      <c r="N162">
        <v>12.45</v>
      </c>
      <c r="O162">
        <v>6.25</v>
      </c>
    </row>
    <row r="163" spans="1:15" x14ac:dyDescent="0.35">
      <c r="A163" s="1">
        <v>40779</v>
      </c>
      <c r="B163" s="1" t="str">
        <f t="shared" si="4"/>
        <v>August</v>
      </c>
      <c r="C163">
        <v>400</v>
      </c>
      <c r="D163">
        <v>403.85</v>
      </c>
      <c r="E163">
        <v>395.1</v>
      </c>
      <c r="F163" s="10">
        <v>397.1</v>
      </c>
      <c r="G163" t="str">
        <f t="shared" si="5"/>
        <v>Loss</v>
      </c>
      <c r="H163">
        <v>398.98933540235601</v>
      </c>
      <c r="I163">
        <v>131463</v>
      </c>
      <c r="J163">
        <v>2736</v>
      </c>
      <c r="K163">
        <v>52452335</v>
      </c>
      <c r="L163">
        <v>18274</v>
      </c>
      <c r="M163">
        <v>13.9</v>
      </c>
      <c r="N163">
        <v>8.75</v>
      </c>
      <c r="O163">
        <v>-2.9</v>
      </c>
    </row>
    <row r="164" spans="1:15" x14ac:dyDescent="0.35">
      <c r="A164" s="1">
        <v>40780</v>
      </c>
      <c r="B164" s="1" t="str">
        <f t="shared" si="4"/>
        <v>August</v>
      </c>
      <c r="C164">
        <v>400</v>
      </c>
      <c r="D164">
        <v>406.7</v>
      </c>
      <c r="E164">
        <v>392.75</v>
      </c>
      <c r="F164" s="10">
        <v>401.8</v>
      </c>
      <c r="G164" t="str">
        <f t="shared" si="5"/>
        <v>Profit</v>
      </c>
      <c r="H164">
        <v>399.71847602639099</v>
      </c>
      <c r="I164">
        <v>255385</v>
      </c>
      <c r="J164">
        <v>3400</v>
      </c>
      <c r="K164">
        <v>102082103</v>
      </c>
      <c r="L164">
        <v>81290</v>
      </c>
      <c r="M164">
        <v>31.83</v>
      </c>
      <c r="N164">
        <v>13.95</v>
      </c>
      <c r="O164">
        <v>1.8</v>
      </c>
    </row>
    <row r="165" spans="1:15" x14ac:dyDescent="0.35">
      <c r="A165" s="1">
        <v>40781</v>
      </c>
      <c r="B165" s="1" t="str">
        <f t="shared" si="4"/>
        <v>August</v>
      </c>
      <c r="C165">
        <v>398.1</v>
      </c>
      <c r="D165">
        <v>408.1</v>
      </c>
      <c r="E165">
        <v>395.6</v>
      </c>
      <c r="F165" s="10">
        <v>398.75</v>
      </c>
      <c r="G165" t="str">
        <f t="shared" si="5"/>
        <v>Profit</v>
      </c>
      <c r="H165">
        <v>403.75166948239303</v>
      </c>
      <c r="I165">
        <v>300692</v>
      </c>
      <c r="J165">
        <v>4786</v>
      </c>
      <c r="K165">
        <v>121404897</v>
      </c>
      <c r="L165">
        <v>69471</v>
      </c>
      <c r="M165">
        <v>23.1</v>
      </c>
      <c r="N165">
        <v>12.5</v>
      </c>
      <c r="O165">
        <v>0.65</v>
      </c>
    </row>
    <row r="166" spans="1:15" x14ac:dyDescent="0.35">
      <c r="A166" s="1">
        <v>40784</v>
      </c>
      <c r="B166" s="1" t="str">
        <f t="shared" si="4"/>
        <v>August</v>
      </c>
      <c r="C166">
        <v>405</v>
      </c>
      <c r="D166">
        <v>410.45</v>
      </c>
      <c r="E166">
        <v>402.6</v>
      </c>
      <c r="F166" s="10">
        <v>404.85</v>
      </c>
      <c r="G166" t="str">
        <f t="shared" si="5"/>
        <v>Loss</v>
      </c>
      <c r="H166">
        <v>406.02371034482701</v>
      </c>
      <c r="I166">
        <v>217500</v>
      </c>
      <c r="J166">
        <v>2817</v>
      </c>
      <c r="K166">
        <v>88310157</v>
      </c>
      <c r="L166">
        <v>97178</v>
      </c>
      <c r="M166">
        <v>44.68</v>
      </c>
      <c r="N166">
        <v>7.85</v>
      </c>
      <c r="O166">
        <v>-0.15</v>
      </c>
    </row>
    <row r="167" spans="1:15" x14ac:dyDescent="0.35">
      <c r="A167" s="1">
        <v>40785</v>
      </c>
      <c r="B167" s="1" t="str">
        <f t="shared" si="4"/>
        <v>August</v>
      </c>
      <c r="C167">
        <v>407.9</v>
      </c>
      <c r="D167">
        <v>416.4</v>
      </c>
      <c r="E167">
        <v>402</v>
      </c>
      <c r="F167" s="10">
        <v>404.2</v>
      </c>
      <c r="G167" t="str">
        <f t="shared" si="5"/>
        <v>Loss</v>
      </c>
      <c r="H167">
        <v>409.70708995399502</v>
      </c>
      <c r="I167">
        <v>306490</v>
      </c>
      <c r="J167">
        <v>5002</v>
      </c>
      <c r="K167">
        <v>125571126</v>
      </c>
      <c r="L167">
        <v>66399</v>
      </c>
      <c r="M167">
        <v>21.66</v>
      </c>
      <c r="N167">
        <v>14.4</v>
      </c>
      <c r="O167">
        <v>-3.7</v>
      </c>
    </row>
    <row r="168" spans="1:15" x14ac:dyDescent="0.35">
      <c r="A168" s="1">
        <v>40788</v>
      </c>
      <c r="B168" s="1" t="str">
        <f t="shared" si="4"/>
        <v>September</v>
      </c>
      <c r="C168">
        <v>414</v>
      </c>
      <c r="D168">
        <v>417</v>
      </c>
      <c r="E168">
        <v>406.6</v>
      </c>
      <c r="F168" s="10">
        <v>408.65</v>
      </c>
      <c r="G168" t="str">
        <f t="shared" si="5"/>
        <v>Loss</v>
      </c>
      <c r="H168">
        <v>409.364163303753</v>
      </c>
      <c r="I168">
        <v>186842</v>
      </c>
      <c r="J168">
        <v>3352</v>
      </c>
      <c r="K168">
        <v>76486419</v>
      </c>
      <c r="L168">
        <v>52384</v>
      </c>
      <c r="M168">
        <v>28.04</v>
      </c>
      <c r="N168">
        <v>10.4</v>
      </c>
      <c r="O168">
        <v>-5.35</v>
      </c>
    </row>
    <row r="169" spans="1:15" x14ac:dyDescent="0.35">
      <c r="A169" s="1">
        <v>40791</v>
      </c>
      <c r="B169" s="1" t="str">
        <f t="shared" si="4"/>
        <v>September</v>
      </c>
      <c r="C169">
        <v>404.25</v>
      </c>
      <c r="D169">
        <v>409.5</v>
      </c>
      <c r="E169">
        <v>400.25</v>
      </c>
      <c r="F169" s="10">
        <v>405.9</v>
      </c>
      <c r="G169" t="str">
        <f t="shared" si="5"/>
        <v>Profit</v>
      </c>
      <c r="H169">
        <v>404.874120990981</v>
      </c>
      <c r="I169">
        <v>101677</v>
      </c>
      <c r="J169">
        <v>5023</v>
      </c>
      <c r="K169">
        <v>41166386</v>
      </c>
      <c r="L169">
        <v>21504</v>
      </c>
      <c r="M169">
        <v>21.15</v>
      </c>
      <c r="N169">
        <v>9.25</v>
      </c>
      <c r="O169">
        <v>1.65</v>
      </c>
    </row>
    <row r="170" spans="1:15" x14ac:dyDescent="0.35">
      <c r="A170" s="1">
        <v>40792</v>
      </c>
      <c r="B170" s="1" t="str">
        <f t="shared" si="4"/>
        <v>September</v>
      </c>
      <c r="C170">
        <v>404</v>
      </c>
      <c r="D170">
        <v>405.85</v>
      </c>
      <c r="E170">
        <v>391.6</v>
      </c>
      <c r="F170" s="10">
        <v>398.55</v>
      </c>
      <c r="G170" t="str">
        <f t="shared" si="5"/>
        <v>Loss</v>
      </c>
      <c r="H170">
        <v>397.81248795609702</v>
      </c>
      <c r="I170">
        <v>238710</v>
      </c>
      <c r="J170">
        <v>4407</v>
      </c>
      <c r="K170">
        <v>94961819</v>
      </c>
      <c r="L170">
        <v>51695</v>
      </c>
      <c r="M170">
        <v>21.66</v>
      </c>
      <c r="N170">
        <v>14.25</v>
      </c>
      <c r="O170">
        <v>-5.45</v>
      </c>
    </row>
    <row r="171" spans="1:15" x14ac:dyDescent="0.35">
      <c r="A171" s="1">
        <v>40793</v>
      </c>
      <c r="B171" s="1" t="str">
        <f t="shared" si="4"/>
        <v>September</v>
      </c>
      <c r="C171">
        <v>399.2</v>
      </c>
      <c r="D171">
        <v>405.8</v>
      </c>
      <c r="E171">
        <v>398.1</v>
      </c>
      <c r="F171" s="10">
        <v>401.9</v>
      </c>
      <c r="G171" t="str">
        <f t="shared" si="5"/>
        <v>Profit</v>
      </c>
      <c r="H171">
        <v>402.190758096894</v>
      </c>
      <c r="I171">
        <v>156418</v>
      </c>
      <c r="J171">
        <v>2942</v>
      </c>
      <c r="K171">
        <v>62909874</v>
      </c>
      <c r="L171">
        <v>30131</v>
      </c>
      <c r="M171">
        <v>19.260000000000002</v>
      </c>
      <c r="N171">
        <v>7.7</v>
      </c>
      <c r="O171">
        <v>2.7</v>
      </c>
    </row>
    <row r="172" spans="1:15" x14ac:dyDescent="0.35">
      <c r="A172" s="1">
        <v>40794</v>
      </c>
      <c r="B172" s="1" t="str">
        <f t="shared" si="4"/>
        <v>September</v>
      </c>
      <c r="C172">
        <v>404.6</v>
      </c>
      <c r="D172">
        <v>404.6</v>
      </c>
      <c r="E172">
        <v>396.5</v>
      </c>
      <c r="F172" s="10">
        <v>399.2</v>
      </c>
      <c r="G172" t="str">
        <f t="shared" si="5"/>
        <v>Loss</v>
      </c>
      <c r="H172">
        <v>399.62684498853002</v>
      </c>
      <c r="I172">
        <v>169581</v>
      </c>
      <c r="J172">
        <v>2608</v>
      </c>
      <c r="K172">
        <v>67769120</v>
      </c>
      <c r="L172">
        <v>29751</v>
      </c>
      <c r="M172">
        <v>17.54</v>
      </c>
      <c r="N172">
        <v>8.1</v>
      </c>
      <c r="O172">
        <v>-5.4</v>
      </c>
    </row>
    <row r="173" spans="1:15" x14ac:dyDescent="0.35">
      <c r="A173" s="1">
        <v>40795</v>
      </c>
      <c r="B173" s="1" t="str">
        <f t="shared" si="4"/>
        <v>September</v>
      </c>
      <c r="C173">
        <v>404.45</v>
      </c>
      <c r="D173">
        <v>407</v>
      </c>
      <c r="E173">
        <v>395.3</v>
      </c>
      <c r="F173" s="10">
        <v>400.35</v>
      </c>
      <c r="G173" t="str">
        <f t="shared" si="5"/>
        <v>Loss</v>
      </c>
      <c r="H173">
        <v>402.47960130260998</v>
      </c>
      <c r="I173">
        <v>308304</v>
      </c>
      <c r="J173">
        <v>5253</v>
      </c>
      <c r="K173">
        <v>124086071</v>
      </c>
      <c r="L173">
        <v>77899</v>
      </c>
      <c r="M173">
        <v>25.27</v>
      </c>
      <c r="N173">
        <v>11.7</v>
      </c>
      <c r="O173">
        <v>-4.0999999999999996</v>
      </c>
    </row>
    <row r="174" spans="1:15" x14ac:dyDescent="0.35">
      <c r="A174" s="1">
        <v>40798</v>
      </c>
      <c r="B174" s="1" t="str">
        <f t="shared" si="4"/>
        <v>September</v>
      </c>
      <c r="C174">
        <v>397.9</v>
      </c>
      <c r="D174">
        <v>397.9</v>
      </c>
      <c r="E174">
        <v>383.15</v>
      </c>
      <c r="F174" s="10">
        <v>386</v>
      </c>
      <c r="G174" t="str">
        <f t="shared" si="5"/>
        <v>Loss</v>
      </c>
      <c r="H174">
        <v>388.45490334084002</v>
      </c>
      <c r="I174">
        <v>213120</v>
      </c>
      <c r="J174">
        <v>4171</v>
      </c>
      <c r="K174">
        <v>82787509</v>
      </c>
      <c r="L174">
        <v>49536</v>
      </c>
      <c r="M174">
        <v>23.24</v>
      </c>
      <c r="N174">
        <v>14.75</v>
      </c>
      <c r="O174">
        <v>-11.9</v>
      </c>
    </row>
    <row r="175" spans="1:15" x14ac:dyDescent="0.35">
      <c r="A175" s="1">
        <v>40799</v>
      </c>
      <c r="B175" s="1" t="str">
        <f t="shared" si="4"/>
        <v>September</v>
      </c>
      <c r="C175">
        <v>390</v>
      </c>
      <c r="D175">
        <v>392</v>
      </c>
      <c r="E175">
        <v>380</v>
      </c>
      <c r="F175" s="10">
        <v>381.25</v>
      </c>
      <c r="G175" t="str">
        <f t="shared" si="5"/>
        <v>Loss</v>
      </c>
      <c r="H175">
        <v>386.53471260908799</v>
      </c>
      <c r="I175">
        <v>265840</v>
      </c>
      <c r="J175">
        <v>5113</v>
      </c>
      <c r="K175">
        <v>102756388</v>
      </c>
      <c r="L175">
        <v>68171</v>
      </c>
      <c r="M175">
        <v>25.64</v>
      </c>
      <c r="N175">
        <v>12</v>
      </c>
      <c r="O175">
        <v>-8.75</v>
      </c>
    </row>
    <row r="176" spans="1:15" x14ac:dyDescent="0.35">
      <c r="A176" s="1">
        <v>40800</v>
      </c>
      <c r="B176" s="1" t="str">
        <f t="shared" si="4"/>
        <v>September</v>
      </c>
      <c r="C176">
        <v>382</v>
      </c>
      <c r="D176">
        <v>384</v>
      </c>
      <c r="E176">
        <v>372.45</v>
      </c>
      <c r="F176" s="10">
        <v>378.6</v>
      </c>
      <c r="G176" t="str">
        <f t="shared" si="5"/>
        <v>Loss</v>
      </c>
      <c r="H176">
        <v>376.819795575189</v>
      </c>
      <c r="I176">
        <v>311019</v>
      </c>
      <c r="J176">
        <v>5410</v>
      </c>
      <c r="K176">
        <v>117198116</v>
      </c>
      <c r="L176">
        <v>72467</v>
      </c>
      <c r="M176">
        <v>23.3</v>
      </c>
      <c r="N176">
        <v>11.55</v>
      </c>
      <c r="O176">
        <v>-3.4</v>
      </c>
    </row>
    <row r="177" spans="1:15" x14ac:dyDescent="0.35">
      <c r="A177" s="1">
        <v>40801</v>
      </c>
      <c r="B177" s="1" t="str">
        <f t="shared" si="4"/>
        <v>September</v>
      </c>
      <c r="C177">
        <v>380.25</v>
      </c>
      <c r="D177">
        <v>390</v>
      </c>
      <c r="E177">
        <v>372.9</v>
      </c>
      <c r="F177" s="10">
        <v>387.1</v>
      </c>
      <c r="G177" t="str">
        <f t="shared" si="5"/>
        <v>Profit</v>
      </c>
      <c r="H177">
        <v>379.91392548812098</v>
      </c>
      <c r="I177">
        <v>464946</v>
      </c>
      <c r="J177">
        <v>6577</v>
      </c>
      <c r="K177">
        <v>176639460</v>
      </c>
      <c r="L177">
        <v>144144</v>
      </c>
      <c r="M177">
        <v>31</v>
      </c>
      <c r="N177">
        <v>17.100000000000001</v>
      </c>
      <c r="O177">
        <v>6.85</v>
      </c>
    </row>
    <row r="178" spans="1:15" x14ac:dyDescent="0.35">
      <c r="A178" s="1">
        <v>40802</v>
      </c>
      <c r="B178" s="1" t="str">
        <f t="shared" si="4"/>
        <v>September</v>
      </c>
      <c r="C178">
        <v>391.55</v>
      </c>
      <c r="D178">
        <v>391.55</v>
      </c>
      <c r="E178">
        <v>382.2</v>
      </c>
      <c r="F178" s="10">
        <v>385.85</v>
      </c>
      <c r="G178" t="str">
        <f t="shared" si="5"/>
        <v>Loss</v>
      </c>
      <c r="H178">
        <v>385.55703459992901</v>
      </c>
      <c r="I178">
        <v>185405</v>
      </c>
      <c r="J178">
        <v>3265</v>
      </c>
      <c r="K178">
        <v>71484202</v>
      </c>
      <c r="L178">
        <v>29762</v>
      </c>
      <c r="M178">
        <v>16.05</v>
      </c>
      <c r="N178">
        <v>9.35</v>
      </c>
      <c r="O178">
        <v>-5.7</v>
      </c>
    </row>
    <row r="179" spans="1:15" x14ac:dyDescent="0.35">
      <c r="A179" s="1">
        <v>40805</v>
      </c>
      <c r="B179" s="1" t="str">
        <f t="shared" si="4"/>
        <v>September</v>
      </c>
      <c r="C179">
        <v>383.1</v>
      </c>
      <c r="D179">
        <v>389.9</v>
      </c>
      <c r="E179">
        <v>379.9</v>
      </c>
      <c r="F179" s="10">
        <v>386.95</v>
      </c>
      <c r="G179" t="str">
        <f t="shared" si="5"/>
        <v>Profit</v>
      </c>
      <c r="H179">
        <v>386.138292433537</v>
      </c>
      <c r="I179">
        <v>164304</v>
      </c>
      <c r="J179">
        <v>2626</v>
      </c>
      <c r="K179">
        <v>63444066</v>
      </c>
      <c r="L179">
        <v>16987</v>
      </c>
      <c r="M179">
        <v>10.34</v>
      </c>
      <c r="N179">
        <v>10</v>
      </c>
      <c r="O179">
        <v>3.85</v>
      </c>
    </row>
    <row r="180" spans="1:15" x14ac:dyDescent="0.35">
      <c r="A180" s="1">
        <v>40806</v>
      </c>
      <c r="B180" s="1" t="str">
        <f t="shared" si="4"/>
        <v>September</v>
      </c>
      <c r="C180">
        <v>385.6</v>
      </c>
      <c r="D180">
        <v>392.75</v>
      </c>
      <c r="E180">
        <v>385.6</v>
      </c>
      <c r="F180" s="10">
        <v>391.55</v>
      </c>
      <c r="G180" t="str">
        <f t="shared" si="5"/>
        <v>Profit</v>
      </c>
      <c r="H180">
        <v>390.61448238911601</v>
      </c>
      <c r="I180">
        <v>171712</v>
      </c>
      <c r="J180">
        <v>3775</v>
      </c>
      <c r="K180">
        <v>67073194</v>
      </c>
      <c r="L180">
        <v>18558</v>
      </c>
      <c r="M180">
        <v>10.81</v>
      </c>
      <c r="N180">
        <v>7.15</v>
      </c>
      <c r="O180">
        <v>5.95</v>
      </c>
    </row>
    <row r="181" spans="1:15" x14ac:dyDescent="0.35">
      <c r="A181" s="1">
        <v>40807</v>
      </c>
      <c r="B181" s="1" t="str">
        <f t="shared" si="4"/>
        <v>September</v>
      </c>
      <c r="C181">
        <v>394.75</v>
      </c>
      <c r="D181">
        <v>395.4</v>
      </c>
      <c r="E181">
        <v>390</v>
      </c>
      <c r="F181" s="10">
        <v>392.5</v>
      </c>
      <c r="G181" t="str">
        <f t="shared" si="5"/>
        <v>Loss</v>
      </c>
      <c r="H181">
        <v>393.15897503448002</v>
      </c>
      <c r="I181">
        <v>129058</v>
      </c>
      <c r="J181">
        <v>2514</v>
      </c>
      <c r="K181">
        <v>50740311</v>
      </c>
      <c r="L181">
        <v>30135</v>
      </c>
      <c r="M181">
        <v>23.35</v>
      </c>
      <c r="N181">
        <v>5.4</v>
      </c>
      <c r="O181">
        <v>-2.25</v>
      </c>
    </row>
    <row r="182" spans="1:15" x14ac:dyDescent="0.35">
      <c r="A182" s="1">
        <v>40808</v>
      </c>
      <c r="B182" s="1" t="str">
        <f t="shared" si="4"/>
        <v>September</v>
      </c>
      <c r="C182">
        <v>390.1</v>
      </c>
      <c r="D182">
        <v>390.1</v>
      </c>
      <c r="E182">
        <v>368.35</v>
      </c>
      <c r="F182" s="10">
        <v>372</v>
      </c>
      <c r="G182" t="str">
        <f t="shared" si="5"/>
        <v>Loss</v>
      </c>
      <c r="H182">
        <v>377.47737850212798</v>
      </c>
      <c r="I182">
        <v>292001</v>
      </c>
      <c r="J182">
        <v>5433</v>
      </c>
      <c r="K182">
        <v>110223772</v>
      </c>
      <c r="L182">
        <v>98941</v>
      </c>
      <c r="M182">
        <v>33.880000000000003</v>
      </c>
      <c r="N182">
        <v>21.75</v>
      </c>
      <c r="O182">
        <v>-18.100000000000001</v>
      </c>
    </row>
    <row r="183" spans="1:15" x14ac:dyDescent="0.35">
      <c r="A183" s="1">
        <v>40809</v>
      </c>
      <c r="B183" s="1" t="str">
        <f t="shared" si="4"/>
        <v>September</v>
      </c>
      <c r="C183">
        <v>369.65</v>
      </c>
      <c r="D183">
        <v>381.9</v>
      </c>
      <c r="E183">
        <v>361</v>
      </c>
      <c r="F183" s="10">
        <v>374.85</v>
      </c>
      <c r="G183" t="str">
        <f t="shared" si="5"/>
        <v>Profit</v>
      </c>
      <c r="H183">
        <v>371.45961960250497</v>
      </c>
      <c r="I183">
        <v>444535</v>
      </c>
      <c r="J183">
        <v>7166</v>
      </c>
      <c r="K183">
        <v>165126802</v>
      </c>
      <c r="L183">
        <v>117966</v>
      </c>
      <c r="M183">
        <v>26.54</v>
      </c>
      <c r="N183">
        <v>20.9</v>
      </c>
      <c r="O183">
        <v>5.2</v>
      </c>
    </row>
    <row r="184" spans="1:15" x14ac:dyDescent="0.35">
      <c r="A184" s="1">
        <v>40812</v>
      </c>
      <c r="B184" s="1" t="str">
        <f t="shared" si="4"/>
        <v>September</v>
      </c>
      <c r="C184">
        <v>375.05</v>
      </c>
      <c r="D184">
        <v>385</v>
      </c>
      <c r="E184">
        <v>368.7</v>
      </c>
      <c r="F184" s="10">
        <v>380.4</v>
      </c>
      <c r="G184" t="str">
        <f t="shared" si="5"/>
        <v>Profit</v>
      </c>
      <c r="H184">
        <v>378.65827230902403</v>
      </c>
      <c r="I184">
        <v>355596</v>
      </c>
      <c r="J184">
        <v>5743</v>
      </c>
      <c r="K184">
        <v>134649367</v>
      </c>
      <c r="L184">
        <v>108665</v>
      </c>
      <c r="M184">
        <v>30.56</v>
      </c>
      <c r="N184">
        <v>16.3</v>
      </c>
      <c r="O184">
        <v>5.35</v>
      </c>
    </row>
    <row r="185" spans="1:15" x14ac:dyDescent="0.35">
      <c r="A185" s="1">
        <v>40813</v>
      </c>
      <c r="B185" s="1" t="str">
        <f t="shared" si="4"/>
        <v>September</v>
      </c>
      <c r="C185">
        <v>386.15</v>
      </c>
      <c r="D185">
        <v>389</v>
      </c>
      <c r="E185">
        <v>382.2</v>
      </c>
      <c r="F185" s="10">
        <v>387.1</v>
      </c>
      <c r="G185" t="str">
        <f t="shared" si="5"/>
        <v>Profit</v>
      </c>
      <c r="H185">
        <v>386.65566208549598</v>
      </c>
      <c r="I185">
        <v>115982</v>
      </c>
      <c r="J185">
        <v>2671</v>
      </c>
      <c r="K185">
        <v>44845097</v>
      </c>
      <c r="L185">
        <v>33419</v>
      </c>
      <c r="M185">
        <v>28.81</v>
      </c>
      <c r="N185">
        <v>6.8</v>
      </c>
      <c r="O185">
        <v>0.95</v>
      </c>
    </row>
    <row r="186" spans="1:15" x14ac:dyDescent="0.35">
      <c r="A186" s="1">
        <v>40814</v>
      </c>
      <c r="B186" s="1" t="str">
        <f t="shared" si="4"/>
        <v>September</v>
      </c>
      <c r="C186">
        <v>389</v>
      </c>
      <c r="D186">
        <v>389.4</v>
      </c>
      <c r="E186">
        <v>377.05</v>
      </c>
      <c r="F186" s="10">
        <v>378.75</v>
      </c>
      <c r="G186" t="str">
        <f t="shared" si="5"/>
        <v>Loss</v>
      </c>
      <c r="H186">
        <v>380.92880240900598</v>
      </c>
      <c r="I186">
        <v>125861</v>
      </c>
      <c r="J186">
        <v>2351</v>
      </c>
      <c r="K186">
        <v>47944080</v>
      </c>
      <c r="L186">
        <v>41651</v>
      </c>
      <c r="M186">
        <v>33.090000000000003</v>
      </c>
      <c r="N186">
        <v>12.35</v>
      </c>
      <c r="O186">
        <v>-10.25</v>
      </c>
    </row>
    <row r="187" spans="1:15" x14ac:dyDescent="0.35">
      <c r="A187" s="1">
        <v>40815</v>
      </c>
      <c r="B187" s="1" t="str">
        <f t="shared" si="4"/>
        <v>September</v>
      </c>
      <c r="C187">
        <v>377</v>
      </c>
      <c r="D187">
        <v>380.3</v>
      </c>
      <c r="E187">
        <v>374.65</v>
      </c>
      <c r="F187" s="10">
        <v>376.45</v>
      </c>
      <c r="G187" t="str">
        <f t="shared" si="5"/>
        <v>Loss</v>
      </c>
      <c r="H187">
        <v>376.90453826499498</v>
      </c>
      <c r="I187">
        <v>82190</v>
      </c>
      <c r="J187">
        <v>2126</v>
      </c>
      <c r="K187">
        <v>30977784</v>
      </c>
      <c r="L187">
        <v>14934</v>
      </c>
      <c r="M187">
        <v>18.170000000000002</v>
      </c>
      <c r="N187">
        <v>5.65</v>
      </c>
      <c r="O187">
        <v>-0.55000000000000004</v>
      </c>
    </row>
    <row r="188" spans="1:15" x14ac:dyDescent="0.35">
      <c r="A188" s="1">
        <v>40816</v>
      </c>
      <c r="B188" s="1" t="str">
        <f t="shared" si="4"/>
        <v>September</v>
      </c>
      <c r="C188">
        <v>377</v>
      </c>
      <c r="D188">
        <v>388.2</v>
      </c>
      <c r="E188">
        <v>372.2</v>
      </c>
      <c r="F188" s="10">
        <v>378.1</v>
      </c>
      <c r="G188" t="str">
        <f t="shared" si="5"/>
        <v>Profit</v>
      </c>
      <c r="H188">
        <v>382.76621418891</v>
      </c>
      <c r="I188">
        <v>275962</v>
      </c>
      <c r="J188">
        <v>4952</v>
      </c>
      <c r="K188">
        <v>105628930</v>
      </c>
      <c r="L188">
        <v>82244</v>
      </c>
      <c r="M188">
        <v>29.8</v>
      </c>
      <c r="N188">
        <v>16</v>
      </c>
      <c r="O188">
        <v>1.1000000000000001</v>
      </c>
    </row>
    <row r="189" spans="1:15" x14ac:dyDescent="0.35">
      <c r="A189" s="1">
        <v>40819</v>
      </c>
      <c r="B189" s="1" t="str">
        <f t="shared" si="4"/>
        <v>October</v>
      </c>
      <c r="C189">
        <v>374.8</v>
      </c>
      <c r="D189">
        <v>382</v>
      </c>
      <c r="E189">
        <v>371.1</v>
      </c>
      <c r="F189" s="10">
        <v>380.55</v>
      </c>
      <c r="G189" t="str">
        <f t="shared" si="5"/>
        <v>Profit</v>
      </c>
      <c r="H189">
        <v>377.19370298231098</v>
      </c>
      <c r="I189">
        <v>227441</v>
      </c>
      <c r="J189">
        <v>4747</v>
      </c>
      <c r="K189">
        <v>85789313</v>
      </c>
      <c r="L189">
        <v>58882</v>
      </c>
      <c r="M189">
        <v>25.89</v>
      </c>
      <c r="N189">
        <v>10.9</v>
      </c>
      <c r="O189">
        <v>5.75</v>
      </c>
    </row>
    <row r="190" spans="1:15" x14ac:dyDescent="0.35">
      <c r="A190" s="1">
        <v>40820</v>
      </c>
      <c r="B190" s="1" t="str">
        <f t="shared" si="4"/>
        <v>October</v>
      </c>
      <c r="C190">
        <v>379</v>
      </c>
      <c r="D190">
        <v>383.45</v>
      </c>
      <c r="E190">
        <v>365.9</v>
      </c>
      <c r="F190" s="10">
        <v>370</v>
      </c>
      <c r="G190" t="str">
        <f t="shared" si="5"/>
        <v>Loss</v>
      </c>
      <c r="H190">
        <v>375.058574562449</v>
      </c>
      <c r="I190">
        <v>167752</v>
      </c>
      <c r="J190">
        <v>3395</v>
      </c>
      <c r="K190">
        <v>62916826</v>
      </c>
      <c r="L190">
        <v>25539</v>
      </c>
      <c r="M190">
        <v>15.22</v>
      </c>
      <c r="N190">
        <v>17.55</v>
      </c>
      <c r="O190">
        <v>-9</v>
      </c>
    </row>
    <row r="191" spans="1:15" x14ac:dyDescent="0.35">
      <c r="A191" s="1">
        <v>40821</v>
      </c>
      <c r="B191" s="1" t="str">
        <f t="shared" si="4"/>
        <v>October</v>
      </c>
      <c r="C191">
        <v>374.9</v>
      </c>
      <c r="D191">
        <v>374.9</v>
      </c>
      <c r="E191">
        <v>365.55</v>
      </c>
      <c r="F191" s="10">
        <v>367.05</v>
      </c>
      <c r="G191" t="str">
        <f t="shared" si="5"/>
        <v>Loss</v>
      </c>
      <c r="H191">
        <v>369.20645169723002</v>
      </c>
      <c r="I191">
        <v>153014</v>
      </c>
      <c r="J191">
        <v>3463</v>
      </c>
      <c r="K191">
        <v>56493756</v>
      </c>
      <c r="L191">
        <v>11868</v>
      </c>
      <c r="M191">
        <v>7.76</v>
      </c>
      <c r="N191">
        <v>9.35</v>
      </c>
      <c r="O191">
        <v>-7.85</v>
      </c>
    </row>
    <row r="192" spans="1:15" x14ac:dyDescent="0.35">
      <c r="A192" s="1">
        <v>40823</v>
      </c>
      <c r="B192" s="1" t="str">
        <f t="shared" si="4"/>
        <v>October</v>
      </c>
      <c r="C192">
        <v>373.05</v>
      </c>
      <c r="D192">
        <v>376.5</v>
      </c>
      <c r="E192">
        <v>348.65</v>
      </c>
      <c r="F192" s="10">
        <v>354.8</v>
      </c>
      <c r="G192" t="str">
        <f t="shared" si="5"/>
        <v>Loss</v>
      </c>
      <c r="H192">
        <v>357.22671176964002</v>
      </c>
      <c r="I192">
        <v>706827</v>
      </c>
      <c r="J192">
        <v>12216</v>
      </c>
      <c r="K192">
        <v>252497485</v>
      </c>
      <c r="L192">
        <v>176402</v>
      </c>
      <c r="M192">
        <v>24.96</v>
      </c>
      <c r="N192">
        <v>27.85</v>
      </c>
      <c r="O192">
        <v>-18.25</v>
      </c>
    </row>
    <row r="193" spans="1:15" x14ac:dyDescent="0.35">
      <c r="A193" s="1">
        <v>40826</v>
      </c>
      <c r="B193" s="1" t="str">
        <f t="shared" si="4"/>
        <v>October</v>
      </c>
      <c r="C193">
        <v>352.3</v>
      </c>
      <c r="D193">
        <v>367.45</v>
      </c>
      <c r="E193">
        <v>343.75</v>
      </c>
      <c r="F193" s="10">
        <v>363.25</v>
      </c>
      <c r="G193" t="str">
        <f t="shared" si="5"/>
        <v>Profit</v>
      </c>
      <c r="H193">
        <v>356.49042092246799</v>
      </c>
      <c r="I193">
        <v>603294</v>
      </c>
      <c r="J193">
        <v>12124</v>
      </c>
      <c r="K193">
        <v>215068532</v>
      </c>
      <c r="L193">
        <v>94920</v>
      </c>
      <c r="M193">
        <v>15.73</v>
      </c>
      <c r="N193">
        <v>23.7</v>
      </c>
      <c r="O193">
        <v>10.95</v>
      </c>
    </row>
    <row r="194" spans="1:15" x14ac:dyDescent="0.35">
      <c r="A194" s="1">
        <v>40827</v>
      </c>
      <c r="B194" s="1" t="str">
        <f t="shared" si="4"/>
        <v>October</v>
      </c>
      <c r="C194">
        <v>366.5</v>
      </c>
      <c r="D194">
        <v>380.2</v>
      </c>
      <c r="E194">
        <v>366.5</v>
      </c>
      <c r="F194" s="10">
        <v>374.8</v>
      </c>
      <c r="G194" t="str">
        <f t="shared" si="5"/>
        <v>Profit</v>
      </c>
      <c r="H194">
        <v>376.230128377141</v>
      </c>
      <c r="I194">
        <v>398747</v>
      </c>
      <c r="J194">
        <v>6990</v>
      </c>
      <c r="K194">
        <v>150020635</v>
      </c>
      <c r="L194">
        <v>91133</v>
      </c>
      <c r="M194">
        <v>22.85</v>
      </c>
      <c r="N194">
        <v>13.7</v>
      </c>
      <c r="O194">
        <v>8.3000000000000007</v>
      </c>
    </row>
    <row r="195" spans="1:15" x14ac:dyDescent="0.35">
      <c r="A195" s="1">
        <v>40828</v>
      </c>
      <c r="B195" s="1" t="str">
        <f t="shared" ref="B195:B258" si="6">TEXT(A195,"mmmm")</f>
        <v>October</v>
      </c>
      <c r="C195">
        <v>376.9</v>
      </c>
      <c r="D195">
        <v>377.8</v>
      </c>
      <c r="E195">
        <v>370.2</v>
      </c>
      <c r="F195" s="10">
        <v>374.05</v>
      </c>
      <c r="G195" t="str">
        <f t="shared" ref="G195:G258" si="7">IF(F195 - C195 &gt; 0,"Profit",IF(F195 - C195 &lt;0,"Loss","Neutral"))</f>
        <v>Loss</v>
      </c>
      <c r="H195">
        <v>374.24576036589002</v>
      </c>
      <c r="I195">
        <v>249255</v>
      </c>
      <c r="J195">
        <v>4501</v>
      </c>
      <c r="K195">
        <v>93282627</v>
      </c>
      <c r="L195">
        <v>36949</v>
      </c>
      <c r="M195">
        <v>14.82</v>
      </c>
      <c r="N195">
        <v>7.6</v>
      </c>
      <c r="O195">
        <v>-2.85</v>
      </c>
    </row>
    <row r="196" spans="1:15" x14ac:dyDescent="0.35">
      <c r="A196" s="1">
        <v>40829</v>
      </c>
      <c r="B196" s="1" t="str">
        <f t="shared" si="6"/>
        <v>October</v>
      </c>
      <c r="C196">
        <v>376.95</v>
      </c>
      <c r="D196">
        <v>376.95</v>
      </c>
      <c r="E196">
        <v>366.15</v>
      </c>
      <c r="F196" s="10">
        <v>369.85</v>
      </c>
      <c r="G196" t="str">
        <f t="shared" si="7"/>
        <v>Loss</v>
      </c>
      <c r="H196">
        <v>370.24096485136999</v>
      </c>
      <c r="I196">
        <v>241944</v>
      </c>
      <c r="J196">
        <v>4630</v>
      </c>
      <c r="K196">
        <v>89577580</v>
      </c>
      <c r="L196">
        <v>32411</v>
      </c>
      <c r="M196">
        <v>13.4</v>
      </c>
      <c r="N196">
        <v>10.8</v>
      </c>
      <c r="O196">
        <v>-7.1</v>
      </c>
    </row>
    <row r="197" spans="1:15" x14ac:dyDescent="0.35">
      <c r="A197" s="1">
        <v>40830</v>
      </c>
      <c r="B197" s="1" t="str">
        <f t="shared" si="6"/>
        <v>October</v>
      </c>
      <c r="C197">
        <v>368.95</v>
      </c>
      <c r="D197">
        <v>384.9</v>
      </c>
      <c r="E197">
        <v>368.2</v>
      </c>
      <c r="F197" s="10">
        <v>383.75</v>
      </c>
      <c r="G197" t="str">
        <f t="shared" si="7"/>
        <v>Profit</v>
      </c>
      <c r="H197">
        <v>378.42859711900098</v>
      </c>
      <c r="I197">
        <v>272475</v>
      </c>
      <c r="J197">
        <v>4691</v>
      </c>
      <c r="K197">
        <v>103112332</v>
      </c>
      <c r="L197">
        <v>67771</v>
      </c>
      <c r="M197">
        <v>24.87</v>
      </c>
      <c r="N197">
        <v>16.7</v>
      </c>
      <c r="O197">
        <v>14.8</v>
      </c>
    </row>
    <row r="198" spans="1:15" x14ac:dyDescent="0.35">
      <c r="A198" s="1">
        <v>40833</v>
      </c>
      <c r="B198" s="1" t="str">
        <f t="shared" si="6"/>
        <v>October</v>
      </c>
      <c r="C198">
        <v>381.75</v>
      </c>
      <c r="D198">
        <v>386.6</v>
      </c>
      <c r="E198">
        <v>377.15</v>
      </c>
      <c r="F198" s="10">
        <v>379.05</v>
      </c>
      <c r="G198" t="str">
        <f t="shared" si="7"/>
        <v>Loss</v>
      </c>
      <c r="H198">
        <v>380.67064148672802</v>
      </c>
      <c r="I198">
        <v>146254</v>
      </c>
      <c r="J198">
        <v>2970</v>
      </c>
      <c r="K198">
        <v>55674604</v>
      </c>
      <c r="L198">
        <v>34405</v>
      </c>
      <c r="M198">
        <v>23.52</v>
      </c>
      <c r="N198">
        <v>9.4499999999999993</v>
      </c>
      <c r="O198">
        <v>-2.7</v>
      </c>
    </row>
    <row r="199" spans="1:15" x14ac:dyDescent="0.35">
      <c r="A199" s="1">
        <v>40834</v>
      </c>
      <c r="B199" s="1" t="str">
        <f t="shared" si="6"/>
        <v>October</v>
      </c>
      <c r="C199">
        <v>376.8</v>
      </c>
      <c r="D199">
        <v>378.95</v>
      </c>
      <c r="E199">
        <v>371.45</v>
      </c>
      <c r="F199" s="10">
        <v>374.05</v>
      </c>
      <c r="G199" t="str">
        <f t="shared" si="7"/>
        <v>Loss</v>
      </c>
      <c r="H199">
        <v>375.23323419309003</v>
      </c>
      <c r="I199">
        <v>184587</v>
      </c>
      <c r="J199">
        <v>4723</v>
      </c>
      <c r="K199">
        <v>69263177</v>
      </c>
      <c r="L199">
        <v>49577</v>
      </c>
      <c r="M199">
        <v>26.86</v>
      </c>
      <c r="N199">
        <v>7.5</v>
      </c>
      <c r="O199">
        <v>-2.75</v>
      </c>
    </row>
    <row r="200" spans="1:15" x14ac:dyDescent="0.35">
      <c r="A200" s="1">
        <v>40835</v>
      </c>
      <c r="B200" s="1" t="str">
        <f t="shared" si="6"/>
        <v>October</v>
      </c>
      <c r="C200">
        <v>374.05</v>
      </c>
      <c r="D200">
        <v>386</v>
      </c>
      <c r="E200">
        <v>371.75</v>
      </c>
      <c r="F200" s="10">
        <v>384.95</v>
      </c>
      <c r="G200" t="str">
        <f t="shared" si="7"/>
        <v>Profit</v>
      </c>
      <c r="H200">
        <v>382.202714513226</v>
      </c>
      <c r="I200">
        <v>308932</v>
      </c>
      <c r="J200">
        <v>6224</v>
      </c>
      <c r="K200">
        <v>118074649</v>
      </c>
      <c r="L200">
        <v>71638</v>
      </c>
      <c r="M200">
        <v>23.19</v>
      </c>
      <c r="N200">
        <v>14.25</v>
      </c>
      <c r="O200">
        <v>10.9</v>
      </c>
    </row>
    <row r="201" spans="1:15" x14ac:dyDescent="0.35">
      <c r="A201" s="1">
        <v>40836</v>
      </c>
      <c r="B201" s="1" t="str">
        <f t="shared" si="6"/>
        <v>October</v>
      </c>
      <c r="C201">
        <v>380.6</v>
      </c>
      <c r="D201">
        <v>391.4</v>
      </c>
      <c r="E201">
        <v>380.1</v>
      </c>
      <c r="F201" s="10">
        <v>389.9</v>
      </c>
      <c r="G201" t="str">
        <f t="shared" si="7"/>
        <v>Profit</v>
      </c>
      <c r="H201">
        <v>386.42488909054202</v>
      </c>
      <c r="I201">
        <v>198360</v>
      </c>
      <c r="J201">
        <v>3813</v>
      </c>
      <c r="K201">
        <v>76651241</v>
      </c>
      <c r="L201">
        <v>38184</v>
      </c>
      <c r="M201">
        <v>19.25</v>
      </c>
      <c r="N201">
        <v>11.3</v>
      </c>
      <c r="O201">
        <v>9.3000000000000007</v>
      </c>
    </row>
    <row r="202" spans="1:15" x14ac:dyDescent="0.35">
      <c r="A202" s="1">
        <v>40837</v>
      </c>
      <c r="B202" s="1" t="str">
        <f t="shared" si="6"/>
        <v>October</v>
      </c>
      <c r="C202">
        <v>390.5</v>
      </c>
      <c r="D202">
        <v>392</v>
      </c>
      <c r="E202">
        <v>376.5</v>
      </c>
      <c r="F202" s="10">
        <v>377.9</v>
      </c>
      <c r="G202" t="str">
        <f t="shared" si="7"/>
        <v>Loss</v>
      </c>
      <c r="H202">
        <v>383.31348788693202</v>
      </c>
      <c r="I202">
        <v>212828</v>
      </c>
      <c r="J202">
        <v>3841</v>
      </c>
      <c r="K202">
        <v>81579843</v>
      </c>
      <c r="L202">
        <v>48326</v>
      </c>
      <c r="M202">
        <v>22.71</v>
      </c>
      <c r="N202">
        <v>15.5</v>
      </c>
      <c r="O202">
        <v>-12.6</v>
      </c>
    </row>
    <row r="203" spans="1:15" x14ac:dyDescent="0.35">
      <c r="A203" s="1">
        <v>40840</v>
      </c>
      <c r="B203" s="1" t="str">
        <f t="shared" si="6"/>
        <v>October</v>
      </c>
      <c r="C203">
        <v>383.3</v>
      </c>
      <c r="D203">
        <v>384.95</v>
      </c>
      <c r="E203">
        <v>377.25</v>
      </c>
      <c r="F203" s="10">
        <v>383.05</v>
      </c>
      <c r="G203" t="str">
        <f t="shared" si="7"/>
        <v>Loss</v>
      </c>
      <c r="H203">
        <v>381.15818043503401</v>
      </c>
      <c r="I203">
        <v>155114</v>
      </c>
      <c r="J203">
        <v>2820</v>
      </c>
      <c r="K203">
        <v>59122970</v>
      </c>
      <c r="L203">
        <v>29976</v>
      </c>
      <c r="M203">
        <v>19.329999999999998</v>
      </c>
      <c r="N203">
        <v>7.7</v>
      </c>
      <c r="O203">
        <v>-0.25</v>
      </c>
    </row>
    <row r="204" spans="1:15" x14ac:dyDescent="0.35">
      <c r="A204" s="1">
        <v>40841</v>
      </c>
      <c r="B204" s="1" t="str">
        <f t="shared" si="6"/>
        <v>October</v>
      </c>
      <c r="C204">
        <v>384</v>
      </c>
      <c r="D204">
        <v>392.7</v>
      </c>
      <c r="E204">
        <v>382.35</v>
      </c>
      <c r="F204" s="10">
        <v>388.3</v>
      </c>
      <c r="G204" t="str">
        <f t="shared" si="7"/>
        <v>Profit</v>
      </c>
      <c r="H204">
        <v>388.51722834836102</v>
      </c>
      <c r="I204">
        <v>264622</v>
      </c>
      <c r="J204">
        <v>3905</v>
      </c>
      <c r="K204">
        <v>102810206</v>
      </c>
      <c r="L204">
        <v>88233</v>
      </c>
      <c r="M204">
        <v>33.340000000000003</v>
      </c>
      <c r="N204">
        <v>10.35</v>
      </c>
      <c r="O204">
        <v>4.3</v>
      </c>
    </row>
    <row r="205" spans="1:15" x14ac:dyDescent="0.35">
      <c r="A205" s="1">
        <v>40842</v>
      </c>
      <c r="B205" s="1" t="str">
        <f t="shared" si="6"/>
        <v>October</v>
      </c>
      <c r="C205">
        <v>388.45</v>
      </c>
      <c r="D205">
        <v>395</v>
      </c>
      <c r="E205">
        <v>388.45</v>
      </c>
      <c r="F205" s="10">
        <v>392.85</v>
      </c>
      <c r="G205" t="str">
        <f t="shared" si="7"/>
        <v>Profit</v>
      </c>
      <c r="H205">
        <v>392.885101548075</v>
      </c>
      <c r="I205">
        <v>56328</v>
      </c>
      <c r="J205">
        <v>1233</v>
      </c>
      <c r="K205">
        <v>22130432</v>
      </c>
      <c r="L205">
        <v>17862</v>
      </c>
      <c r="M205">
        <v>31.71</v>
      </c>
      <c r="N205">
        <v>6.55</v>
      </c>
      <c r="O205">
        <v>4.4000000000000004</v>
      </c>
    </row>
    <row r="206" spans="1:15" x14ac:dyDescent="0.35">
      <c r="A206" s="1">
        <v>40844</v>
      </c>
      <c r="B206" s="1" t="str">
        <f t="shared" si="6"/>
        <v>October</v>
      </c>
      <c r="C206">
        <v>397.25</v>
      </c>
      <c r="D206">
        <v>408.75</v>
      </c>
      <c r="E206">
        <v>389</v>
      </c>
      <c r="F206" s="10">
        <v>391.85</v>
      </c>
      <c r="G206" t="str">
        <f t="shared" si="7"/>
        <v>Loss</v>
      </c>
      <c r="H206">
        <v>394.483322964411</v>
      </c>
      <c r="I206">
        <v>472566</v>
      </c>
      <c r="J206">
        <v>5633</v>
      </c>
      <c r="K206">
        <v>186419406</v>
      </c>
      <c r="L206">
        <v>253870</v>
      </c>
      <c r="M206">
        <v>53.72</v>
      </c>
      <c r="N206">
        <v>19.75</v>
      </c>
      <c r="O206">
        <v>-5.4</v>
      </c>
    </row>
    <row r="207" spans="1:15" x14ac:dyDescent="0.35">
      <c r="A207" s="1">
        <v>40847</v>
      </c>
      <c r="B207" s="1" t="str">
        <f t="shared" si="6"/>
        <v>October</v>
      </c>
      <c r="C207">
        <v>393.05</v>
      </c>
      <c r="D207">
        <v>395.7</v>
      </c>
      <c r="E207">
        <v>388.45</v>
      </c>
      <c r="F207" s="10">
        <v>391.4</v>
      </c>
      <c r="G207" t="str">
        <f t="shared" si="7"/>
        <v>Loss</v>
      </c>
      <c r="H207">
        <v>391.92446411905399</v>
      </c>
      <c r="I207">
        <v>196079</v>
      </c>
      <c r="J207">
        <v>2428</v>
      </c>
      <c r="K207">
        <v>76848157</v>
      </c>
      <c r="L207">
        <v>74916</v>
      </c>
      <c r="M207">
        <v>38.21</v>
      </c>
      <c r="N207">
        <v>7.25</v>
      </c>
      <c r="O207">
        <v>-1.65</v>
      </c>
    </row>
    <row r="208" spans="1:15" x14ac:dyDescent="0.35">
      <c r="A208" s="1">
        <v>40848</v>
      </c>
      <c r="B208" s="1" t="str">
        <f t="shared" si="6"/>
        <v>November</v>
      </c>
      <c r="C208">
        <v>389.9</v>
      </c>
      <c r="D208">
        <v>395.6</v>
      </c>
      <c r="E208">
        <v>388.05</v>
      </c>
      <c r="F208" s="10">
        <v>394.7</v>
      </c>
      <c r="G208" t="str">
        <f t="shared" si="7"/>
        <v>Profit</v>
      </c>
      <c r="H208">
        <v>393.86627093780902</v>
      </c>
      <c r="I208">
        <v>117252</v>
      </c>
      <c r="J208">
        <v>2406</v>
      </c>
      <c r="K208">
        <v>46181608</v>
      </c>
      <c r="L208">
        <v>29532</v>
      </c>
      <c r="M208">
        <v>25.19</v>
      </c>
      <c r="N208">
        <v>7.55</v>
      </c>
      <c r="O208">
        <v>4.8</v>
      </c>
    </row>
    <row r="209" spans="1:15" x14ac:dyDescent="0.35">
      <c r="A209" s="1">
        <v>40849</v>
      </c>
      <c r="B209" s="1" t="str">
        <f t="shared" si="6"/>
        <v>November</v>
      </c>
      <c r="C209">
        <v>390.15</v>
      </c>
      <c r="D209">
        <v>395</v>
      </c>
      <c r="E209">
        <v>383.1</v>
      </c>
      <c r="F209" s="10">
        <v>384.3</v>
      </c>
      <c r="G209" t="str">
        <f t="shared" si="7"/>
        <v>Loss</v>
      </c>
      <c r="H209">
        <v>389.76144308646002</v>
      </c>
      <c r="I209">
        <v>260026</v>
      </c>
      <c r="J209">
        <v>4130</v>
      </c>
      <c r="K209">
        <v>101348109</v>
      </c>
      <c r="L209">
        <v>139623</v>
      </c>
      <c r="M209">
        <v>53.7</v>
      </c>
      <c r="N209">
        <v>11.9</v>
      </c>
      <c r="O209">
        <v>-5.85</v>
      </c>
    </row>
    <row r="210" spans="1:15" x14ac:dyDescent="0.35">
      <c r="A210" s="1">
        <v>40850</v>
      </c>
      <c r="B210" s="1" t="str">
        <f t="shared" si="6"/>
        <v>November</v>
      </c>
      <c r="C210">
        <v>384</v>
      </c>
      <c r="D210">
        <v>393.75</v>
      </c>
      <c r="E210">
        <v>382.6</v>
      </c>
      <c r="F210" s="10">
        <v>392.55</v>
      </c>
      <c r="G210" t="str">
        <f t="shared" si="7"/>
        <v>Profit</v>
      </c>
      <c r="H210">
        <v>388.76277675859097</v>
      </c>
      <c r="I210">
        <v>269278</v>
      </c>
      <c r="J210">
        <v>4674</v>
      </c>
      <c r="K210">
        <v>104685263</v>
      </c>
      <c r="L210">
        <v>67583</v>
      </c>
      <c r="M210">
        <v>25.1</v>
      </c>
      <c r="N210">
        <v>11.15</v>
      </c>
      <c r="O210">
        <v>8.5500000000000007</v>
      </c>
    </row>
    <row r="211" spans="1:15" x14ac:dyDescent="0.35">
      <c r="A211" s="1">
        <v>40851</v>
      </c>
      <c r="B211" s="1" t="str">
        <f t="shared" si="6"/>
        <v>November</v>
      </c>
      <c r="C211">
        <v>389</v>
      </c>
      <c r="D211">
        <v>400.6</v>
      </c>
      <c r="E211">
        <v>386.15</v>
      </c>
      <c r="F211" s="10">
        <v>397.95</v>
      </c>
      <c r="G211" t="str">
        <f t="shared" si="7"/>
        <v>Profit</v>
      </c>
      <c r="H211">
        <v>395.37772099908</v>
      </c>
      <c r="I211">
        <v>1166713</v>
      </c>
      <c r="J211">
        <v>16270</v>
      </c>
      <c r="K211">
        <v>461292327</v>
      </c>
      <c r="L211">
        <v>386980</v>
      </c>
      <c r="M211">
        <v>33.17</v>
      </c>
      <c r="N211">
        <v>14.45</v>
      </c>
      <c r="O211">
        <v>8.9499999999999993</v>
      </c>
    </row>
    <row r="212" spans="1:15" x14ac:dyDescent="0.35">
      <c r="A212" s="1">
        <v>40855</v>
      </c>
      <c r="B212" s="1" t="str">
        <f t="shared" si="6"/>
        <v>November</v>
      </c>
      <c r="C212">
        <v>396.95</v>
      </c>
      <c r="D212">
        <v>402</v>
      </c>
      <c r="E212">
        <v>394.85</v>
      </c>
      <c r="F212" s="10">
        <v>397.25</v>
      </c>
      <c r="G212" t="str">
        <f t="shared" si="7"/>
        <v>Profit</v>
      </c>
      <c r="H212">
        <v>397.45096147605301</v>
      </c>
      <c r="I212">
        <v>338958</v>
      </c>
      <c r="J212">
        <v>3309</v>
      </c>
      <c r="K212">
        <v>134719183</v>
      </c>
      <c r="L212">
        <v>216120</v>
      </c>
      <c r="M212">
        <v>63.76</v>
      </c>
      <c r="N212">
        <v>7.15</v>
      </c>
      <c r="O212">
        <v>0.3</v>
      </c>
    </row>
    <row r="213" spans="1:15" x14ac:dyDescent="0.35">
      <c r="A213" s="1">
        <v>40856</v>
      </c>
      <c r="B213" s="1" t="str">
        <f t="shared" si="6"/>
        <v>November</v>
      </c>
      <c r="C213">
        <v>396.95</v>
      </c>
      <c r="D213">
        <v>402.5</v>
      </c>
      <c r="E213">
        <v>393.5</v>
      </c>
      <c r="F213" s="10">
        <v>395.2</v>
      </c>
      <c r="G213" t="str">
        <f t="shared" si="7"/>
        <v>Loss</v>
      </c>
      <c r="H213">
        <v>399.814936288512</v>
      </c>
      <c r="I213">
        <v>366182</v>
      </c>
      <c r="J213">
        <v>3984</v>
      </c>
      <c r="K213">
        <v>146405033</v>
      </c>
      <c r="L213">
        <v>195235</v>
      </c>
      <c r="M213">
        <v>53.32</v>
      </c>
      <c r="N213">
        <v>9</v>
      </c>
      <c r="O213">
        <v>-1.75</v>
      </c>
    </row>
    <row r="214" spans="1:15" x14ac:dyDescent="0.35">
      <c r="A214" s="1">
        <v>40858</v>
      </c>
      <c r="B214" s="1" t="str">
        <f t="shared" si="6"/>
        <v>November</v>
      </c>
      <c r="C214">
        <v>390.95</v>
      </c>
      <c r="D214">
        <v>398.8</v>
      </c>
      <c r="E214">
        <v>389.05</v>
      </c>
      <c r="F214" s="10">
        <v>395.5</v>
      </c>
      <c r="G214" t="str">
        <f t="shared" si="7"/>
        <v>Profit</v>
      </c>
      <c r="H214">
        <v>395.00489469598398</v>
      </c>
      <c r="I214">
        <v>198378</v>
      </c>
      <c r="J214">
        <v>3083</v>
      </c>
      <c r="K214">
        <v>78360281</v>
      </c>
      <c r="L214">
        <v>63821</v>
      </c>
      <c r="M214">
        <v>32.17</v>
      </c>
      <c r="N214">
        <v>9.75</v>
      </c>
      <c r="O214">
        <v>4.55</v>
      </c>
    </row>
    <row r="215" spans="1:15" x14ac:dyDescent="0.35">
      <c r="A215" s="1">
        <v>40861</v>
      </c>
      <c r="B215" s="1" t="str">
        <f t="shared" si="6"/>
        <v>November</v>
      </c>
      <c r="C215">
        <v>398</v>
      </c>
      <c r="D215">
        <v>406.4</v>
      </c>
      <c r="E215">
        <v>398</v>
      </c>
      <c r="F215" s="10">
        <v>405.3</v>
      </c>
      <c r="G215" t="str">
        <f t="shared" si="7"/>
        <v>Profit</v>
      </c>
      <c r="H215">
        <v>404.26569808569798</v>
      </c>
      <c r="I215">
        <v>648853</v>
      </c>
      <c r="J215">
        <v>5167</v>
      </c>
      <c r="K215">
        <v>262309011</v>
      </c>
      <c r="L215">
        <v>346905</v>
      </c>
      <c r="M215">
        <v>53.46</v>
      </c>
      <c r="N215">
        <v>8.4</v>
      </c>
      <c r="O215">
        <v>7.3</v>
      </c>
    </row>
    <row r="216" spans="1:15" x14ac:dyDescent="0.35">
      <c r="A216" s="1">
        <v>40862</v>
      </c>
      <c r="B216" s="1" t="str">
        <f t="shared" si="6"/>
        <v>November</v>
      </c>
      <c r="C216">
        <v>404.95</v>
      </c>
      <c r="D216">
        <v>408.65</v>
      </c>
      <c r="E216">
        <v>400.35</v>
      </c>
      <c r="F216" s="10">
        <v>401.45</v>
      </c>
      <c r="G216" t="str">
        <f t="shared" si="7"/>
        <v>Loss</v>
      </c>
      <c r="H216">
        <v>404.68331604292098</v>
      </c>
      <c r="I216">
        <v>322915</v>
      </c>
      <c r="J216">
        <v>7660</v>
      </c>
      <c r="K216">
        <v>130678313</v>
      </c>
      <c r="L216">
        <v>123951</v>
      </c>
      <c r="M216">
        <v>38.39</v>
      </c>
      <c r="N216">
        <v>8.3000000000000007</v>
      </c>
      <c r="O216">
        <v>-3.5</v>
      </c>
    </row>
    <row r="217" spans="1:15" x14ac:dyDescent="0.35">
      <c r="A217" s="1">
        <v>40863</v>
      </c>
      <c r="B217" s="1" t="str">
        <f t="shared" si="6"/>
        <v>November</v>
      </c>
      <c r="C217">
        <v>405</v>
      </c>
      <c r="D217">
        <v>412.25</v>
      </c>
      <c r="E217">
        <v>395.25</v>
      </c>
      <c r="F217" s="10">
        <v>401.1</v>
      </c>
      <c r="G217" t="str">
        <f t="shared" si="7"/>
        <v>Loss</v>
      </c>
      <c r="H217">
        <v>404.93491126608501</v>
      </c>
      <c r="I217">
        <v>755968</v>
      </c>
      <c r="J217">
        <v>8657</v>
      </c>
      <c r="K217">
        <v>306117835</v>
      </c>
      <c r="L217">
        <v>334892</v>
      </c>
      <c r="M217">
        <v>44.3</v>
      </c>
      <c r="N217">
        <v>17</v>
      </c>
      <c r="O217">
        <v>-3.9</v>
      </c>
    </row>
    <row r="218" spans="1:15" x14ac:dyDescent="0.35">
      <c r="A218" s="1">
        <v>40864</v>
      </c>
      <c r="B218" s="1" t="str">
        <f t="shared" si="6"/>
        <v>November</v>
      </c>
      <c r="C218">
        <v>401</v>
      </c>
      <c r="D218">
        <v>408.6</v>
      </c>
      <c r="E218">
        <v>393.5</v>
      </c>
      <c r="F218" s="10">
        <v>395.7</v>
      </c>
      <c r="G218" t="str">
        <f t="shared" si="7"/>
        <v>Loss</v>
      </c>
      <c r="H218">
        <v>402.35973844202402</v>
      </c>
      <c r="I218">
        <v>228630</v>
      </c>
      <c r="J218">
        <v>5205</v>
      </c>
      <c r="K218">
        <v>91991507</v>
      </c>
      <c r="L218">
        <v>74238</v>
      </c>
      <c r="M218">
        <v>32.47</v>
      </c>
      <c r="N218">
        <v>15.1</v>
      </c>
      <c r="O218">
        <v>-5.3</v>
      </c>
    </row>
    <row r="219" spans="1:15" x14ac:dyDescent="0.35">
      <c r="A219" s="1">
        <v>40865</v>
      </c>
      <c r="B219" s="1" t="str">
        <f t="shared" si="6"/>
        <v>November</v>
      </c>
      <c r="C219">
        <v>392</v>
      </c>
      <c r="D219">
        <v>401.8</v>
      </c>
      <c r="E219">
        <v>391.05</v>
      </c>
      <c r="F219" s="10">
        <v>397.65</v>
      </c>
      <c r="G219" t="str">
        <f t="shared" si="7"/>
        <v>Profit</v>
      </c>
      <c r="H219">
        <v>396.65628863500302</v>
      </c>
      <c r="I219">
        <v>765174</v>
      </c>
      <c r="J219">
        <v>8261</v>
      </c>
      <c r="K219">
        <v>303511079</v>
      </c>
      <c r="L219">
        <v>383050</v>
      </c>
      <c r="M219">
        <v>50.06</v>
      </c>
      <c r="N219">
        <v>10.75</v>
      </c>
      <c r="O219">
        <v>5.65</v>
      </c>
    </row>
    <row r="220" spans="1:15" x14ac:dyDescent="0.35">
      <c r="A220" s="1">
        <v>40868</v>
      </c>
      <c r="B220" s="1" t="str">
        <f t="shared" si="6"/>
        <v>November</v>
      </c>
      <c r="C220">
        <v>384</v>
      </c>
      <c r="D220">
        <v>395.45</v>
      </c>
      <c r="E220">
        <v>380</v>
      </c>
      <c r="F220" s="10">
        <v>388.5</v>
      </c>
      <c r="G220" t="str">
        <f t="shared" si="7"/>
        <v>Profit</v>
      </c>
      <c r="H220">
        <v>391.03376792957999</v>
      </c>
      <c r="I220">
        <v>905208</v>
      </c>
      <c r="J220">
        <v>9984</v>
      </c>
      <c r="K220">
        <v>353966895</v>
      </c>
      <c r="L220">
        <v>402811</v>
      </c>
      <c r="M220">
        <v>44.5</v>
      </c>
      <c r="N220">
        <v>15.45</v>
      </c>
      <c r="O220">
        <v>4.5</v>
      </c>
    </row>
    <row r="221" spans="1:15" x14ac:dyDescent="0.35">
      <c r="A221" s="1">
        <v>40869</v>
      </c>
      <c r="B221" s="1" t="str">
        <f t="shared" si="6"/>
        <v>November</v>
      </c>
      <c r="C221">
        <v>385</v>
      </c>
      <c r="D221">
        <v>388.65</v>
      </c>
      <c r="E221">
        <v>373.05</v>
      </c>
      <c r="F221" s="10">
        <v>378.85</v>
      </c>
      <c r="G221" t="str">
        <f t="shared" si="7"/>
        <v>Loss</v>
      </c>
      <c r="H221">
        <v>379.11033796259102</v>
      </c>
      <c r="I221">
        <v>311425</v>
      </c>
      <c r="J221">
        <v>7773</v>
      </c>
      <c r="K221">
        <v>118064437</v>
      </c>
      <c r="L221">
        <v>47312</v>
      </c>
      <c r="M221">
        <v>15.19</v>
      </c>
      <c r="N221">
        <v>15.6</v>
      </c>
      <c r="O221">
        <v>-6.15</v>
      </c>
    </row>
    <row r="222" spans="1:15" x14ac:dyDescent="0.35">
      <c r="A222" s="1">
        <v>40870</v>
      </c>
      <c r="B222" s="1" t="str">
        <f t="shared" si="6"/>
        <v>November</v>
      </c>
      <c r="C222">
        <v>374.5</v>
      </c>
      <c r="D222">
        <v>374.5</v>
      </c>
      <c r="E222">
        <v>354.95</v>
      </c>
      <c r="F222" s="10">
        <v>364.85</v>
      </c>
      <c r="G222" t="str">
        <f t="shared" si="7"/>
        <v>Loss</v>
      </c>
      <c r="H222">
        <v>362.83283453024899</v>
      </c>
      <c r="I222">
        <v>948270</v>
      </c>
      <c r="J222">
        <v>14019</v>
      </c>
      <c r="K222">
        <v>344063492</v>
      </c>
      <c r="L222">
        <v>329504</v>
      </c>
      <c r="M222">
        <v>34.75</v>
      </c>
      <c r="N222">
        <v>19.55</v>
      </c>
      <c r="O222">
        <v>-9.65</v>
      </c>
    </row>
    <row r="223" spans="1:15" x14ac:dyDescent="0.35">
      <c r="A223" s="1">
        <v>40871</v>
      </c>
      <c r="B223" s="1" t="str">
        <f t="shared" si="6"/>
        <v>November</v>
      </c>
      <c r="C223">
        <v>365.15</v>
      </c>
      <c r="D223">
        <v>383.9</v>
      </c>
      <c r="E223">
        <v>363</v>
      </c>
      <c r="F223" s="10">
        <v>378.15</v>
      </c>
      <c r="G223" t="str">
        <f t="shared" si="7"/>
        <v>Profit</v>
      </c>
      <c r="H223">
        <v>370.45903916184199</v>
      </c>
      <c r="I223">
        <v>504726</v>
      </c>
      <c r="J223">
        <v>7511</v>
      </c>
      <c r="K223">
        <v>186980309</v>
      </c>
      <c r="L223">
        <v>159374</v>
      </c>
      <c r="M223">
        <v>31.58</v>
      </c>
      <c r="N223">
        <v>20.9</v>
      </c>
      <c r="O223">
        <v>13</v>
      </c>
    </row>
    <row r="224" spans="1:15" x14ac:dyDescent="0.35">
      <c r="A224" s="1">
        <v>40872</v>
      </c>
      <c r="B224" s="1" t="str">
        <f t="shared" si="6"/>
        <v>November</v>
      </c>
      <c r="C224">
        <v>375.5</v>
      </c>
      <c r="D224">
        <v>382.35</v>
      </c>
      <c r="E224">
        <v>370.5</v>
      </c>
      <c r="F224" s="10">
        <v>374.9</v>
      </c>
      <c r="G224" t="str">
        <f t="shared" si="7"/>
        <v>Loss</v>
      </c>
      <c r="H224">
        <v>377.87064186024799</v>
      </c>
      <c r="I224">
        <v>343782</v>
      </c>
      <c r="J224">
        <v>5598</v>
      </c>
      <c r="K224">
        <v>129905125</v>
      </c>
      <c r="L224">
        <v>121700</v>
      </c>
      <c r="M224">
        <v>35.4</v>
      </c>
      <c r="N224">
        <v>11.85</v>
      </c>
      <c r="O224">
        <v>-0.6</v>
      </c>
    </row>
    <row r="225" spans="1:15" x14ac:dyDescent="0.35">
      <c r="A225" s="1">
        <v>40875</v>
      </c>
      <c r="B225" s="1" t="str">
        <f t="shared" si="6"/>
        <v>November</v>
      </c>
      <c r="C225">
        <v>377.65</v>
      </c>
      <c r="D225">
        <v>390.5</v>
      </c>
      <c r="E225">
        <v>377.65</v>
      </c>
      <c r="F225" s="10">
        <v>388.2</v>
      </c>
      <c r="G225" t="str">
        <f t="shared" si="7"/>
        <v>Profit</v>
      </c>
      <c r="H225">
        <v>382.99238786125602</v>
      </c>
      <c r="I225">
        <v>265497</v>
      </c>
      <c r="J225">
        <v>4032</v>
      </c>
      <c r="K225">
        <v>101683330</v>
      </c>
      <c r="L225">
        <v>66902</v>
      </c>
      <c r="M225">
        <v>25.2</v>
      </c>
      <c r="N225">
        <v>12.85</v>
      </c>
      <c r="O225">
        <v>10.55</v>
      </c>
    </row>
    <row r="226" spans="1:15" x14ac:dyDescent="0.35">
      <c r="A226" s="1">
        <v>40876</v>
      </c>
      <c r="B226" s="1" t="str">
        <f t="shared" si="6"/>
        <v>November</v>
      </c>
      <c r="C226">
        <v>390.05</v>
      </c>
      <c r="D226">
        <v>392.4</v>
      </c>
      <c r="E226">
        <v>367.95</v>
      </c>
      <c r="F226" s="10">
        <v>373.45</v>
      </c>
      <c r="G226" t="str">
        <f t="shared" si="7"/>
        <v>Loss</v>
      </c>
      <c r="H226">
        <v>376.55129640942101</v>
      </c>
      <c r="I226">
        <v>412524</v>
      </c>
      <c r="J226">
        <v>9938</v>
      </c>
      <c r="K226">
        <v>155336447</v>
      </c>
      <c r="L226">
        <v>104221</v>
      </c>
      <c r="M226">
        <v>25.26</v>
      </c>
      <c r="N226">
        <v>24.45</v>
      </c>
      <c r="O226">
        <v>-16.600000000000001</v>
      </c>
    </row>
    <row r="227" spans="1:15" x14ac:dyDescent="0.35">
      <c r="A227" s="1">
        <v>40877</v>
      </c>
      <c r="B227" s="1" t="str">
        <f t="shared" si="6"/>
        <v>November</v>
      </c>
      <c r="C227">
        <v>375.25</v>
      </c>
      <c r="D227">
        <v>389.5</v>
      </c>
      <c r="E227">
        <v>367.25</v>
      </c>
      <c r="F227" s="10">
        <v>385.3</v>
      </c>
      <c r="G227" t="str">
        <f t="shared" si="7"/>
        <v>Profit</v>
      </c>
      <c r="H227">
        <v>380.14013939566502</v>
      </c>
      <c r="I227">
        <v>930445</v>
      </c>
      <c r="J227">
        <v>12765</v>
      </c>
      <c r="K227">
        <v>353699492</v>
      </c>
      <c r="L227">
        <v>186469</v>
      </c>
      <c r="M227">
        <v>20.04</v>
      </c>
      <c r="N227">
        <v>22.25</v>
      </c>
      <c r="O227">
        <v>10.050000000000001</v>
      </c>
    </row>
    <row r="228" spans="1:15" x14ac:dyDescent="0.35">
      <c r="A228" s="1">
        <v>40878</v>
      </c>
      <c r="B228" s="1" t="str">
        <f t="shared" si="6"/>
        <v>December</v>
      </c>
      <c r="C228">
        <v>389.95</v>
      </c>
      <c r="D228">
        <v>395.5</v>
      </c>
      <c r="E228">
        <v>375</v>
      </c>
      <c r="F228" s="10">
        <v>378.95</v>
      </c>
      <c r="G228" t="str">
        <f t="shared" si="7"/>
        <v>Loss</v>
      </c>
      <c r="H228">
        <v>380.068726678703</v>
      </c>
      <c r="I228">
        <v>1453875</v>
      </c>
      <c r="J228">
        <v>10628</v>
      </c>
      <c r="K228">
        <v>552572420</v>
      </c>
      <c r="L228">
        <v>1002901</v>
      </c>
      <c r="M228">
        <v>69</v>
      </c>
      <c r="N228">
        <v>20.5</v>
      </c>
      <c r="O228">
        <v>-11</v>
      </c>
    </row>
    <row r="229" spans="1:15" x14ac:dyDescent="0.35">
      <c r="A229" s="1">
        <v>40879</v>
      </c>
      <c r="B229" s="1" t="str">
        <f t="shared" si="6"/>
        <v>December</v>
      </c>
      <c r="C229">
        <v>380.5</v>
      </c>
      <c r="D229">
        <v>393</v>
      </c>
      <c r="E229">
        <v>372.6</v>
      </c>
      <c r="F229" s="10">
        <v>390.15</v>
      </c>
      <c r="G229" t="str">
        <f t="shared" si="7"/>
        <v>Profit</v>
      </c>
      <c r="H229">
        <v>381.49334269568902</v>
      </c>
      <c r="I229">
        <v>448605</v>
      </c>
      <c r="J229">
        <v>8426</v>
      </c>
      <c r="K229">
        <v>171139821</v>
      </c>
      <c r="L229">
        <v>66880</v>
      </c>
      <c r="M229">
        <v>14.91</v>
      </c>
      <c r="N229">
        <v>20.399999999999999</v>
      </c>
      <c r="O229">
        <v>9.65</v>
      </c>
    </row>
    <row r="230" spans="1:15" x14ac:dyDescent="0.35">
      <c r="A230" s="1">
        <v>40882</v>
      </c>
      <c r="B230" s="1" t="str">
        <f t="shared" si="6"/>
        <v>December</v>
      </c>
      <c r="C230">
        <v>391.4</v>
      </c>
      <c r="D230">
        <v>398</v>
      </c>
      <c r="E230">
        <v>385.75</v>
      </c>
      <c r="F230" s="10">
        <v>390.3</v>
      </c>
      <c r="G230" t="str">
        <f t="shared" si="7"/>
        <v>Loss</v>
      </c>
      <c r="H230">
        <v>391.04143697627097</v>
      </c>
      <c r="I230">
        <v>442262</v>
      </c>
      <c r="J230">
        <v>6366</v>
      </c>
      <c r="K230">
        <v>172942768</v>
      </c>
      <c r="L230">
        <v>132146</v>
      </c>
      <c r="M230">
        <v>29.88</v>
      </c>
      <c r="N230">
        <v>12.25</v>
      </c>
      <c r="O230">
        <v>-1.1000000000000001</v>
      </c>
    </row>
    <row r="231" spans="1:15" x14ac:dyDescent="0.35">
      <c r="A231" s="1">
        <v>40884</v>
      </c>
      <c r="B231" s="1" t="str">
        <f t="shared" si="6"/>
        <v>December</v>
      </c>
      <c r="C231">
        <v>390</v>
      </c>
      <c r="D231">
        <v>390</v>
      </c>
      <c r="E231">
        <v>375.9</v>
      </c>
      <c r="F231" s="10">
        <v>377.3</v>
      </c>
      <c r="G231" t="str">
        <f t="shared" si="7"/>
        <v>Loss</v>
      </c>
      <c r="H231">
        <v>381.64012184966901</v>
      </c>
      <c r="I231">
        <v>379484</v>
      </c>
      <c r="J231">
        <v>8118</v>
      </c>
      <c r="K231">
        <v>144826320</v>
      </c>
      <c r="L231">
        <v>99299</v>
      </c>
      <c r="M231">
        <v>26.17</v>
      </c>
      <c r="N231">
        <v>14.1</v>
      </c>
      <c r="O231">
        <v>-12.7</v>
      </c>
    </row>
    <row r="232" spans="1:15" x14ac:dyDescent="0.35">
      <c r="A232" s="1">
        <v>40885</v>
      </c>
      <c r="B232" s="1" t="str">
        <f t="shared" si="6"/>
        <v>December</v>
      </c>
      <c r="C232">
        <v>376</v>
      </c>
      <c r="D232">
        <v>376.35</v>
      </c>
      <c r="E232">
        <v>364.25</v>
      </c>
      <c r="F232" s="10">
        <v>367.1</v>
      </c>
      <c r="G232" t="str">
        <f t="shared" si="7"/>
        <v>Loss</v>
      </c>
      <c r="H232">
        <v>368.32773315378</v>
      </c>
      <c r="I232">
        <v>399511</v>
      </c>
      <c r="J232">
        <v>8380</v>
      </c>
      <c r="K232">
        <v>147150981</v>
      </c>
      <c r="L232">
        <v>105364</v>
      </c>
      <c r="M232">
        <v>26.37</v>
      </c>
      <c r="N232">
        <v>12.1</v>
      </c>
      <c r="O232">
        <v>-8.9</v>
      </c>
    </row>
    <row r="233" spans="1:15" x14ac:dyDescent="0.35">
      <c r="A233" s="1">
        <v>40886</v>
      </c>
      <c r="B233" s="1" t="str">
        <f t="shared" si="6"/>
        <v>December</v>
      </c>
      <c r="C233">
        <v>365</v>
      </c>
      <c r="D233">
        <v>365.9</v>
      </c>
      <c r="E233">
        <v>351.65</v>
      </c>
      <c r="F233" s="10">
        <v>358.7</v>
      </c>
      <c r="G233" t="str">
        <f t="shared" si="7"/>
        <v>Loss</v>
      </c>
      <c r="H233">
        <v>358.45571631506101</v>
      </c>
      <c r="I233">
        <v>528671</v>
      </c>
      <c r="J233">
        <v>10224</v>
      </c>
      <c r="K233">
        <v>189505142</v>
      </c>
      <c r="L233">
        <v>87146</v>
      </c>
      <c r="M233">
        <v>16.48</v>
      </c>
      <c r="N233">
        <v>14.25</v>
      </c>
      <c r="O233">
        <v>-6.3</v>
      </c>
    </row>
    <row r="234" spans="1:15" x14ac:dyDescent="0.35">
      <c r="A234" s="1">
        <v>40889</v>
      </c>
      <c r="B234" s="1" t="str">
        <f t="shared" si="6"/>
        <v>December</v>
      </c>
      <c r="C234">
        <v>359</v>
      </c>
      <c r="D234">
        <v>362.9</v>
      </c>
      <c r="E234">
        <v>340.8</v>
      </c>
      <c r="F234" s="10">
        <v>342.2</v>
      </c>
      <c r="G234" t="str">
        <f t="shared" si="7"/>
        <v>Loss</v>
      </c>
      <c r="H234">
        <v>349.40405890743898</v>
      </c>
      <c r="I234">
        <v>651259</v>
      </c>
      <c r="J234">
        <v>10921</v>
      </c>
      <c r="K234">
        <v>227552538</v>
      </c>
      <c r="L234">
        <v>235821</v>
      </c>
      <c r="M234">
        <v>36.21</v>
      </c>
      <c r="N234">
        <v>22.1</v>
      </c>
      <c r="O234">
        <v>-16.8</v>
      </c>
    </row>
    <row r="235" spans="1:15" x14ac:dyDescent="0.35">
      <c r="A235" s="1">
        <v>40890</v>
      </c>
      <c r="B235" s="1" t="str">
        <f t="shared" si="6"/>
        <v>December</v>
      </c>
      <c r="C235">
        <v>340.5</v>
      </c>
      <c r="D235">
        <v>350.75</v>
      </c>
      <c r="E235">
        <v>337.1</v>
      </c>
      <c r="F235" s="10">
        <v>346.4</v>
      </c>
      <c r="G235" t="str">
        <f t="shared" si="7"/>
        <v>Profit</v>
      </c>
      <c r="H235">
        <v>344.86754612113702</v>
      </c>
      <c r="I235">
        <v>388271</v>
      </c>
      <c r="J235">
        <v>7704</v>
      </c>
      <c r="K235">
        <v>133902067</v>
      </c>
      <c r="L235">
        <v>84762</v>
      </c>
      <c r="M235">
        <v>21.83</v>
      </c>
      <c r="N235">
        <v>13.65</v>
      </c>
      <c r="O235">
        <v>5.9</v>
      </c>
    </row>
    <row r="236" spans="1:15" x14ac:dyDescent="0.35">
      <c r="A236" s="1">
        <v>40891</v>
      </c>
      <c r="B236" s="1" t="str">
        <f t="shared" si="6"/>
        <v>December</v>
      </c>
      <c r="C236">
        <v>346.9</v>
      </c>
      <c r="D236">
        <v>353.5</v>
      </c>
      <c r="E236">
        <v>342</v>
      </c>
      <c r="F236" s="10">
        <v>348.85</v>
      </c>
      <c r="G236" t="str">
        <f t="shared" si="7"/>
        <v>Profit</v>
      </c>
      <c r="H236">
        <v>349.82787595677598</v>
      </c>
      <c r="I236">
        <v>533040</v>
      </c>
      <c r="J236">
        <v>7313</v>
      </c>
      <c r="K236">
        <v>186472251</v>
      </c>
      <c r="L236">
        <v>234611</v>
      </c>
      <c r="M236">
        <v>44.01</v>
      </c>
      <c r="N236">
        <v>11.5</v>
      </c>
      <c r="O236">
        <v>1.95</v>
      </c>
    </row>
    <row r="237" spans="1:15" x14ac:dyDescent="0.35">
      <c r="A237" s="1">
        <v>40892</v>
      </c>
      <c r="B237" s="1" t="str">
        <f t="shared" si="6"/>
        <v>December</v>
      </c>
      <c r="C237">
        <v>339</v>
      </c>
      <c r="D237">
        <v>342.25</v>
      </c>
      <c r="E237">
        <v>332</v>
      </c>
      <c r="F237" s="10">
        <v>337</v>
      </c>
      <c r="G237" t="str">
        <f t="shared" si="7"/>
        <v>Loss</v>
      </c>
      <c r="H237">
        <v>336.39104085652201</v>
      </c>
      <c r="I237">
        <v>455423</v>
      </c>
      <c r="J237">
        <v>7720</v>
      </c>
      <c r="K237">
        <v>153200217</v>
      </c>
      <c r="L237">
        <v>134742</v>
      </c>
      <c r="M237">
        <v>29.59</v>
      </c>
      <c r="N237">
        <v>10.25</v>
      </c>
      <c r="O237">
        <v>-2</v>
      </c>
    </row>
    <row r="238" spans="1:15" x14ac:dyDescent="0.35">
      <c r="A238" s="1">
        <v>40893</v>
      </c>
      <c r="B238" s="1" t="str">
        <f t="shared" si="6"/>
        <v>December</v>
      </c>
      <c r="C238">
        <v>337.25</v>
      </c>
      <c r="D238">
        <v>352.5</v>
      </c>
      <c r="E238">
        <v>329.35</v>
      </c>
      <c r="F238" s="10">
        <v>336.3</v>
      </c>
      <c r="G238" t="str">
        <f t="shared" si="7"/>
        <v>Loss</v>
      </c>
      <c r="H238">
        <v>346.164299076747</v>
      </c>
      <c r="I238">
        <v>511561</v>
      </c>
      <c r="J238">
        <v>9760</v>
      </c>
      <c r="K238">
        <v>177084155</v>
      </c>
      <c r="L238">
        <v>134320</v>
      </c>
      <c r="M238">
        <v>26.26</v>
      </c>
      <c r="N238">
        <v>23.15</v>
      </c>
      <c r="O238">
        <v>-0.95</v>
      </c>
    </row>
    <row r="239" spans="1:15" x14ac:dyDescent="0.35">
      <c r="A239" s="1">
        <v>40896</v>
      </c>
      <c r="B239" s="1" t="str">
        <f t="shared" si="6"/>
        <v>December</v>
      </c>
      <c r="C239">
        <v>334</v>
      </c>
      <c r="D239">
        <v>343.45</v>
      </c>
      <c r="E239">
        <v>321.45</v>
      </c>
      <c r="F239" s="10">
        <v>336.4</v>
      </c>
      <c r="G239" t="str">
        <f t="shared" si="7"/>
        <v>Profit</v>
      </c>
      <c r="H239">
        <v>333.33990658873</v>
      </c>
      <c r="I239">
        <v>568668</v>
      </c>
      <c r="J239">
        <v>11317</v>
      </c>
      <c r="K239">
        <v>189559738</v>
      </c>
      <c r="L239">
        <v>143938</v>
      </c>
      <c r="M239">
        <v>25.31</v>
      </c>
      <c r="N239">
        <v>22</v>
      </c>
      <c r="O239">
        <v>2.4</v>
      </c>
    </row>
    <row r="240" spans="1:15" x14ac:dyDescent="0.35">
      <c r="A240" s="1">
        <v>40897</v>
      </c>
      <c r="B240" s="1" t="str">
        <f t="shared" si="6"/>
        <v>December</v>
      </c>
      <c r="C240">
        <v>340</v>
      </c>
      <c r="D240">
        <v>340</v>
      </c>
      <c r="E240">
        <v>319.5</v>
      </c>
      <c r="F240" s="10">
        <v>322.85000000000002</v>
      </c>
      <c r="G240" t="str">
        <f t="shared" si="7"/>
        <v>Loss</v>
      </c>
      <c r="H240">
        <v>327.331511749105</v>
      </c>
      <c r="I240">
        <v>442289</v>
      </c>
      <c r="J240">
        <v>8980</v>
      </c>
      <c r="K240">
        <v>144775127</v>
      </c>
      <c r="L240">
        <v>143815</v>
      </c>
      <c r="M240">
        <v>32.520000000000003</v>
      </c>
      <c r="N240">
        <v>20.5</v>
      </c>
      <c r="O240">
        <v>-17.149999999999999</v>
      </c>
    </row>
    <row r="241" spans="1:15" x14ac:dyDescent="0.35">
      <c r="A241" s="1">
        <v>40898</v>
      </c>
      <c r="B241" s="1" t="str">
        <f t="shared" si="6"/>
        <v>December</v>
      </c>
      <c r="C241">
        <v>332</v>
      </c>
      <c r="D241">
        <v>344.5</v>
      </c>
      <c r="E241">
        <v>327.35000000000002</v>
      </c>
      <c r="F241" s="10">
        <v>341.5</v>
      </c>
      <c r="G241" t="str">
        <f t="shared" si="7"/>
        <v>Profit</v>
      </c>
      <c r="H241">
        <v>336.156457552532</v>
      </c>
      <c r="I241">
        <v>367678</v>
      </c>
      <c r="J241">
        <v>9243</v>
      </c>
      <c r="K241">
        <v>123597334</v>
      </c>
      <c r="L241">
        <v>79976</v>
      </c>
      <c r="M241">
        <v>21.75</v>
      </c>
      <c r="N241">
        <v>17.149999999999999</v>
      </c>
      <c r="O241">
        <v>9.5</v>
      </c>
    </row>
    <row r="242" spans="1:15" x14ac:dyDescent="0.35">
      <c r="A242" s="1">
        <v>40899</v>
      </c>
      <c r="B242" s="1" t="str">
        <f t="shared" si="6"/>
        <v>December</v>
      </c>
      <c r="C242">
        <v>339</v>
      </c>
      <c r="D242">
        <v>342</v>
      </c>
      <c r="E242">
        <v>323.60000000000002</v>
      </c>
      <c r="F242" s="10">
        <v>335.45</v>
      </c>
      <c r="G242" t="str">
        <f t="shared" si="7"/>
        <v>Loss</v>
      </c>
      <c r="H242">
        <v>330.68021711845</v>
      </c>
      <c r="I242">
        <v>488397</v>
      </c>
      <c r="J242">
        <v>10383</v>
      </c>
      <c r="K242">
        <v>161503226</v>
      </c>
      <c r="L242">
        <v>43680</v>
      </c>
      <c r="M242">
        <v>8.94</v>
      </c>
      <c r="N242">
        <v>18.399999999999999</v>
      </c>
      <c r="O242">
        <v>-3.55</v>
      </c>
    </row>
    <row r="243" spans="1:15" x14ac:dyDescent="0.35">
      <c r="A243" s="1">
        <v>40900</v>
      </c>
      <c r="B243" s="1" t="str">
        <f t="shared" si="6"/>
        <v>December</v>
      </c>
      <c r="C243">
        <v>335.05</v>
      </c>
      <c r="D243">
        <v>337.75</v>
      </c>
      <c r="E243">
        <v>328.05</v>
      </c>
      <c r="F243" s="10">
        <v>330.45</v>
      </c>
      <c r="G243" t="str">
        <f t="shared" si="7"/>
        <v>Loss</v>
      </c>
      <c r="H243">
        <v>331.268342093934</v>
      </c>
      <c r="I243">
        <v>276427</v>
      </c>
      <c r="J243">
        <v>5979</v>
      </c>
      <c r="K243">
        <v>91571514</v>
      </c>
      <c r="L243">
        <v>22471</v>
      </c>
      <c r="M243">
        <v>8.1300000000000008</v>
      </c>
      <c r="N243">
        <v>9.6999999999999993</v>
      </c>
      <c r="O243">
        <v>-4.5999999999999996</v>
      </c>
    </row>
    <row r="244" spans="1:15" x14ac:dyDescent="0.35">
      <c r="A244" s="1">
        <v>40903</v>
      </c>
      <c r="B244" s="1" t="str">
        <f t="shared" si="6"/>
        <v>December</v>
      </c>
      <c r="C244">
        <v>333.95</v>
      </c>
      <c r="D244">
        <v>346</v>
      </c>
      <c r="E244">
        <v>333.1</v>
      </c>
      <c r="F244" s="10">
        <v>344.7</v>
      </c>
      <c r="G244" t="str">
        <f t="shared" si="7"/>
        <v>Profit</v>
      </c>
      <c r="H244">
        <v>341.53595928878298</v>
      </c>
      <c r="I244">
        <v>422881</v>
      </c>
      <c r="J244">
        <v>9105</v>
      </c>
      <c r="K244">
        <v>144429068</v>
      </c>
      <c r="L244">
        <v>85888</v>
      </c>
      <c r="M244">
        <v>20.309999999999999</v>
      </c>
      <c r="N244">
        <v>12.9</v>
      </c>
      <c r="O244">
        <v>10.75</v>
      </c>
    </row>
    <row r="245" spans="1:15" x14ac:dyDescent="0.35">
      <c r="A245" s="1">
        <v>40904</v>
      </c>
      <c r="B245" s="1" t="str">
        <f t="shared" si="6"/>
        <v>December</v>
      </c>
      <c r="C245">
        <v>347</v>
      </c>
      <c r="D245">
        <v>347.35</v>
      </c>
      <c r="E245">
        <v>340.2</v>
      </c>
      <c r="F245" s="10">
        <v>343.05</v>
      </c>
      <c r="G245" t="str">
        <f t="shared" si="7"/>
        <v>Loss</v>
      </c>
      <c r="H245">
        <v>343.22194874067299</v>
      </c>
      <c r="I245">
        <v>207611</v>
      </c>
      <c r="J245">
        <v>4673</v>
      </c>
      <c r="K245">
        <v>71256652</v>
      </c>
      <c r="L245">
        <v>26089</v>
      </c>
      <c r="M245">
        <v>12.57</v>
      </c>
      <c r="N245">
        <v>7.15</v>
      </c>
      <c r="O245">
        <v>-3.95</v>
      </c>
    </row>
    <row r="246" spans="1:15" x14ac:dyDescent="0.35">
      <c r="A246" s="1">
        <v>40905</v>
      </c>
      <c r="B246" s="1" t="str">
        <f t="shared" si="6"/>
        <v>December</v>
      </c>
      <c r="C246">
        <v>344.8</v>
      </c>
      <c r="D246">
        <v>345.8</v>
      </c>
      <c r="E246">
        <v>340.05</v>
      </c>
      <c r="F246" s="10">
        <v>343.5</v>
      </c>
      <c r="G246" t="str">
        <f t="shared" si="7"/>
        <v>Loss</v>
      </c>
      <c r="H246">
        <v>342.85828302465899</v>
      </c>
      <c r="I246">
        <v>166141</v>
      </c>
      <c r="J246">
        <v>3744</v>
      </c>
      <c r="K246">
        <v>56962818</v>
      </c>
      <c r="L246">
        <v>17436</v>
      </c>
      <c r="M246">
        <v>10.49</v>
      </c>
      <c r="N246">
        <v>5.75</v>
      </c>
      <c r="O246">
        <v>-1.3</v>
      </c>
    </row>
    <row r="247" spans="1:15" x14ac:dyDescent="0.35">
      <c r="A247" s="1">
        <v>40906</v>
      </c>
      <c r="B247" s="1" t="str">
        <f t="shared" si="6"/>
        <v>December</v>
      </c>
      <c r="C247">
        <v>341.3</v>
      </c>
      <c r="D247">
        <v>350.25</v>
      </c>
      <c r="E247">
        <v>336.35</v>
      </c>
      <c r="F247" s="10">
        <v>341.1</v>
      </c>
      <c r="G247" t="str">
        <f t="shared" si="7"/>
        <v>Loss</v>
      </c>
      <c r="H247">
        <v>343.91950939689798</v>
      </c>
      <c r="I247">
        <v>242314</v>
      </c>
      <c r="J247">
        <v>5336</v>
      </c>
      <c r="K247">
        <v>83336512</v>
      </c>
      <c r="L247">
        <v>30071</v>
      </c>
      <c r="M247">
        <v>12.41</v>
      </c>
      <c r="N247">
        <v>13.9</v>
      </c>
      <c r="O247">
        <v>-0.2</v>
      </c>
    </row>
    <row r="248" spans="1:15" x14ac:dyDescent="0.35">
      <c r="A248" s="1">
        <v>40907</v>
      </c>
      <c r="B248" s="1" t="str">
        <f t="shared" si="6"/>
        <v>December</v>
      </c>
      <c r="C248">
        <v>341.1</v>
      </c>
      <c r="D248">
        <v>346.2</v>
      </c>
      <c r="E248">
        <v>337.35</v>
      </c>
      <c r="F248" s="10">
        <v>342.9</v>
      </c>
      <c r="G248" t="str">
        <f t="shared" si="7"/>
        <v>Profit</v>
      </c>
      <c r="H248">
        <v>341.90614107192999</v>
      </c>
      <c r="I248">
        <v>192214</v>
      </c>
      <c r="J248">
        <v>4763</v>
      </c>
      <c r="K248">
        <v>65719147</v>
      </c>
      <c r="L248">
        <v>21213</v>
      </c>
      <c r="M248">
        <v>11.04</v>
      </c>
      <c r="N248">
        <v>8.85</v>
      </c>
      <c r="O248">
        <v>1.8</v>
      </c>
    </row>
    <row r="249" spans="1:15" x14ac:dyDescent="0.35">
      <c r="A249" s="1">
        <v>40910</v>
      </c>
      <c r="B249" s="1" t="str">
        <f t="shared" si="6"/>
        <v>January</v>
      </c>
      <c r="C249">
        <v>346</v>
      </c>
      <c r="D249">
        <v>348.6</v>
      </c>
      <c r="E249">
        <v>341.9</v>
      </c>
      <c r="F249" s="10">
        <v>344.9</v>
      </c>
      <c r="G249" t="str">
        <f t="shared" si="7"/>
        <v>Loss</v>
      </c>
      <c r="H249">
        <v>345.24202138883902</v>
      </c>
      <c r="I249">
        <v>118473</v>
      </c>
      <c r="J249">
        <v>4008</v>
      </c>
      <c r="K249">
        <v>40901858</v>
      </c>
      <c r="L249">
        <v>29135</v>
      </c>
      <c r="M249">
        <v>24.59</v>
      </c>
      <c r="N249">
        <v>6.7</v>
      </c>
      <c r="O249">
        <v>-1.1000000000000001</v>
      </c>
    </row>
    <row r="250" spans="1:15" x14ac:dyDescent="0.35">
      <c r="A250" s="1">
        <v>40911</v>
      </c>
      <c r="B250" s="1" t="str">
        <f t="shared" si="6"/>
        <v>January</v>
      </c>
      <c r="C250">
        <v>348.65</v>
      </c>
      <c r="D250">
        <v>359.9</v>
      </c>
      <c r="E250">
        <v>345</v>
      </c>
      <c r="F250" s="10">
        <v>357.95</v>
      </c>
      <c r="G250" t="str">
        <f t="shared" si="7"/>
        <v>Profit</v>
      </c>
      <c r="H250">
        <v>353.55597958307402</v>
      </c>
      <c r="I250">
        <v>209630</v>
      </c>
      <c r="J250">
        <v>5538</v>
      </c>
      <c r="K250">
        <v>74115940</v>
      </c>
      <c r="L250">
        <v>31933</v>
      </c>
      <c r="M250">
        <v>15.23</v>
      </c>
      <c r="N250">
        <v>14.9</v>
      </c>
      <c r="O250">
        <v>9.3000000000000007</v>
      </c>
    </row>
    <row r="251" spans="1:15" x14ac:dyDescent="0.35">
      <c r="A251" s="1">
        <v>40912</v>
      </c>
      <c r="B251" s="1" t="str">
        <f t="shared" si="6"/>
        <v>January</v>
      </c>
      <c r="C251">
        <v>356.2</v>
      </c>
      <c r="D251">
        <v>356.3</v>
      </c>
      <c r="E251">
        <v>346.25</v>
      </c>
      <c r="F251" s="10">
        <v>347.4</v>
      </c>
      <c r="G251" t="str">
        <f t="shared" si="7"/>
        <v>Loss</v>
      </c>
      <c r="H251">
        <v>350.02815963277698</v>
      </c>
      <c r="I251">
        <v>124611</v>
      </c>
      <c r="J251">
        <v>3728</v>
      </c>
      <c r="K251">
        <v>43617359</v>
      </c>
      <c r="L251">
        <v>20518</v>
      </c>
      <c r="M251">
        <v>16.47</v>
      </c>
      <c r="N251">
        <v>10.050000000000001</v>
      </c>
      <c r="O251">
        <v>-8.8000000000000007</v>
      </c>
    </row>
    <row r="252" spans="1:15" x14ac:dyDescent="0.35">
      <c r="A252" s="1">
        <v>40913</v>
      </c>
      <c r="B252" s="1" t="str">
        <f t="shared" si="6"/>
        <v>January</v>
      </c>
      <c r="C252">
        <v>348.3</v>
      </c>
      <c r="D252">
        <v>349</v>
      </c>
      <c r="E252">
        <v>342.05</v>
      </c>
      <c r="F252" s="10">
        <v>344.35</v>
      </c>
      <c r="G252" t="str">
        <f t="shared" si="7"/>
        <v>Loss</v>
      </c>
      <c r="H252">
        <v>345.14674342399002</v>
      </c>
      <c r="I252">
        <v>145567</v>
      </c>
      <c r="J252">
        <v>3362</v>
      </c>
      <c r="K252">
        <v>50241976</v>
      </c>
      <c r="L252">
        <v>26750</v>
      </c>
      <c r="M252">
        <v>18.38</v>
      </c>
      <c r="N252">
        <v>6.95</v>
      </c>
      <c r="O252">
        <v>-3.95</v>
      </c>
    </row>
    <row r="253" spans="1:15" x14ac:dyDescent="0.35">
      <c r="A253" s="1">
        <v>40914</v>
      </c>
      <c r="B253" s="1" t="str">
        <f t="shared" si="6"/>
        <v>January</v>
      </c>
      <c r="C253">
        <v>342.9</v>
      </c>
      <c r="D253">
        <v>342.9</v>
      </c>
      <c r="E253">
        <v>328</v>
      </c>
      <c r="F253" s="10">
        <v>330.2</v>
      </c>
      <c r="G253" t="str">
        <f t="shared" si="7"/>
        <v>Loss</v>
      </c>
      <c r="H253">
        <v>331.91657658156998</v>
      </c>
      <c r="I253">
        <v>324693</v>
      </c>
      <c r="J253">
        <v>7114</v>
      </c>
      <c r="K253">
        <v>107770989</v>
      </c>
      <c r="L253">
        <v>106019</v>
      </c>
      <c r="M253">
        <v>32.65</v>
      </c>
      <c r="N253">
        <v>14.9</v>
      </c>
      <c r="O253">
        <v>-12.7</v>
      </c>
    </row>
    <row r="254" spans="1:15" x14ac:dyDescent="0.35">
      <c r="A254" s="1">
        <v>40915</v>
      </c>
      <c r="B254" s="1" t="str">
        <f t="shared" si="6"/>
        <v>January</v>
      </c>
      <c r="C254">
        <v>333</v>
      </c>
      <c r="D254">
        <v>333.5</v>
      </c>
      <c r="E254">
        <v>330</v>
      </c>
      <c r="F254" s="10">
        <v>330.9</v>
      </c>
      <c r="G254" t="str">
        <f t="shared" si="7"/>
        <v>Loss</v>
      </c>
      <c r="H254">
        <v>331.079542849657</v>
      </c>
      <c r="I254">
        <v>30537</v>
      </c>
      <c r="J254">
        <v>740</v>
      </c>
      <c r="K254">
        <v>10110176</v>
      </c>
      <c r="L254">
        <v>8790</v>
      </c>
      <c r="M254">
        <v>28.78</v>
      </c>
      <c r="N254">
        <v>3.5</v>
      </c>
      <c r="O254">
        <v>-2.1</v>
      </c>
    </row>
    <row r="255" spans="1:15" x14ac:dyDescent="0.35">
      <c r="A255" s="1">
        <v>40917</v>
      </c>
      <c r="B255" s="1" t="str">
        <f t="shared" si="6"/>
        <v>January</v>
      </c>
      <c r="C255">
        <v>330</v>
      </c>
      <c r="D255">
        <v>330</v>
      </c>
      <c r="E255">
        <v>320.55</v>
      </c>
      <c r="F255" s="10">
        <v>321.2</v>
      </c>
      <c r="G255" t="str">
        <f t="shared" si="7"/>
        <v>Loss</v>
      </c>
      <c r="H255">
        <v>322.385329849931</v>
      </c>
      <c r="I255">
        <v>326118</v>
      </c>
      <c r="J255">
        <v>6483</v>
      </c>
      <c r="K255">
        <v>105135659</v>
      </c>
      <c r="L255">
        <v>67995</v>
      </c>
      <c r="M255">
        <v>20.85</v>
      </c>
      <c r="N255">
        <v>9.4499999999999993</v>
      </c>
      <c r="O255">
        <v>-8.8000000000000007</v>
      </c>
    </row>
    <row r="256" spans="1:15" x14ac:dyDescent="0.35">
      <c r="A256" s="1">
        <v>40918</v>
      </c>
      <c r="B256" s="1" t="str">
        <f t="shared" si="6"/>
        <v>January</v>
      </c>
      <c r="C256">
        <v>323.8</v>
      </c>
      <c r="D256">
        <v>333</v>
      </c>
      <c r="E256">
        <v>321.5</v>
      </c>
      <c r="F256" s="10">
        <v>330.65</v>
      </c>
      <c r="G256" t="str">
        <f t="shared" si="7"/>
        <v>Profit</v>
      </c>
      <c r="H256">
        <v>328.94462640378998</v>
      </c>
      <c r="I256">
        <v>343178</v>
      </c>
      <c r="J256">
        <v>7325</v>
      </c>
      <c r="K256">
        <v>112886559</v>
      </c>
      <c r="L256">
        <v>104750</v>
      </c>
      <c r="M256">
        <v>30.52</v>
      </c>
      <c r="N256">
        <v>11.5</v>
      </c>
      <c r="O256">
        <v>6.85</v>
      </c>
    </row>
    <row r="257" spans="1:15" x14ac:dyDescent="0.35">
      <c r="A257" s="1">
        <v>40919</v>
      </c>
      <c r="B257" s="1" t="str">
        <f t="shared" si="6"/>
        <v>January</v>
      </c>
      <c r="C257">
        <v>333.5</v>
      </c>
      <c r="D257">
        <v>333.5</v>
      </c>
      <c r="E257">
        <v>323.55</v>
      </c>
      <c r="F257" s="10">
        <v>325.55</v>
      </c>
      <c r="G257" t="str">
        <f t="shared" si="7"/>
        <v>Loss</v>
      </c>
      <c r="H257">
        <v>327.04705209891898</v>
      </c>
      <c r="I257">
        <v>297415</v>
      </c>
      <c r="J257">
        <v>5525</v>
      </c>
      <c r="K257">
        <v>97268699</v>
      </c>
      <c r="L257">
        <v>81674</v>
      </c>
      <c r="M257">
        <v>27.46</v>
      </c>
      <c r="N257">
        <v>9.9499999999999993</v>
      </c>
      <c r="O257">
        <v>-7.95</v>
      </c>
    </row>
    <row r="258" spans="1:15" x14ac:dyDescent="0.35">
      <c r="A258" s="1">
        <v>40920</v>
      </c>
      <c r="B258" s="1" t="str">
        <f t="shared" si="6"/>
        <v>January</v>
      </c>
      <c r="C258">
        <v>328</v>
      </c>
      <c r="D258">
        <v>329.95</v>
      </c>
      <c r="E258">
        <v>324.45</v>
      </c>
      <c r="F258" s="10">
        <v>326.05</v>
      </c>
      <c r="G258" t="str">
        <f t="shared" si="7"/>
        <v>Loss</v>
      </c>
      <c r="H258">
        <v>327.13780234055901</v>
      </c>
      <c r="I258">
        <v>181666</v>
      </c>
      <c r="J258">
        <v>3630</v>
      </c>
      <c r="K258">
        <v>59429816</v>
      </c>
      <c r="L258">
        <v>46483</v>
      </c>
      <c r="M258">
        <v>25.59</v>
      </c>
      <c r="N258">
        <v>5.5</v>
      </c>
      <c r="O258">
        <v>-1.95</v>
      </c>
    </row>
    <row r="259" spans="1:15" x14ac:dyDescent="0.35">
      <c r="A259" s="1">
        <v>40921</v>
      </c>
      <c r="B259" s="1" t="str">
        <f t="shared" ref="B259:B322" si="8">TEXT(A259,"mmmm")</f>
        <v>January</v>
      </c>
      <c r="C259">
        <v>329.4</v>
      </c>
      <c r="D259">
        <v>338.45</v>
      </c>
      <c r="E259">
        <v>328.5</v>
      </c>
      <c r="F259" s="10">
        <v>334.55</v>
      </c>
      <c r="G259" t="str">
        <f t="shared" ref="G259:G322" si="9">IF(F259 - C259 &gt; 0,"Profit",IF(F259 - C259 &lt;0,"Loss","Neutral"))</f>
        <v>Profit</v>
      </c>
      <c r="H259">
        <v>334.46284375866702</v>
      </c>
      <c r="I259">
        <v>486715</v>
      </c>
      <c r="J259">
        <v>7252</v>
      </c>
      <c r="K259">
        <v>162788083</v>
      </c>
      <c r="L259">
        <v>243202</v>
      </c>
      <c r="M259">
        <v>49.97</v>
      </c>
      <c r="N259">
        <v>9.9499999999999993</v>
      </c>
      <c r="O259">
        <v>5.15</v>
      </c>
    </row>
    <row r="260" spans="1:15" x14ac:dyDescent="0.35">
      <c r="A260" s="1">
        <v>40924</v>
      </c>
      <c r="B260" s="1" t="str">
        <f t="shared" si="8"/>
        <v>January</v>
      </c>
      <c r="C260">
        <v>335.1</v>
      </c>
      <c r="D260">
        <v>342.75</v>
      </c>
      <c r="E260">
        <v>335.1</v>
      </c>
      <c r="F260" s="10">
        <v>339.85</v>
      </c>
      <c r="G260" t="str">
        <f t="shared" si="9"/>
        <v>Profit</v>
      </c>
      <c r="H260">
        <v>339.93361607966</v>
      </c>
      <c r="I260">
        <v>254881</v>
      </c>
      <c r="J260">
        <v>5397</v>
      </c>
      <c r="K260">
        <v>86642620</v>
      </c>
      <c r="L260">
        <v>69094</v>
      </c>
      <c r="M260">
        <v>27.11</v>
      </c>
      <c r="N260">
        <v>7.65</v>
      </c>
      <c r="O260">
        <v>4.75</v>
      </c>
    </row>
    <row r="261" spans="1:15" x14ac:dyDescent="0.35">
      <c r="A261" s="1">
        <v>40925</v>
      </c>
      <c r="B261" s="1" t="str">
        <f t="shared" si="8"/>
        <v>January</v>
      </c>
      <c r="C261">
        <v>344</v>
      </c>
      <c r="D261">
        <v>347.4</v>
      </c>
      <c r="E261">
        <v>340.9</v>
      </c>
      <c r="F261" s="10">
        <v>344.6</v>
      </c>
      <c r="G261" t="str">
        <f t="shared" si="9"/>
        <v>Profit</v>
      </c>
      <c r="H261">
        <v>344.05823238531298</v>
      </c>
      <c r="I261">
        <v>213146</v>
      </c>
      <c r="J261">
        <v>4237</v>
      </c>
      <c r="K261">
        <v>73334636</v>
      </c>
      <c r="L261">
        <v>57775</v>
      </c>
      <c r="M261">
        <v>27.11</v>
      </c>
      <c r="N261">
        <v>6.5</v>
      </c>
      <c r="O261">
        <v>0.6</v>
      </c>
    </row>
    <row r="262" spans="1:15" x14ac:dyDescent="0.35">
      <c r="A262" s="1">
        <v>40926</v>
      </c>
      <c r="B262" s="1" t="str">
        <f t="shared" si="8"/>
        <v>January</v>
      </c>
      <c r="C262">
        <v>347</v>
      </c>
      <c r="D262">
        <v>351.6</v>
      </c>
      <c r="E262">
        <v>343.5</v>
      </c>
      <c r="F262" s="10">
        <v>344.9</v>
      </c>
      <c r="G262" t="str">
        <f t="shared" si="9"/>
        <v>Loss</v>
      </c>
      <c r="H262">
        <v>347.32664129400501</v>
      </c>
      <c r="I262">
        <v>115610</v>
      </c>
      <c r="J262">
        <v>3085</v>
      </c>
      <c r="K262">
        <v>40154433</v>
      </c>
      <c r="L262">
        <v>25147</v>
      </c>
      <c r="M262">
        <v>21.75</v>
      </c>
      <c r="N262">
        <v>8.1</v>
      </c>
      <c r="O262">
        <v>-2.1</v>
      </c>
    </row>
    <row r="263" spans="1:15" x14ac:dyDescent="0.35">
      <c r="A263" s="1">
        <v>40927</v>
      </c>
      <c r="B263" s="1" t="str">
        <f t="shared" si="8"/>
        <v>January</v>
      </c>
      <c r="C263">
        <v>340</v>
      </c>
      <c r="D263">
        <v>344.3</v>
      </c>
      <c r="E263">
        <v>336</v>
      </c>
      <c r="F263" s="10">
        <v>342.05</v>
      </c>
      <c r="G263" t="str">
        <f t="shared" si="9"/>
        <v>Profit</v>
      </c>
      <c r="H263">
        <v>341.41062555470302</v>
      </c>
      <c r="I263">
        <v>331258</v>
      </c>
      <c r="J263">
        <v>5775</v>
      </c>
      <c r="K263">
        <v>113095001</v>
      </c>
      <c r="L263">
        <v>61627</v>
      </c>
      <c r="M263">
        <v>18.600000000000001</v>
      </c>
      <c r="N263">
        <v>8.3000000000000007</v>
      </c>
      <c r="O263">
        <v>2.0499999999999998</v>
      </c>
    </row>
    <row r="264" spans="1:15" x14ac:dyDescent="0.35">
      <c r="A264" s="1">
        <v>40928</v>
      </c>
      <c r="B264" s="1" t="str">
        <f t="shared" si="8"/>
        <v>January</v>
      </c>
      <c r="C264">
        <v>342.5</v>
      </c>
      <c r="D264">
        <v>347.35</v>
      </c>
      <c r="E264">
        <v>337.6</v>
      </c>
      <c r="F264" s="10">
        <v>341.95</v>
      </c>
      <c r="G264" t="str">
        <f t="shared" si="9"/>
        <v>Loss</v>
      </c>
      <c r="H264">
        <v>342.84021016930302</v>
      </c>
      <c r="I264">
        <v>179855</v>
      </c>
      <c r="J264">
        <v>4208</v>
      </c>
      <c r="K264">
        <v>61661526</v>
      </c>
      <c r="L264">
        <v>31038</v>
      </c>
      <c r="M264">
        <v>17.260000000000002</v>
      </c>
      <c r="N264">
        <v>9.75</v>
      </c>
      <c r="O264">
        <v>-0.55000000000000004</v>
      </c>
    </row>
    <row r="265" spans="1:15" x14ac:dyDescent="0.35">
      <c r="A265" s="1">
        <v>40931</v>
      </c>
      <c r="B265" s="1" t="str">
        <f t="shared" si="8"/>
        <v>January</v>
      </c>
      <c r="C265">
        <v>343</v>
      </c>
      <c r="D265">
        <v>354.45</v>
      </c>
      <c r="E265">
        <v>341.65</v>
      </c>
      <c r="F265" s="10">
        <v>352.3</v>
      </c>
      <c r="G265" t="str">
        <f t="shared" si="9"/>
        <v>Profit</v>
      </c>
      <c r="H265">
        <v>349.908739759752</v>
      </c>
      <c r="I265">
        <v>235590</v>
      </c>
      <c r="J265">
        <v>5567</v>
      </c>
      <c r="K265">
        <v>82435000</v>
      </c>
      <c r="L265">
        <v>47524</v>
      </c>
      <c r="M265">
        <v>20.170000000000002</v>
      </c>
      <c r="N265">
        <v>12.8</v>
      </c>
      <c r="O265">
        <v>9.3000000000000007</v>
      </c>
    </row>
    <row r="266" spans="1:15" x14ac:dyDescent="0.35">
      <c r="A266" s="1">
        <v>40932</v>
      </c>
      <c r="B266" s="1" t="str">
        <f t="shared" si="8"/>
        <v>January</v>
      </c>
      <c r="C266">
        <v>354.1</v>
      </c>
      <c r="D266">
        <v>360.95</v>
      </c>
      <c r="E266">
        <v>353.2</v>
      </c>
      <c r="F266" s="10">
        <v>355.75</v>
      </c>
      <c r="G266" t="str">
        <f t="shared" si="9"/>
        <v>Profit</v>
      </c>
      <c r="H266">
        <v>356.48343089900499</v>
      </c>
      <c r="I266">
        <v>273491</v>
      </c>
      <c r="J266">
        <v>6653</v>
      </c>
      <c r="K266">
        <v>97495010</v>
      </c>
      <c r="L266">
        <v>71760</v>
      </c>
      <c r="M266">
        <v>26.24</v>
      </c>
      <c r="N266">
        <v>7.75</v>
      </c>
      <c r="O266">
        <v>1.65</v>
      </c>
    </row>
    <row r="267" spans="1:15" x14ac:dyDescent="0.35">
      <c r="A267" s="1">
        <v>40933</v>
      </c>
      <c r="B267" s="1" t="str">
        <f t="shared" si="8"/>
        <v>January</v>
      </c>
      <c r="C267">
        <v>358.8</v>
      </c>
      <c r="D267">
        <v>363.4</v>
      </c>
      <c r="E267">
        <v>354.45</v>
      </c>
      <c r="F267" s="10">
        <v>359.4</v>
      </c>
      <c r="G267" t="str">
        <f t="shared" si="9"/>
        <v>Profit</v>
      </c>
      <c r="H267">
        <v>359.66847242008402</v>
      </c>
      <c r="I267">
        <v>160044</v>
      </c>
      <c r="J267">
        <v>5482</v>
      </c>
      <c r="K267">
        <v>57562781</v>
      </c>
      <c r="L267">
        <v>32167</v>
      </c>
      <c r="M267">
        <v>20.100000000000001</v>
      </c>
      <c r="N267">
        <v>8.9499999999999993</v>
      </c>
      <c r="O267">
        <v>0.6</v>
      </c>
    </row>
    <row r="268" spans="1:15" x14ac:dyDescent="0.35">
      <c r="A268" s="1">
        <v>40935</v>
      </c>
      <c r="B268" s="1" t="str">
        <f t="shared" si="8"/>
        <v>January</v>
      </c>
      <c r="C268">
        <v>360.55</v>
      </c>
      <c r="D268">
        <v>375.95</v>
      </c>
      <c r="E268">
        <v>359.8</v>
      </c>
      <c r="F268" s="10">
        <v>374.85</v>
      </c>
      <c r="G268" t="str">
        <f t="shared" si="9"/>
        <v>Profit</v>
      </c>
      <c r="H268">
        <v>371.16695460653199</v>
      </c>
      <c r="I268">
        <v>395916</v>
      </c>
      <c r="J268">
        <v>6818</v>
      </c>
      <c r="K268">
        <v>146950936</v>
      </c>
      <c r="L268">
        <v>140848</v>
      </c>
      <c r="M268">
        <v>35.58</v>
      </c>
      <c r="N268">
        <v>16.149999999999999</v>
      </c>
      <c r="O268">
        <v>14.3</v>
      </c>
    </row>
    <row r="269" spans="1:15" x14ac:dyDescent="0.35">
      <c r="A269" s="1">
        <v>40938</v>
      </c>
      <c r="B269" s="1" t="str">
        <f t="shared" si="8"/>
        <v>January</v>
      </c>
      <c r="C269">
        <v>373.9</v>
      </c>
      <c r="D269">
        <v>374.05</v>
      </c>
      <c r="E269">
        <v>355.9</v>
      </c>
      <c r="F269" s="10">
        <v>357.85</v>
      </c>
      <c r="G269" t="str">
        <f t="shared" si="9"/>
        <v>Loss</v>
      </c>
      <c r="H269">
        <v>361.33806693954699</v>
      </c>
      <c r="I269">
        <v>139499</v>
      </c>
      <c r="J269">
        <v>3601</v>
      </c>
      <c r="K269">
        <v>50406299</v>
      </c>
      <c r="L269">
        <v>39768</v>
      </c>
      <c r="M269">
        <v>28.51</v>
      </c>
      <c r="N269">
        <v>18.149999999999999</v>
      </c>
      <c r="O269">
        <v>-16.05</v>
      </c>
    </row>
    <row r="270" spans="1:15" x14ac:dyDescent="0.35">
      <c r="A270" s="1">
        <v>40939</v>
      </c>
      <c r="B270" s="1" t="str">
        <f t="shared" si="8"/>
        <v>January</v>
      </c>
      <c r="C270">
        <v>359.05</v>
      </c>
      <c r="D270">
        <v>369.5</v>
      </c>
      <c r="E270">
        <v>354.6</v>
      </c>
      <c r="F270" s="10">
        <v>364.9</v>
      </c>
      <c r="G270" t="str">
        <f t="shared" si="9"/>
        <v>Profit</v>
      </c>
      <c r="H270">
        <v>358.62747371194502</v>
      </c>
      <c r="I270">
        <v>626235</v>
      </c>
      <c r="J270">
        <v>7505</v>
      </c>
      <c r="K270">
        <v>224585076</v>
      </c>
      <c r="L270">
        <v>310330</v>
      </c>
      <c r="M270">
        <v>49.55</v>
      </c>
      <c r="N270">
        <v>14.9</v>
      </c>
      <c r="O270">
        <v>5.85</v>
      </c>
    </row>
    <row r="271" spans="1:15" x14ac:dyDescent="0.35">
      <c r="A271" s="1">
        <v>40940</v>
      </c>
      <c r="B271" s="1" t="str">
        <f t="shared" si="8"/>
        <v>February</v>
      </c>
      <c r="C271">
        <v>360.1</v>
      </c>
      <c r="D271">
        <v>365</v>
      </c>
      <c r="E271">
        <v>356.85</v>
      </c>
      <c r="F271" s="10">
        <v>361.1</v>
      </c>
      <c r="G271" t="str">
        <f t="shared" si="9"/>
        <v>Profit</v>
      </c>
      <c r="H271">
        <v>359.78503032717202</v>
      </c>
      <c r="I271">
        <v>266098</v>
      </c>
      <c r="J271">
        <v>3832</v>
      </c>
      <c r="K271">
        <v>95738077</v>
      </c>
      <c r="L271">
        <v>118121</v>
      </c>
      <c r="M271">
        <v>44.39</v>
      </c>
      <c r="N271">
        <v>8.15</v>
      </c>
      <c r="O271">
        <v>1</v>
      </c>
    </row>
    <row r="272" spans="1:15" x14ac:dyDescent="0.35">
      <c r="A272" s="1">
        <v>40941</v>
      </c>
      <c r="B272" s="1" t="str">
        <f t="shared" si="8"/>
        <v>February</v>
      </c>
      <c r="C272">
        <v>366</v>
      </c>
      <c r="D272">
        <v>395.5</v>
      </c>
      <c r="E272">
        <v>358.3</v>
      </c>
      <c r="F272" s="10">
        <v>385.95</v>
      </c>
      <c r="G272" t="str">
        <f t="shared" si="9"/>
        <v>Profit</v>
      </c>
      <c r="H272">
        <v>382.44176124557799</v>
      </c>
      <c r="I272">
        <v>3140323</v>
      </c>
      <c r="J272">
        <v>51012</v>
      </c>
      <c r="K272">
        <v>1200990659</v>
      </c>
      <c r="L272">
        <v>701800</v>
      </c>
      <c r="M272">
        <v>22.35</v>
      </c>
      <c r="N272">
        <v>37.200000000000003</v>
      </c>
      <c r="O272">
        <v>19.95</v>
      </c>
    </row>
    <row r="273" spans="1:15" x14ac:dyDescent="0.35">
      <c r="A273" s="1">
        <v>40942</v>
      </c>
      <c r="B273" s="1" t="str">
        <f t="shared" si="8"/>
        <v>February</v>
      </c>
      <c r="C273">
        <v>393</v>
      </c>
      <c r="D273">
        <v>400.9</v>
      </c>
      <c r="E273">
        <v>386.75</v>
      </c>
      <c r="F273" s="10">
        <v>388.6</v>
      </c>
      <c r="G273" t="str">
        <f t="shared" si="9"/>
        <v>Loss</v>
      </c>
      <c r="H273">
        <v>394.26327565826199</v>
      </c>
      <c r="I273">
        <v>1231728</v>
      </c>
      <c r="J273">
        <v>21604</v>
      </c>
      <c r="K273">
        <v>485625116</v>
      </c>
      <c r="L273">
        <v>349412</v>
      </c>
      <c r="M273">
        <v>28.37</v>
      </c>
      <c r="N273">
        <v>14.15</v>
      </c>
      <c r="O273">
        <v>-4.4000000000000004</v>
      </c>
    </row>
    <row r="274" spans="1:15" x14ac:dyDescent="0.35">
      <c r="A274" s="1">
        <v>40945</v>
      </c>
      <c r="B274" s="1" t="str">
        <f t="shared" si="8"/>
        <v>February</v>
      </c>
      <c r="C274">
        <v>394</v>
      </c>
      <c r="D274">
        <v>396</v>
      </c>
      <c r="E274">
        <v>385.5</v>
      </c>
      <c r="F274" s="10">
        <v>388.5</v>
      </c>
      <c r="G274" t="str">
        <f t="shared" si="9"/>
        <v>Loss</v>
      </c>
      <c r="H274">
        <v>388.72636720221402</v>
      </c>
      <c r="I274">
        <v>623847</v>
      </c>
      <c r="J274">
        <v>9343</v>
      </c>
      <c r="K274">
        <v>242505778</v>
      </c>
      <c r="L274">
        <v>253031</v>
      </c>
      <c r="M274">
        <v>40.56</v>
      </c>
      <c r="N274">
        <v>10.5</v>
      </c>
      <c r="O274">
        <v>-5.5</v>
      </c>
    </row>
    <row r="275" spans="1:15" x14ac:dyDescent="0.35">
      <c r="A275" s="1">
        <v>40946</v>
      </c>
      <c r="B275" s="1" t="str">
        <f t="shared" si="8"/>
        <v>February</v>
      </c>
      <c r="C275">
        <v>389</v>
      </c>
      <c r="D275">
        <v>390</v>
      </c>
      <c r="E275">
        <v>375</v>
      </c>
      <c r="F275" s="10">
        <v>378.95</v>
      </c>
      <c r="G275" t="str">
        <f t="shared" si="9"/>
        <v>Loss</v>
      </c>
      <c r="H275">
        <v>380.56328655709399</v>
      </c>
      <c r="I275">
        <v>324595</v>
      </c>
      <c r="J275">
        <v>5811</v>
      </c>
      <c r="K275">
        <v>123528940</v>
      </c>
      <c r="L275">
        <v>131689</v>
      </c>
      <c r="M275">
        <v>40.57</v>
      </c>
      <c r="N275">
        <v>15</v>
      </c>
      <c r="O275">
        <v>-10.050000000000001</v>
      </c>
    </row>
    <row r="276" spans="1:15" x14ac:dyDescent="0.35">
      <c r="A276" s="1">
        <v>40947</v>
      </c>
      <c r="B276" s="1" t="str">
        <f t="shared" si="8"/>
        <v>February</v>
      </c>
      <c r="C276">
        <v>368</v>
      </c>
      <c r="D276">
        <v>368.8</v>
      </c>
      <c r="E276">
        <v>352</v>
      </c>
      <c r="F276" s="10">
        <v>354</v>
      </c>
      <c r="G276" t="str">
        <f t="shared" si="9"/>
        <v>Loss</v>
      </c>
      <c r="H276">
        <v>358.82245454545398</v>
      </c>
      <c r="I276">
        <v>1903000</v>
      </c>
      <c r="J276">
        <v>36130</v>
      </c>
      <c r="K276">
        <v>682839131</v>
      </c>
      <c r="L276">
        <v>638556</v>
      </c>
      <c r="M276">
        <v>33.56</v>
      </c>
      <c r="N276">
        <v>16.8</v>
      </c>
      <c r="O276">
        <v>-14</v>
      </c>
    </row>
    <row r="277" spans="1:15" x14ac:dyDescent="0.35">
      <c r="A277" s="1">
        <v>40948</v>
      </c>
      <c r="B277" s="1" t="str">
        <f t="shared" si="8"/>
        <v>February</v>
      </c>
      <c r="C277">
        <v>354</v>
      </c>
      <c r="D277">
        <v>354</v>
      </c>
      <c r="E277">
        <v>344.25</v>
      </c>
      <c r="F277" s="10">
        <v>350</v>
      </c>
      <c r="G277" t="str">
        <f t="shared" si="9"/>
        <v>Loss</v>
      </c>
      <c r="H277">
        <v>349.01179548522998</v>
      </c>
      <c r="I277">
        <v>1987964</v>
      </c>
      <c r="J277">
        <v>26822</v>
      </c>
      <c r="K277">
        <v>693822885</v>
      </c>
      <c r="L277">
        <v>1168674</v>
      </c>
      <c r="M277">
        <v>58.79</v>
      </c>
      <c r="N277">
        <v>9.75</v>
      </c>
      <c r="O277">
        <v>-4</v>
      </c>
    </row>
    <row r="278" spans="1:15" x14ac:dyDescent="0.35">
      <c r="A278" s="1">
        <v>40949</v>
      </c>
      <c r="B278" s="1" t="str">
        <f t="shared" si="8"/>
        <v>February</v>
      </c>
      <c r="C278">
        <v>351.9</v>
      </c>
      <c r="D278">
        <v>357.35</v>
      </c>
      <c r="E278">
        <v>348</v>
      </c>
      <c r="F278" s="10">
        <v>349.9</v>
      </c>
      <c r="G278" t="str">
        <f t="shared" si="9"/>
        <v>Loss</v>
      </c>
      <c r="H278">
        <v>352.585885317183</v>
      </c>
      <c r="I278">
        <v>1104141</v>
      </c>
      <c r="J278">
        <v>16657</v>
      </c>
      <c r="K278">
        <v>389304532</v>
      </c>
      <c r="L278">
        <v>419596</v>
      </c>
      <c r="M278">
        <v>38</v>
      </c>
      <c r="N278">
        <v>9.35</v>
      </c>
      <c r="O278">
        <v>-2</v>
      </c>
    </row>
    <row r="279" spans="1:15" x14ac:dyDescent="0.35">
      <c r="A279" s="1">
        <v>40952</v>
      </c>
      <c r="B279" s="1" t="str">
        <f t="shared" si="8"/>
        <v>February</v>
      </c>
      <c r="C279">
        <v>351.5</v>
      </c>
      <c r="D279">
        <v>352.8</v>
      </c>
      <c r="E279">
        <v>343.6</v>
      </c>
      <c r="F279" s="10">
        <v>347.5</v>
      </c>
      <c r="G279" t="str">
        <f t="shared" si="9"/>
        <v>Loss</v>
      </c>
      <c r="H279">
        <v>347.65894729961798</v>
      </c>
      <c r="I279">
        <v>703771</v>
      </c>
      <c r="J279">
        <v>10223</v>
      </c>
      <c r="K279">
        <v>244672285</v>
      </c>
      <c r="L279">
        <v>416634</v>
      </c>
      <c r="M279">
        <v>59.2</v>
      </c>
      <c r="N279">
        <v>9.1999999999999993</v>
      </c>
      <c r="O279">
        <v>-4</v>
      </c>
    </row>
    <row r="280" spans="1:15" x14ac:dyDescent="0.35">
      <c r="A280" s="1">
        <v>40953</v>
      </c>
      <c r="B280" s="1" t="str">
        <f t="shared" si="8"/>
        <v>February</v>
      </c>
      <c r="C280">
        <v>348.4</v>
      </c>
      <c r="D280">
        <v>348.4</v>
      </c>
      <c r="E280">
        <v>341.2</v>
      </c>
      <c r="F280" s="10">
        <v>342.45</v>
      </c>
      <c r="G280" t="str">
        <f t="shared" si="9"/>
        <v>Loss</v>
      </c>
      <c r="H280">
        <v>343.68737937095199</v>
      </c>
      <c r="I280">
        <v>481331</v>
      </c>
      <c r="J280">
        <v>13134</v>
      </c>
      <c r="K280">
        <v>165427390</v>
      </c>
      <c r="L280">
        <v>230314</v>
      </c>
      <c r="M280">
        <v>47.85</v>
      </c>
      <c r="N280">
        <v>7.2</v>
      </c>
      <c r="O280">
        <v>-5.95</v>
      </c>
    </row>
    <row r="281" spans="1:15" x14ac:dyDescent="0.35">
      <c r="A281" s="1">
        <v>40954</v>
      </c>
      <c r="B281" s="1" t="str">
        <f t="shared" si="8"/>
        <v>February</v>
      </c>
      <c r="C281">
        <v>347</v>
      </c>
      <c r="D281">
        <v>353.1</v>
      </c>
      <c r="E281">
        <v>343.7</v>
      </c>
      <c r="F281" s="10">
        <v>349.7</v>
      </c>
      <c r="G281" t="str">
        <f t="shared" si="9"/>
        <v>Profit</v>
      </c>
      <c r="H281">
        <v>349.29896327603302</v>
      </c>
      <c r="I281">
        <v>869759</v>
      </c>
      <c r="J281">
        <v>14388</v>
      </c>
      <c r="K281">
        <v>303805917</v>
      </c>
      <c r="L281">
        <v>276291</v>
      </c>
      <c r="M281">
        <v>31.77</v>
      </c>
      <c r="N281">
        <v>9.4</v>
      </c>
      <c r="O281">
        <v>2.7</v>
      </c>
    </row>
    <row r="282" spans="1:15" x14ac:dyDescent="0.35">
      <c r="A282" s="1">
        <v>40955</v>
      </c>
      <c r="B282" s="1" t="str">
        <f t="shared" si="8"/>
        <v>February</v>
      </c>
      <c r="C282">
        <v>353</v>
      </c>
      <c r="D282">
        <v>356.65</v>
      </c>
      <c r="E282">
        <v>346.15</v>
      </c>
      <c r="F282" s="10">
        <v>350.25</v>
      </c>
      <c r="G282" t="str">
        <f t="shared" si="9"/>
        <v>Loss</v>
      </c>
      <c r="H282">
        <v>351.98310956446301</v>
      </c>
      <c r="I282">
        <v>830470</v>
      </c>
      <c r="J282">
        <v>13850</v>
      </c>
      <c r="K282">
        <v>292311413</v>
      </c>
      <c r="L282">
        <v>275414</v>
      </c>
      <c r="M282">
        <v>33.159999999999997</v>
      </c>
      <c r="N282">
        <v>10.5</v>
      </c>
      <c r="O282">
        <v>-2.75</v>
      </c>
    </row>
    <row r="283" spans="1:15" x14ac:dyDescent="0.35">
      <c r="A283" s="1">
        <v>40956</v>
      </c>
      <c r="B283" s="1" t="str">
        <f t="shared" si="8"/>
        <v>February</v>
      </c>
      <c r="C283">
        <v>354.5</v>
      </c>
      <c r="D283">
        <v>356</v>
      </c>
      <c r="E283">
        <v>348</v>
      </c>
      <c r="F283" s="10">
        <v>349.55</v>
      </c>
      <c r="G283" t="str">
        <f t="shared" si="9"/>
        <v>Loss</v>
      </c>
      <c r="H283">
        <v>352.048625199637</v>
      </c>
      <c r="I283">
        <v>695010</v>
      </c>
      <c r="J283">
        <v>13622</v>
      </c>
      <c r="K283">
        <v>244677315</v>
      </c>
      <c r="L283">
        <v>241470</v>
      </c>
      <c r="M283">
        <v>34.74</v>
      </c>
      <c r="N283">
        <v>8</v>
      </c>
      <c r="O283">
        <v>-4.95</v>
      </c>
    </row>
    <row r="284" spans="1:15" x14ac:dyDescent="0.35">
      <c r="A284" s="1">
        <v>40960</v>
      </c>
      <c r="B284" s="1" t="str">
        <f t="shared" si="8"/>
        <v>February</v>
      </c>
      <c r="C284">
        <v>351</v>
      </c>
      <c r="D284">
        <v>361</v>
      </c>
      <c r="E284">
        <v>346.6</v>
      </c>
      <c r="F284" s="10">
        <v>359.3</v>
      </c>
      <c r="G284" t="str">
        <f t="shared" si="9"/>
        <v>Profit</v>
      </c>
      <c r="H284">
        <v>355.75360978967302</v>
      </c>
      <c r="I284">
        <v>787442</v>
      </c>
      <c r="J284">
        <v>14742</v>
      </c>
      <c r="K284">
        <v>280135334</v>
      </c>
      <c r="L284">
        <v>331768</v>
      </c>
      <c r="M284">
        <v>42.13</v>
      </c>
      <c r="N284">
        <v>14.4</v>
      </c>
      <c r="O284">
        <v>8.3000000000000007</v>
      </c>
    </row>
    <row r="285" spans="1:15" x14ac:dyDescent="0.35">
      <c r="A285" s="1">
        <v>40961</v>
      </c>
      <c r="B285" s="1" t="str">
        <f t="shared" si="8"/>
        <v>February</v>
      </c>
      <c r="C285">
        <v>362</v>
      </c>
      <c r="D285">
        <v>362.9</v>
      </c>
      <c r="E285">
        <v>341.3</v>
      </c>
      <c r="F285" s="10">
        <v>347.35</v>
      </c>
      <c r="G285" t="str">
        <f t="shared" si="9"/>
        <v>Loss</v>
      </c>
      <c r="H285">
        <v>352.19000960636799</v>
      </c>
      <c r="I285">
        <v>870256</v>
      </c>
      <c r="J285">
        <v>13026</v>
      </c>
      <c r="K285">
        <v>306495469</v>
      </c>
      <c r="L285">
        <v>245688</v>
      </c>
      <c r="M285">
        <v>28.23</v>
      </c>
      <c r="N285">
        <v>21.6</v>
      </c>
      <c r="O285">
        <v>-14.65</v>
      </c>
    </row>
    <row r="286" spans="1:15" x14ac:dyDescent="0.35">
      <c r="A286" s="1">
        <v>40962</v>
      </c>
      <c r="B286" s="1" t="str">
        <f t="shared" si="8"/>
        <v>February</v>
      </c>
      <c r="C286">
        <v>341</v>
      </c>
      <c r="D286">
        <v>343.55</v>
      </c>
      <c r="E286">
        <v>334</v>
      </c>
      <c r="F286" s="10">
        <v>338.35</v>
      </c>
      <c r="G286" t="str">
        <f t="shared" si="9"/>
        <v>Loss</v>
      </c>
      <c r="H286">
        <v>339.317239871835</v>
      </c>
      <c r="I286">
        <v>562713</v>
      </c>
      <c r="J286">
        <v>10544</v>
      </c>
      <c r="K286">
        <v>190938222</v>
      </c>
      <c r="L286">
        <v>152319</v>
      </c>
      <c r="M286">
        <v>27.07</v>
      </c>
      <c r="N286">
        <v>9.5500000000000007</v>
      </c>
      <c r="O286">
        <v>-2.65</v>
      </c>
    </row>
    <row r="287" spans="1:15" x14ac:dyDescent="0.35">
      <c r="A287" s="1">
        <v>40963</v>
      </c>
      <c r="B287" s="1" t="str">
        <f t="shared" si="8"/>
        <v>February</v>
      </c>
      <c r="C287">
        <v>347</v>
      </c>
      <c r="D287">
        <v>347</v>
      </c>
      <c r="E287">
        <v>338.05</v>
      </c>
      <c r="F287" s="10">
        <v>342.3</v>
      </c>
      <c r="G287" t="str">
        <f t="shared" si="9"/>
        <v>Loss</v>
      </c>
      <c r="H287">
        <v>341.87426059480902</v>
      </c>
      <c r="I287">
        <v>462703</v>
      </c>
      <c r="J287">
        <v>8754</v>
      </c>
      <c r="K287">
        <v>158186246</v>
      </c>
      <c r="L287">
        <v>167360</v>
      </c>
      <c r="M287">
        <v>36.17</v>
      </c>
      <c r="N287">
        <v>8.9499999999999993</v>
      </c>
      <c r="O287">
        <v>-4.7</v>
      </c>
    </row>
    <row r="288" spans="1:15" x14ac:dyDescent="0.35">
      <c r="A288" s="1">
        <v>40966</v>
      </c>
      <c r="B288" s="1" t="str">
        <f t="shared" si="8"/>
        <v>February</v>
      </c>
      <c r="C288">
        <v>346.5</v>
      </c>
      <c r="D288">
        <v>347</v>
      </c>
      <c r="E288">
        <v>338</v>
      </c>
      <c r="F288" s="10">
        <v>340.8</v>
      </c>
      <c r="G288" t="str">
        <f t="shared" si="9"/>
        <v>Loss</v>
      </c>
      <c r="H288">
        <v>343.07800204601</v>
      </c>
      <c r="I288">
        <v>358747</v>
      </c>
      <c r="J288">
        <v>6310</v>
      </c>
      <c r="K288">
        <v>123078204</v>
      </c>
      <c r="L288">
        <v>78355</v>
      </c>
      <c r="M288">
        <v>21.84</v>
      </c>
      <c r="N288">
        <v>9</v>
      </c>
      <c r="O288">
        <v>-5.7</v>
      </c>
    </row>
    <row r="289" spans="1:15" x14ac:dyDescent="0.35">
      <c r="A289" s="1">
        <v>40967</v>
      </c>
      <c r="B289" s="1" t="str">
        <f t="shared" si="8"/>
        <v>February</v>
      </c>
      <c r="C289">
        <v>345</v>
      </c>
      <c r="D289">
        <v>349.5</v>
      </c>
      <c r="E289">
        <v>340</v>
      </c>
      <c r="F289" s="10">
        <v>343.4</v>
      </c>
      <c r="G289" t="str">
        <f t="shared" si="9"/>
        <v>Loss</v>
      </c>
      <c r="H289">
        <v>345.034154731444</v>
      </c>
      <c r="I289">
        <v>282567</v>
      </c>
      <c r="J289">
        <v>5389</v>
      </c>
      <c r="K289">
        <v>97495266</v>
      </c>
      <c r="L289">
        <v>62426</v>
      </c>
      <c r="M289">
        <v>22.09</v>
      </c>
      <c r="N289">
        <v>9.5</v>
      </c>
      <c r="O289">
        <v>-1.6</v>
      </c>
    </row>
    <row r="290" spans="1:15" x14ac:dyDescent="0.35">
      <c r="A290" s="1">
        <v>40968</v>
      </c>
      <c r="B290" s="1" t="str">
        <f t="shared" si="8"/>
        <v>February</v>
      </c>
      <c r="C290">
        <v>344</v>
      </c>
      <c r="D290">
        <v>351.65</v>
      </c>
      <c r="E290">
        <v>344</v>
      </c>
      <c r="F290" s="10">
        <v>349.25</v>
      </c>
      <c r="G290" t="str">
        <f t="shared" si="9"/>
        <v>Profit</v>
      </c>
      <c r="H290">
        <v>348.29599728983101</v>
      </c>
      <c r="I290">
        <v>383740</v>
      </c>
      <c r="J290">
        <v>6876</v>
      </c>
      <c r="K290">
        <v>133655106</v>
      </c>
      <c r="L290">
        <v>86341</v>
      </c>
      <c r="M290">
        <v>22.5</v>
      </c>
      <c r="N290">
        <v>7.65</v>
      </c>
      <c r="O290">
        <v>5.25</v>
      </c>
    </row>
    <row r="291" spans="1:15" x14ac:dyDescent="0.35">
      <c r="A291" s="1">
        <v>40969</v>
      </c>
      <c r="B291" s="1" t="str">
        <f t="shared" si="8"/>
        <v>March</v>
      </c>
      <c r="C291">
        <v>349.4</v>
      </c>
      <c r="D291">
        <v>350</v>
      </c>
      <c r="E291">
        <v>344.1</v>
      </c>
      <c r="F291" s="10">
        <v>346</v>
      </c>
      <c r="G291" t="str">
        <f t="shared" si="9"/>
        <v>Loss</v>
      </c>
      <c r="H291">
        <v>346.16994325607101</v>
      </c>
      <c r="I291">
        <v>176759</v>
      </c>
      <c r="J291">
        <v>3330</v>
      </c>
      <c r="K291">
        <v>61188653</v>
      </c>
      <c r="L291">
        <v>53247</v>
      </c>
      <c r="M291">
        <v>30.12</v>
      </c>
      <c r="N291">
        <v>5.9</v>
      </c>
      <c r="O291">
        <v>-3.4</v>
      </c>
    </row>
    <row r="292" spans="1:15" x14ac:dyDescent="0.35">
      <c r="A292" s="1">
        <v>40970</v>
      </c>
      <c r="B292" s="1" t="str">
        <f t="shared" si="8"/>
        <v>March</v>
      </c>
      <c r="C292">
        <v>348.05</v>
      </c>
      <c r="D292">
        <v>351.5</v>
      </c>
      <c r="E292">
        <v>344.3</v>
      </c>
      <c r="F292" s="10">
        <v>350.2</v>
      </c>
      <c r="G292" t="str">
        <f t="shared" si="9"/>
        <v>Profit</v>
      </c>
      <c r="H292">
        <v>348.98960285277002</v>
      </c>
      <c r="I292">
        <v>302583</v>
      </c>
      <c r="J292">
        <v>4210</v>
      </c>
      <c r="K292">
        <v>105598321</v>
      </c>
      <c r="L292">
        <v>92113</v>
      </c>
      <c r="M292">
        <v>30.44</v>
      </c>
      <c r="N292">
        <v>7.2</v>
      </c>
      <c r="O292">
        <v>2.15</v>
      </c>
    </row>
    <row r="293" spans="1:15" x14ac:dyDescent="0.35">
      <c r="A293" s="1">
        <v>40971</v>
      </c>
      <c r="B293" s="1" t="str">
        <f t="shared" si="8"/>
        <v>March</v>
      </c>
      <c r="C293">
        <v>350</v>
      </c>
      <c r="D293">
        <v>351</v>
      </c>
      <c r="E293">
        <v>348.05</v>
      </c>
      <c r="F293" s="10">
        <v>349.05</v>
      </c>
      <c r="G293" t="str">
        <f t="shared" si="9"/>
        <v>Loss</v>
      </c>
      <c r="H293">
        <v>349.54320717567202</v>
      </c>
      <c r="I293">
        <v>13713</v>
      </c>
      <c r="J293">
        <v>331</v>
      </c>
      <c r="K293">
        <v>4793286</v>
      </c>
      <c r="L293">
        <v>5124</v>
      </c>
      <c r="M293">
        <v>37.369999999999997</v>
      </c>
      <c r="N293">
        <v>2.95</v>
      </c>
      <c r="O293">
        <v>-0.95</v>
      </c>
    </row>
    <row r="294" spans="1:15" x14ac:dyDescent="0.35">
      <c r="A294" s="1">
        <v>40973</v>
      </c>
      <c r="B294" s="1" t="str">
        <f t="shared" si="8"/>
        <v>March</v>
      </c>
      <c r="C294">
        <v>346.55</v>
      </c>
      <c r="D294">
        <v>354.6</v>
      </c>
      <c r="E294">
        <v>344.1</v>
      </c>
      <c r="F294" s="10">
        <v>348.7</v>
      </c>
      <c r="G294" t="str">
        <f t="shared" si="9"/>
        <v>Profit</v>
      </c>
      <c r="H294">
        <v>351.73276304163801</v>
      </c>
      <c r="I294">
        <v>323694</v>
      </c>
      <c r="J294">
        <v>5131</v>
      </c>
      <c r="K294">
        <v>113853785</v>
      </c>
      <c r="L294">
        <v>138807</v>
      </c>
      <c r="M294">
        <v>42.88</v>
      </c>
      <c r="N294">
        <v>10.5</v>
      </c>
      <c r="O294">
        <v>2.15</v>
      </c>
    </row>
    <row r="295" spans="1:15" x14ac:dyDescent="0.35">
      <c r="A295" s="1">
        <v>40974</v>
      </c>
      <c r="B295" s="1" t="str">
        <f t="shared" si="8"/>
        <v>March</v>
      </c>
      <c r="C295">
        <v>346.75</v>
      </c>
      <c r="D295">
        <v>350.95</v>
      </c>
      <c r="E295">
        <v>335</v>
      </c>
      <c r="F295" s="10">
        <v>335.95</v>
      </c>
      <c r="G295" t="str">
        <f t="shared" si="9"/>
        <v>Loss</v>
      </c>
      <c r="H295">
        <v>340.275067004248</v>
      </c>
      <c r="I295">
        <v>377588</v>
      </c>
      <c r="J295">
        <v>5303</v>
      </c>
      <c r="K295">
        <v>128483782</v>
      </c>
      <c r="L295">
        <v>173617</v>
      </c>
      <c r="M295">
        <v>45.98</v>
      </c>
      <c r="N295">
        <v>15.95</v>
      </c>
      <c r="O295">
        <v>-10.8</v>
      </c>
    </row>
    <row r="296" spans="1:15" x14ac:dyDescent="0.35">
      <c r="A296" s="1">
        <v>40975</v>
      </c>
      <c r="B296" s="1" t="str">
        <f t="shared" si="8"/>
        <v>March</v>
      </c>
      <c r="C296">
        <v>335.1</v>
      </c>
      <c r="D296">
        <v>337.05</v>
      </c>
      <c r="E296">
        <v>327.95</v>
      </c>
      <c r="F296" s="10">
        <v>329.55</v>
      </c>
      <c r="G296" t="str">
        <f t="shared" si="9"/>
        <v>Loss</v>
      </c>
      <c r="H296">
        <v>332.16127644581297</v>
      </c>
      <c r="I296">
        <v>488168</v>
      </c>
      <c r="J296">
        <v>6315</v>
      </c>
      <c r="K296">
        <v>162150506</v>
      </c>
      <c r="L296">
        <v>280342</v>
      </c>
      <c r="M296">
        <v>57.43</v>
      </c>
      <c r="N296">
        <v>9.1</v>
      </c>
      <c r="O296">
        <v>-5.55</v>
      </c>
    </row>
    <row r="297" spans="1:15" x14ac:dyDescent="0.35">
      <c r="A297" s="1">
        <v>40977</v>
      </c>
      <c r="B297" s="1" t="str">
        <f t="shared" si="8"/>
        <v>March</v>
      </c>
      <c r="C297">
        <v>334.25</v>
      </c>
      <c r="D297">
        <v>340</v>
      </c>
      <c r="E297">
        <v>330.2</v>
      </c>
      <c r="F297" s="10">
        <v>338.9</v>
      </c>
      <c r="G297" t="str">
        <f t="shared" si="9"/>
        <v>Profit</v>
      </c>
      <c r="H297">
        <v>335.275527520732</v>
      </c>
      <c r="I297">
        <v>624620</v>
      </c>
      <c r="J297">
        <v>5877</v>
      </c>
      <c r="K297">
        <v>209419800</v>
      </c>
      <c r="L297">
        <v>301146</v>
      </c>
      <c r="M297">
        <v>48.21</v>
      </c>
      <c r="N297">
        <v>9.8000000000000007</v>
      </c>
      <c r="O297">
        <v>4.6500000000000004</v>
      </c>
    </row>
    <row r="298" spans="1:15" x14ac:dyDescent="0.35">
      <c r="A298" s="1">
        <v>40980</v>
      </c>
      <c r="B298" s="1" t="str">
        <f t="shared" si="8"/>
        <v>March</v>
      </c>
      <c r="C298">
        <v>343.1</v>
      </c>
      <c r="D298">
        <v>343.8</v>
      </c>
      <c r="E298">
        <v>336.8</v>
      </c>
      <c r="F298" s="10">
        <v>338.75</v>
      </c>
      <c r="G298" t="str">
        <f t="shared" si="9"/>
        <v>Loss</v>
      </c>
      <c r="H298">
        <v>340.08045368174999</v>
      </c>
      <c r="I298">
        <v>118938</v>
      </c>
      <c r="J298">
        <v>2422</v>
      </c>
      <c r="K298">
        <v>40448489</v>
      </c>
      <c r="L298">
        <v>26787</v>
      </c>
      <c r="M298">
        <v>22.52</v>
      </c>
      <c r="N298">
        <v>7</v>
      </c>
      <c r="O298">
        <v>-4.3499999999999996</v>
      </c>
    </row>
    <row r="299" spans="1:15" x14ac:dyDescent="0.35">
      <c r="A299" s="1">
        <v>40981</v>
      </c>
      <c r="B299" s="1" t="str">
        <f t="shared" si="8"/>
        <v>March</v>
      </c>
      <c r="C299">
        <v>340</v>
      </c>
      <c r="D299">
        <v>342.2</v>
      </c>
      <c r="E299">
        <v>336.3</v>
      </c>
      <c r="F299" s="10">
        <v>338.9</v>
      </c>
      <c r="G299" t="str">
        <f t="shared" si="9"/>
        <v>Loss</v>
      </c>
      <c r="H299">
        <v>338.89647957928901</v>
      </c>
      <c r="I299">
        <v>264315</v>
      </c>
      <c r="J299">
        <v>4230</v>
      </c>
      <c r="K299">
        <v>89575423</v>
      </c>
      <c r="L299">
        <v>109616</v>
      </c>
      <c r="M299">
        <v>41.47</v>
      </c>
      <c r="N299">
        <v>5.9</v>
      </c>
      <c r="O299">
        <v>-1.1000000000000001</v>
      </c>
    </row>
    <row r="300" spans="1:15" x14ac:dyDescent="0.35">
      <c r="A300" s="1">
        <v>40982</v>
      </c>
      <c r="B300" s="1" t="str">
        <f t="shared" si="8"/>
        <v>March</v>
      </c>
      <c r="C300">
        <v>340.5</v>
      </c>
      <c r="D300">
        <v>345.5</v>
      </c>
      <c r="E300">
        <v>337.2</v>
      </c>
      <c r="F300" s="10">
        <v>338.05</v>
      </c>
      <c r="G300" t="str">
        <f t="shared" si="9"/>
        <v>Loss</v>
      </c>
      <c r="H300">
        <v>341.27300948352303</v>
      </c>
      <c r="I300">
        <v>351768</v>
      </c>
      <c r="J300">
        <v>5700</v>
      </c>
      <c r="K300">
        <v>120048924</v>
      </c>
      <c r="L300">
        <v>89150</v>
      </c>
      <c r="M300">
        <v>25.34</v>
      </c>
      <c r="N300">
        <v>8.3000000000000007</v>
      </c>
      <c r="O300">
        <v>-2.4500000000000002</v>
      </c>
    </row>
    <row r="301" spans="1:15" x14ac:dyDescent="0.35">
      <c r="A301" s="1">
        <v>40983</v>
      </c>
      <c r="B301" s="1" t="str">
        <f t="shared" si="8"/>
        <v>March</v>
      </c>
      <c r="C301">
        <v>338</v>
      </c>
      <c r="D301">
        <v>338.1</v>
      </c>
      <c r="E301">
        <v>330.75</v>
      </c>
      <c r="F301" s="10">
        <v>331.95</v>
      </c>
      <c r="G301" t="str">
        <f t="shared" si="9"/>
        <v>Loss</v>
      </c>
      <c r="H301">
        <v>333.77869777711601</v>
      </c>
      <c r="I301">
        <v>644928</v>
      </c>
      <c r="J301">
        <v>3929</v>
      </c>
      <c r="K301">
        <v>215263228</v>
      </c>
      <c r="L301">
        <v>480071</v>
      </c>
      <c r="M301">
        <v>74.44</v>
      </c>
      <c r="N301">
        <v>7.35</v>
      </c>
      <c r="O301">
        <v>-6.05</v>
      </c>
    </row>
    <row r="302" spans="1:15" x14ac:dyDescent="0.35">
      <c r="A302" s="1">
        <v>40984</v>
      </c>
      <c r="B302" s="1" t="str">
        <f t="shared" si="8"/>
        <v>March</v>
      </c>
      <c r="C302">
        <v>332.15</v>
      </c>
      <c r="D302">
        <v>335.05</v>
      </c>
      <c r="E302">
        <v>326.05</v>
      </c>
      <c r="F302" s="10">
        <v>327</v>
      </c>
      <c r="G302" t="str">
        <f t="shared" si="9"/>
        <v>Loss</v>
      </c>
      <c r="H302">
        <v>330.31893437531397</v>
      </c>
      <c r="I302">
        <v>288169</v>
      </c>
      <c r="J302">
        <v>6598</v>
      </c>
      <c r="K302">
        <v>95187677</v>
      </c>
      <c r="L302">
        <v>121710</v>
      </c>
      <c r="M302">
        <v>42.24</v>
      </c>
      <c r="N302">
        <v>9</v>
      </c>
      <c r="O302">
        <v>-5.15</v>
      </c>
    </row>
    <row r="303" spans="1:15" x14ac:dyDescent="0.35">
      <c r="A303" s="1">
        <v>40987</v>
      </c>
      <c r="B303" s="1" t="str">
        <f t="shared" si="8"/>
        <v>March</v>
      </c>
      <c r="C303">
        <v>330</v>
      </c>
      <c r="D303">
        <v>331</v>
      </c>
      <c r="E303">
        <v>322.64999999999998</v>
      </c>
      <c r="F303" s="10">
        <v>325.10000000000002</v>
      </c>
      <c r="G303" t="str">
        <f t="shared" si="9"/>
        <v>Loss</v>
      </c>
      <c r="H303">
        <v>325.68198380679701</v>
      </c>
      <c r="I303">
        <v>179211</v>
      </c>
      <c r="J303">
        <v>4340</v>
      </c>
      <c r="K303">
        <v>58365794</v>
      </c>
      <c r="L303">
        <v>48558</v>
      </c>
      <c r="M303">
        <v>27.1</v>
      </c>
      <c r="N303">
        <v>8.35</v>
      </c>
      <c r="O303">
        <v>-4.9000000000000004</v>
      </c>
    </row>
    <row r="304" spans="1:15" x14ac:dyDescent="0.35">
      <c r="A304" s="1">
        <v>40988</v>
      </c>
      <c r="B304" s="1" t="str">
        <f t="shared" si="8"/>
        <v>March</v>
      </c>
      <c r="C304">
        <v>325</v>
      </c>
      <c r="D304">
        <v>326.60000000000002</v>
      </c>
      <c r="E304">
        <v>321.05</v>
      </c>
      <c r="F304" s="10">
        <v>322.8</v>
      </c>
      <c r="G304" t="str">
        <f t="shared" si="9"/>
        <v>Loss</v>
      </c>
      <c r="H304">
        <v>324.00276965238402</v>
      </c>
      <c r="I304">
        <v>205802</v>
      </c>
      <c r="J304">
        <v>5193</v>
      </c>
      <c r="K304">
        <v>66680418</v>
      </c>
      <c r="L304">
        <v>62048</v>
      </c>
      <c r="M304">
        <v>30.15</v>
      </c>
      <c r="N304">
        <v>5.55</v>
      </c>
      <c r="O304">
        <v>-2.2000000000000002</v>
      </c>
    </row>
    <row r="305" spans="1:15" x14ac:dyDescent="0.35">
      <c r="A305" s="1">
        <v>40989</v>
      </c>
      <c r="B305" s="1" t="str">
        <f t="shared" si="8"/>
        <v>March</v>
      </c>
      <c r="C305">
        <v>323.05</v>
      </c>
      <c r="D305">
        <v>333.5</v>
      </c>
      <c r="E305">
        <v>322.5</v>
      </c>
      <c r="F305" s="10">
        <v>332.5</v>
      </c>
      <c r="G305" t="str">
        <f t="shared" si="9"/>
        <v>Profit</v>
      </c>
      <c r="H305">
        <v>328.28586580072403</v>
      </c>
      <c r="I305">
        <v>305486</v>
      </c>
      <c r="J305">
        <v>6060</v>
      </c>
      <c r="K305">
        <v>100286736</v>
      </c>
      <c r="L305">
        <v>81849</v>
      </c>
      <c r="M305">
        <v>26.79</v>
      </c>
      <c r="N305">
        <v>11</v>
      </c>
      <c r="O305">
        <v>9.4499999999999993</v>
      </c>
    </row>
    <row r="306" spans="1:15" x14ac:dyDescent="0.35">
      <c r="A306" s="1">
        <v>40990</v>
      </c>
      <c r="B306" s="1" t="str">
        <f t="shared" si="8"/>
        <v>March</v>
      </c>
      <c r="C306">
        <v>335.9</v>
      </c>
      <c r="D306">
        <v>335.9</v>
      </c>
      <c r="E306">
        <v>323</v>
      </c>
      <c r="F306" s="10">
        <v>323.75</v>
      </c>
      <c r="G306" t="str">
        <f t="shared" si="9"/>
        <v>Loss</v>
      </c>
      <c r="H306">
        <v>328.22593142015501</v>
      </c>
      <c r="I306">
        <v>281103</v>
      </c>
      <c r="J306">
        <v>6313</v>
      </c>
      <c r="K306">
        <v>92265294</v>
      </c>
      <c r="L306">
        <v>108549</v>
      </c>
      <c r="M306">
        <v>38.619999999999997</v>
      </c>
      <c r="N306">
        <v>12.9</v>
      </c>
      <c r="O306">
        <v>-12.15</v>
      </c>
    </row>
    <row r="307" spans="1:15" x14ac:dyDescent="0.35">
      <c r="A307" s="1">
        <v>40991</v>
      </c>
      <c r="B307" s="1" t="str">
        <f t="shared" si="8"/>
        <v>March</v>
      </c>
      <c r="C307">
        <v>324.89999999999998</v>
      </c>
      <c r="D307">
        <v>340.1</v>
      </c>
      <c r="E307">
        <v>321.3</v>
      </c>
      <c r="F307" s="10">
        <v>335.7</v>
      </c>
      <c r="G307" t="str">
        <f t="shared" si="9"/>
        <v>Profit</v>
      </c>
      <c r="H307">
        <v>333.00812434339798</v>
      </c>
      <c r="I307">
        <v>556845</v>
      </c>
      <c r="J307">
        <v>11194</v>
      </c>
      <c r="K307">
        <v>185433909</v>
      </c>
      <c r="L307">
        <v>129642</v>
      </c>
      <c r="M307">
        <v>23.28</v>
      </c>
      <c r="N307">
        <v>18.8</v>
      </c>
      <c r="O307">
        <v>10.8</v>
      </c>
    </row>
    <row r="308" spans="1:15" x14ac:dyDescent="0.35">
      <c r="A308" s="1">
        <v>40994</v>
      </c>
      <c r="B308" s="1" t="str">
        <f t="shared" si="8"/>
        <v>March</v>
      </c>
      <c r="C308">
        <v>336.5</v>
      </c>
      <c r="D308">
        <v>336.5</v>
      </c>
      <c r="E308">
        <v>326.39999999999998</v>
      </c>
      <c r="F308" s="10">
        <v>327.9</v>
      </c>
      <c r="G308" t="str">
        <f t="shared" si="9"/>
        <v>Loss</v>
      </c>
      <c r="H308">
        <v>330.19561597757502</v>
      </c>
      <c r="I308">
        <v>178375</v>
      </c>
      <c r="J308">
        <v>5398</v>
      </c>
      <c r="K308">
        <v>58898643</v>
      </c>
      <c r="L308">
        <v>45186</v>
      </c>
      <c r="M308">
        <v>25.33</v>
      </c>
      <c r="N308">
        <v>10.1</v>
      </c>
      <c r="O308">
        <v>-8.6</v>
      </c>
    </row>
    <row r="309" spans="1:15" x14ac:dyDescent="0.35">
      <c r="A309" s="1">
        <v>40995</v>
      </c>
      <c r="B309" s="1" t="str">
        <f t="shared" si="8"/>
        <v>March</v>
      </c>
      <c r="C309">
        <v>332.9</v>
      </c>
      <c r="D309">
        <v>339</v>
      </c>
      <c r="E309">
        <v>330.3</v>
      </c>
      <c r="F309" s="10">
        <v>337.75</v>
      </c>
      <c r="G309" t="str">
        <f t="shared" si="9"/>
        <v>Profit</v>
      </c>
      <c r="H309">
        <v>336.023064125112</v>
      </c>
      <c r="I309">
        <v>315555</v>
      </c>
      <c r="J309">
        <v>7428</v>
      </c>
      <c r="K309">
        <v>106033758</v>
      </c>
      <c r="L309">
        <v>117750</v>
      </c>
      <c r="M309">
        <v>37.32</v>
      </c>
      <c r="N309">
        <v>8.6999999999999993</v>
      </c>
      <c r="O309">
        <v>4.8499999999999996</v>
      </c>
    </row>
    <row r="310" spans="1:15" x14ac:dyDescent="0.35">
      <c r="A310" s="1">
        <v>40996</v>
      </c>
      <c r="B310" s="1" t="str">
        <f t="shared" si="8"/>
        <v>March</v>
      </c>
      <c r="C310">
        <v>338</v>
      </c>
      <c r="D310">
        <v>341</v>
      </c>
      <c r="E310">
        <v>335</v>
      </c>
      <c r="F310" s="10">
        <v>337.05</v>
      </c>
      <c r="G310" t="str">
        <f t="shared" si="9"/>
        <v>Loss</v>
      </c>
      <c r="H310">
        <v>337.752411370711</v>
      </c>
      <c r="I310">
        <v>235447</v>
      </c>
      <c r="J310">
        <v>5814</v>
      </c>
      <c r="K310">
        <v>79522792</v>
      </c>
      <c r="L310">
        <v>76629</v>
      </c>
      <c r="M310">
        <v>32.549999999999997</v>
      </c>
      <c r="N310">
        <v>6</v>
      </c>
      <c r="O310">
        <v>-0.95</v>
      </c>
    </row>
    <row r="311" spans="1:15" x14ac:dyDescent="0.35">
      <c r="A311" s="1">
        <v>40997</v>
      </c>
      <c r="B311" s="1" t="str">
        <f t="shared" si="8"/>
        <v>March</v>
      </c>
      <c r="C311">
        <v>336.05</v>
      </c>
      <c r="D311">
        <v>336.5</v>
      </c>
      <c r="E311">
        <v>328.15</v>
      </c>
      <c r="F311" s="10">
        <v>333.2</v>
      </c>
      <c r="G311" t="str">
        <f t="shared" si="9"/>
        <v>Loss</v>
      </c>
      <c r="H311">
        <v>332.58242899489102</v>
      </c>
      <c r="I311">
        <v>237835</v>
      </c>
      <c r="J311">
        <v>6416</v>
      </c>
      <c r="K311">
        <v>79099742</v>
      </c>
      <c r="L311">
        <v>74099</v>
      </c>
      <c r="M311">
        <v>31.16</v>
      </c>
      <c r="N311">
        <v>8.35</v>
      </c>
      <c r="O311">
        <v>-2.85</v>
      </c>
    </row>
    <row r="312" spans="1:15" x14ac:dyDescent="0.35">
      <c r="A312" s="1">
        <v>40998</v>
      </c>
      <c r="B312" s="1" t="str">
        <f t="shared" si="8"/>
        <v>March</v>
      </c>
      <c r="C312">
        <v>332</v>
      </c>
      <c r="D312">
        <v>337.8</v>
      </c>
      <c r="E312">
        <v>332</v>
      </c>
      <c r="F312" s="10">
        <v>336.75</v>
      </c>
      <c r="G312" t="str">
        <f t="shared" si="9"/>
        <v>Profit</v>
      </c>
      <c r="H312">
        <v>335.52387229101902</v>
      </c>
      <c r="I312">
        <v>324707</v>
      </c>
      <c r="J312">
        <v>6098</v>
      </c>
      <c r="K312">
        <v>108946950</v>
      </c>
      <c r="L312">
        <v>175955</v>
      </c>
      <c r="M312">
        <v>54.19</v>
      </c>
      <c r="N312">
        <v>5.8</v>
      </c>
      <c r="O312">
        <v>4.75</v>
      </c>
    </row>
    <row r="313" spans="1:15" x14ac:dyDescent="0.35">
      <c r="A313" s="1">
        <v>41001</v>
      </c>
      <c r="B313" s="1" t="str">
        <f t="shared" si="8"/>
        <v>April</v>
      </c>
      <c r="C313">
        <v>337.25</v>
      </c>
      <c r="D313">
        <v>342.45</v>
      </c>
      <c r="E313">
        <v>337.25</v>
      </c>
      <c r="F313" s="10">
        <v>339.95</v>
      </c>
      <c r="G313" t="str">
        <f t="shared" si="9"/>
        <v>Profit</v>
      </c>
      <c r="H313">
        <v>340.04428909869603</v>
      </c>
      <c r="I313">
        <v>85687</v>
      </c>
      <c r="J313">
        <v>2441</v>
      </c>
      <c r="K313">
        <v>29137375</v>
      </c>
      <c r="L313">
        <v>27774</v>
      </c>
      <c r="M313">
        <v>32.409999999999997</v>
      </c>
      <c r="N313">
        <v>5.2</v>
      </c>
      <c r="O313">
        <v>2.7</v>
      </c>
    </row>
    <row r="314" spans="1:15" x14ac:dyDescent="0.35">
      <c r="A314" s="1">
        <v>41002</v>
      </c>
      <c r="B314" s="1" t="str">
        <f t="shared" si="8"/>
        <v>April</v>
      </c>
      <c r="C314">
        <v>340.15</v>
      </c>
      <c r="D314">
        <v>344</v>
      </c>
      <c r="E314">
        <v>335.4</v>
      </c>
      <c r="F314" s="10">
        <v>336.7</v>
      </c>
      <c r="G314" t="str">
        <f t="shared" si="9"/>
        <v>Loss</v>
      </c>
      <c r="H314">
        <v>339.715603135462</v>
      </c>
      <c r="I314">
        <v>149643</v>
      </c>
      <c r="J314">
        <v>4284</v>
      </c>
      <c r="K314">
        <v>50836062</v>
      </c>
      <c r="L314">
        <v>41317</v>
      </c>
      <c r="M314">
        <v>27.61</v>
      </c>
      <c r="N314">
        <v>8.6</v>
      </c>
      <c r="O314">
        <v>-3.45</v>
      </c>
    </row>
    <row r="315" spans="1:15" x14ac:dyDescent="0.35">
      <c r="A315" s="1">
        <v>41003</v>
      </c>
      <c r="B315" s="1" t="str">
        <f t="shared" si="8"/>
        <v>April</v>
      </c>
      <c r="C315">
        <v>337</v>
      </c>
      <c r="D315">
        <v>337</v>
      </c>
      <c r="E315">
        <v>329</v>
      </c>
      <c r="F315" s="10">
        <v>330</v>
      </c>
      <c r="G315" t="str">
        <f t="shared" si="9"/>
        <v>Loss</v>
      </c>
      <c r="H315">
        <v>331.01128134300501</v>
      </c>
      <c r="I315">
        <v>327266</v>
      </c>
      <c r="J315">
        <v>4806</v>
      </c>
      <c r="K315">
        <v>108328738</v>
      </c>
      <c r="L315">
        <v>198634</v>
      </c>
      <c r="M315">
        <v>60.69</v>
      </c>
      <c r="N315">
        <v>8</v>
      </c>
      <c r="O315">
        <v>-7</v>
      </c>
    </row>
    <row r="316" spans="1:15" x14ac:dyDescent="0.35">
      <c r="A316" s="1">
        <v>41008</v>
      </c>
      <c r="B316" s="1" t="str">
        <f t="shared" si="8"/>
        <v>April</v>
      </c>
      <c r="C316">
        <v>330</v>
      </c>
      <c r="D316">
        <v>333.1</v>
      </c>
      <c r="E316">
        <v>327.55</v>
      </c>
      <c r="F316" s="10">
        <v>330.4</v>
      </c>
      <c r="G316" t="str">
        <f t="shared" si="9"/>
        <v>Profit</v>
      </c>
      <c r="H316">
        <v>330.487979563691</v>
      </c>
      <c r="I316">
        <v>191424</v>
      </c>
      <c r="J316">
        <v>4679</v>
      </c>
      <c r="K316">
        <v>63263331</v>
      </c>
      <c r="L316">
        <v>70753</v>
      </c>
      <c r="M316">
        <v>36.96</v>
      </c>
      <c r="N316">
        <v>5.55</v>
      </c>
      <c r="O316">
        <v>0.4</v>
      </c>
    </row>
    <row r="317" spans="1:15" x14ac:dyDescent="0.35">
      <c r="A317" s="1">
        <v>41009</v>
      </c>
      <c r="B317" s="1" t="str">
        <f t="shared" si="8"/>
        <v>April</v>
      </c>
      <c r="C317">
        <v>333.1</v>
      </c>
      <c r="D317">
        <v>333.5</v>
      </c>
      <c r="E317">
        <v>328.4</v>
      </c>
      <c r="F317" s="10">
        <v>330.35</v>
      </c>
      <c r="G317" t="str">
        <f t="shared" si="9"/>
        <v>Loss</v>
      </c>
      <c r="H317">
        <v>330.53666395726799</v>
      </c>
      <c r="I317">
        <v>206688</v>
      </c>
      <c r="J317">
        <v>4833</v>
      </c>
      <c r="K317">
        <v>68317962</v>
      </c>
      <c r="L317">
        <v>35101</v>
      </c>
      <c r="M317">
        <v>16.98</v>
      </c>
      <c r="N317">
        <v>5.0999999999999996</v>
      </c>
      <c r="O317">
        <v>-2.75</v>
      </c>
    </row>
    <row r="318" spans="1:15" x14ac:dyDescent="0.35">
      <c r="A318" s="1">
        <v>41010</v>
      </c>
      <c r="B318" s="1" t="str">
        <f t="shared" si="8"/>
        <v>April</v>
      </c>
      <c r="C318">
        <v>329.5</v>
      </c>
      <c r="D318">
        <v>330</v>
      </c>
      <c r="E318">
        <v>322.10000000000002</v>
      </c>
      <c r="F318" s="10">
        <v>322.85000000000002</v>
      </c>
      <c r="G318" t="str">
        <f t="shared" si="9"/>
        <v>Loss</v>
      </c>
      <c r="H318">
        <v>325.74134014617999</v>
      </c>
      <c r="I318">
        <v>194143</v>
      </c>
      <c r="J318">
        <v>4585</v>
      </c>
      <c r="K318">
        <v>63240401</v>
      </c>
      <c r="L318">
        <v>78101</v>
      </c>
      <c r="M318">
        <v>40.229999999999997</v>
      </c>
      <c r="N318">
        <v>7.9</v>
      </c>
      <c r="O318">
        <v>-6.65</v>
      </c>
    </row>
    <row r="319" spans="1:15" x14ac:dyDescent="0.35">
      <c r="A319" s="1">
        <v>41011</v>
      </c>
      <c r="B319" s="1" t="str">
        <f t="shared" si="8"/>
        <v>April</v>
      </c>
      <c r="C319">
        <v>322.10000000000002</v>
      </c>
      <c r="D319">
        <v>327.8</v>
      </c>
      <c r="E319">
        <v>322.10000000000002</v>
      </c>
      <c r="F319" s="10">
        <v>323.75</v>
      </c>
      <c r="G319" t="str">
        <f t="shared" si="9"/>
        <v>Profit</v>
      </c>
      <c r="H319">
        <v>325.33664219743503</v>
      </c>
      <c r="I319">
        <v>175186</v>
      </c>
      <c r="J319">
        <v>4166</v>
      </c>
      <c r="K319">
        <v>56994425</v>
      </c>
      <c r="L319">
        <v>59890</v>
      </c>
      <c r="M319">
        <v>34.19</v>
      </c>
      <c r="N319">
        <v>5.7</v>
      </c>
      <c r="O319">
        <v>1.65</v>
      </c>
    </row>
    <row r="320" spans="1:15" x14ac:dyDescent="0.35">
      <c r="A320" s="1">
        <v>41012</v>
      </c>
      <c r="B320" s="1" t="str">
        <f t="shared" si="8"/>
        <v>April</v>
      </c>
      <c r="C320">
        <v>325</v>
      </c>
      <c r="D320">
        <v>329.1</v>
      </c>
      <c r="E320">
        <v>320.25</v>
      </c>
      <c r="F320" s="10">
        <v>322.45</v>
      </c>
      <c r="G320" t="str">
        <f t="shared" si="9"/>
        <v>Loss</v>
      </c>
      <c r="H320">
        <v>326.31146460843303</v>
      </c>
      <c r="I320">
        <v>531200</v>
      </c>
      <c r="J320">
        <v>6379</v>
      </c>
      <c r="K320">
        <v>173336650</v>
      </c>
      <c r="L320">
        <v>252408</v>
      </c>
      <c r="M320">
        <v>47.52</v>
      </c>
      <c r="N320">
        <v>8.85</v>
      </c>
      <c r="O320">
        <v>-2.5499999999999998</v>
      </c>
    </row>
    <row r="321" spans="1:15" x14ac:dyDescent="0.35">
      <c r="A321" s="1">
        <v>41015</v>
      </c>
      <c r="B321" s="1" t="str">
        <f t="shared" si="8"/>
        <v>April</v>
      </c>
      <c r="C321">
        <v>323.45</v>
      </c>
      <c r="D321">
        <v>323.85000000000002</v>
      </c>
      <c r="E321">
        <v>314.55</v>
      </c>
      <c r="F321" s="10">
        <v>316.85000000000002</v>
      </c>
      <c r="G321" t="str">
        <f t="shared" si="9"/>
        <v>Loss</v>
      </c>
      <c r="H321">
        <v>317.38533911701001</v>
      </c>
      <c r="I321">
        <v>514321</v>
      </c>
      <c r="J321">
        <v>7649</v>
      </c>
      <c r="K321">
        <v>163237945</v>
      </c>
      <c r="L321">
        <v>166243</v>
      </c>
      <c r="M321">
        <v>32.32</v>
      </c>
      <c r="N321">
        <v>9.3000000000000007</v>
      </c>
      <c r="O321">
        <v>-6.6</v>
      </c>
    </row>
    <row r="322" spans="1:15" x14ac:dyDescent="0.35">
      <c r="A322" s="1">
        <v>41016</v>
      </c>
      <c r="B322" s="1" t="str">
        <f t="shared" si="8"/>
        <v>April</v>
      </c>
      <c r="C322">
        <v>317</v>
      </c>
      <c r="D322">
        <v>324.10000000000002</v>
      </c>
      <c r="E322">
        <v>315.45</v>
      </c>
      <c r="F322" s="10">
        <v>322.85000000000002</v>
      </c>
      <c r="G322" t="str">
        <f t="shared" si="9"/>
        <v>Profit</v>
      </c>
      <c r="H322">
        <v>319.71562391737302</v>
      </c>
      <c r="I322">
        <v>369472</v>
      </c>
      <c r="J322">
        <v>6845</v>
      </c>
      <c r="K322">
        <v>118125971</v>
      </c>
      <c r="L322">
        <v>121675</v>
      </c>
      <c r="M322">
        <v>32.93</v>
      </c>
      <c r="N322">
        <v>8.65</v>
      </c>
      <c r="O322">
        <v>5.85</v>
      </c>
    </row>
    <row r="323" spans="1:15" x14ac:dyDescent="0.35">
      <c r="A323" s="1">
        <v>41017</v>
      </c>
      <c r="B323" s="1" t="str">
        <f t="shared" ref="B323:B386" si="10">TEXT(A323,"mmmm")</f>
        <v>April</v>
      </c>
      <c r="C323">
        <v>325</v>
      </c>
      <c r="D323">
        <v>326.3</v>
      </c>
      <c r="E323">
        <v>321</v>
      </c>
      <c r="F323" s="10">
        <v>321.75</v>
      </c>
      <c r="G323" t="str">
        <f t="shared" ref="G323:G386" si="11">IF(F323 - C323 &gt; 0,"Profit",IF(F323 - C323 &lt;0,"Loss","Neutral"))</f>
        <v>Loss</v>
      </c>
      <c r="H323">
        <v>324.01232627654002</v>
      </c>
      <c r="I323">
        <v>129804</v>
      </c>
      <c r="J323">
        <v>3163</v>
      </c>
      <c r="K323">
        <v>42058096</v>
      </c>
      <c r="L323">
        <v>38765</v>
      </c>
      <c r="M323">
        <v>29.86</v>
      </c>
      <c r="N323">
        <v>5.3</v>
      </c>
      <c r="O323">
        <v>-3.25</v>
      </c>
    </row>
    <row r="324" spans="1:15" x14ac:dyDescent="0.35">
      <c r="A324" s="1">
        <v>41018</v>
      </c>
      <c r="B324" s="1" t="str">
        <f t="shared" si="10"/>
        <v>April</v>
      </c>
      <c r="C324">
        <v>321.85000000000002</v>
      </c>
      <c r="D324">
        <v>325.45</v>
      </c>
      <c r="E324">
        <v>321.85000000000002</v>
      </c>
      <c r="F324" s="10">
        <v>323.2</v>
      </c>
      <c r="G324" t="str">
        <f t="shared" si="11"/>
        <v>Profit</v>
      </c>
      <c r="H324">
        <v>323.65905992030298</v>
      </c>
      <c r="I324">
        <v>94609</v>
      </c>
      <c r="J324">
        <v>2497</v>
      </c>
      <c r="K324">
        <v>30621060</v>
      </c>
      <c r="L324">
        <v>27146</v>
      </c>
      <c r="M324">
        <v>28.69</v>
      </c>
      <c r="N324">
        <v>3.6</v>
      </c>
      <c r="O324">
        <v>1.35</v>
      </c>
    </row>
    <row r="325" spans="1:15" x14ac:dyDescent="0.35">
      <c r="A325" s="1">
        <v>41019</v>
      </c>
      <c r="B325" s="1" t="str">
        <f t="shared" si="10"/>
        <v>April</v>
      </c>
      <c r="C325">
        <v>323</v>
      </c>
      <c r="D325">
        <v>328</v>
      </c>
      <c r="E325">
        <v>320.60000000000002</v>
      </c>
      <c r="F325" s="10">
        <v>324.14999999999998</v>
      </c>
      <c r="G325" t="str">
        <f t="shared" si="11"/>
        <v>Profit</v>
      </c>
      <c r="H325">
        <v>325.12825176903402</v>
      </c>
      <c r="I325">
        <v>195163</v>
      </c>
      <c r="J325">
        <v>4720</v>
      </c>
      <c r="K325">
        <v>63453005</v>
      </c>
      <c r="L325">
        <v>54080</v>
      </c>
      <c r="M325">
        <v>27.71</v>
      </c>
      <c r="N325">
        <v>7.4</v>
      </c>
      <c r="O325">
        <v>1.1499999999999999</v>
      </c>
    </row>
    <row r="326" spans="1:15" x14ac:dyDescent="0.35">
      <c r="A326" s="1">
        <v>41022</v>
      </c>
      <c r="B326" s="1" t="str">
        <f t="shared" si="10"/>
        <v>April</v>
      </c>
      <c r="C326">
        <v>324</v>
      </c>
      <c r="D326">
        <v>326.5</v>
      </c>
      <c r="E326">
        <v>310.95</v>
      </c>
      <c r="F326" s="10">
        <v>312.64999999999998</v>
      </c>
      <c r="G326" t="str">
        <f t="shared" si="11"/>
        <v>Loss</v>
      </c>
      <c r="H326">
        <v>316.56556013079103</v>
      </c>
      <c r="I326">
        <v>377394</v>
      </c>
      <c r="J326">
        <v>8690</v>
      </c>
      <c r="K326">
        <v>119469943</v>
      </c>
      <c r="L326">
        <v>119616</v>
      </c>
      <c r="M326">
        <v>31.7</v>
      </c>
      <c r="N326">
        <v>15.55</v>
      </c>
      <c r="O326">
        <v>-11.35</v>
      </c>
    </row>
    <row r="327" spans="1:15" x14ac:dyDescent="0.35">
      <c r="A327" s="1">
        <v>41023</v>
      </c>
      <c r="B327" s="1" t="str">
        <f t="shared" si="10"/>
        <v>April</v>
      </c>
      <c r="C327">
        <v>307</v>
      </c>
      <c r="D327">
        <v>309.75</v>
      </c>
      <c r="E327">
        <v>289.05</v>
      </c>
      <c r="F327" s="10">
        <v>306.35000000000002</v>
      </c>
      <c r="G327" t="str">
        <f t="shared" si="11"/>
        <v>Loss</v>
      </c>
      <c r="H327">
        <v>301.52915618145801</v>
      </c>
      <c r="I327">
        <v>1460788</v>
      </c>
      <c r="J327">
        <v>26598</v>
      </c>
      <c r="K327">
        <v>440470173</v>
      </c>
      <c r="L327">
        <v>436169</v>
      </c>
      <c r="M327">
        <v>29.86</v>
      </c>
      <c r="N327">
        <v>20.7</v>
      </c>
      <c r="O327">
        <v>-0.65</v>
      </c>
    </row>
    <row r="328" spans="1:15" x14ac:dyDescent="0.35">
      <c r="A328" s="1">
        <v>41024</v>
      </c>
      <c r="B328" s="1" t="str">
        <f t="shared" si="10"/>
        <v>April</v>
      </c>
      <c r="C328">
        <v>306</v>
      </c>
      <c r="D328">
        <v>315.35000000000002</v>
      </c>
      <c r="E328">
        <v>305.14999999999998</v>
      </c>
      <c r="F328" s="10">
        <v>313.25</v>
      </c>
      <c r="G328" t="str">
        <f t="shared" si="11"/>
        <v>Profit</v>
      </c>
      <c r="H328">
        <v>312.441222836485</v>
      </c>
      <c r="I328">
        <v>415493</v>
      </c>
      <c r="J328">
        <v>6617</v>
      </c>
      <c r="K328">
        <v>129817141</v>
      </c>
      <c r="L328">
        <v>160442</v>
      </c>
      <c r="M328">
        <v>38.61</v>
      </c>
      <c r="N328">
        <v>10.199999999999999</v>
      </c>
      <c r="O328">
        <v>7.25</v>
      </c>
    </row>
    <row r="329" spans="1:15" x14ac:dyDescent="0.35">
      <c r="A329" s="1">
        <v>41025</v>
      </c>
      <c r="B329" s="1" t="str">
        <f t="shared" si="10"/>
        <v>April</v>
      </c>
      <c r="C329">
        <v>315</v>
      </c>
      <c r="D329">
        <v>317</v>
      </c>
      <c r="E329">
        <v>306.39999999999998</v>
      </c>
      <c r="F329" s="10">
        <v>309.10000000000002</v>
      </c>
      <c r="G329" t="str">
        <f t="shared" si="11"/>
        <v>Loss</v>
      </c>
      <c r="H329">
        <v>311.66601523337903</v>
      </c>
      <c r="I329">
        <v>374047</v>
      </c>
      <c r="J329">
        <v>5964</v>
      </c>
      <c r="K329">
        <v>116577738</v>
      </c>
      <c r="L329">
        <v>142453</v>
      </c>
      <c r="M329">
        <v>38.08</v>
      </c>
      <c r="N329">
        <v>10.6</v>
      </c>
      <c r="O329">
        <v>-5.9</v>
      </c>
    </row>
    <row r="330" spans="1:15" x14ac:dyDescent="0.35">
      <c r="A330" s="1">
        <v>41026</v>
      </c>
      <c r="B330" s="1" t="str">
        <f t="shared" si="10"/>
        <v>April</v>
      </c>
      <c r="C330">
        <v>310</v>
      </c>
      <c r="D330">
        <v>313</v>
      </c>
      <c r="E330">
        <v>303.3</v>
      </c>
      <c r="F330" s="10">
        <v>307.60000000000002</v>
      </c>
      <c r="G330" t="str">
        <f t="shared" si="11"/>
        <v>Loss</v>
      </c>
      <c r="H330">
        <v>305.98257906884697</v>
      </c>
      <c r="I330">
        <v>399462</v>
      </c>
      <c r="J330">
        <v>5681</v>
      </c>
      <c r="K330">
        <v>122228413</v>
      </c>
      <c r="L330">
        <v>164362</v>
      </c>
      <c r="M330">
        <v>41.15</v>
      </c>
      <c r="N330">
        <v>9.6999999999999993</v>
      </c>
      <c r="O330">
        <v>-2.4</v>
      </c>
    </row>
    <row r="331" spans="1:15" x14ac:dyDescent="0.35">
      <c r="A331" s="1">
        <v>41027</v>
      </c>
      <c r="B331" s="1" t="str">
        <f t="shared" si="10"/>
        <v>April</v>
      </c>
      <c r="C331">
        <v>308</v>
      </c>
      <c r="D331">
        <v>309.7</v>
      </c>
      <c r="E331">
        <v>305.35000000000002</v>
      </c>
      <c r="F331" s="10">
        <v>307.55</v>
      </c>
      <c r="G331" t="str">
        <f t="shared" si="11"/>
        <v>Loss</v>
      </c>
      <c r="H331">
        <v>307.62921437031099</v>
      </c>
      <c r="I331">
        <v>12665</v>
      </c>
      <c r="J331">
        <v>526</v>
      </c>
      <c r="K331">
        <v>3896124</v>
      </c>
      <c r="L331">
        <v>5606</v>
      </c>
      <c r="M331">
        <v>44.26</v>
      </c>
      <c r="N331">
        <v>4.3499999999999996</v>
      </c>
      <c r="O331">
        <v>-0.45</v>
      </c>
    </row>
    <row r="332" spans="1:15" x14ac:dyDescent="0.35">
      <c r="A332" s="1">
        <v>41029</v>
      </c>
      <c r="B332" s="1" t="str">
        <f t="shared" si="10"/>
        <v>April</v>
      </c>
      <c r="C332">
        <v>309.2</v>
      </c>
      <c r="D332">
        <v>312.35000000000002</v>
      </c>
      <c r="E332">
        <v>308.2</v>
      </c>
      <c r="F332" s="10">
        <v>310.3</v>
      </c>
      <c r="G332" t="str">
        <f t="shared" si="11"/>
        <v>Profit</v>
      </c>
      <c r="H332">
        <v>310.05308715204001</v>
      </c>
      <c r="I332">
        <v>144988</v>
      </c>
      <c r="J332">
        <v>4413</v>
      </c>
      <c r="K332">
        <v>44953977</v>
      </c>
      <c r="L332">
        <v>50473</v>
      </c>
      <c r="M332">
        <v>34.81</v>
      </c>
      <c r="N332">
        <v>4.1500000000000004</v>
      </c>
      <c r="O332">
        <v>1.1000000000000001</v>
      </c>
    </row>
    <row r="333" spans="1:15" x14ac:dyDescent="0.35">
      <c r="A333" s="1">
        <v>41031</v>
      </c>
      <c r="B333" s="1" t="str">
        <f t="shared" si="10"/>
        <v>May</v>
      </c>
      <c r="C333">
        <v>313.3</v>
      </c>
      <c r="D333">
        <v>319.89999999999998</v>
      </c>
      <c r="E333">
        <v>306.8</v>
      </c>
      <c r="F333" s="10">
        <v>317.95</v>
      </c>
      <c r="G333" t="str">
        <f t="shared" si="11"/>
        <v>Profit</v>
      </c>
      <c r="H333">
        <v>315.59068719120501</v>
      </c>
      <c r="I333">
        <v>1120285</v>
      </c>
      <c r="J333">
        <v>20217</v>
      </c>
      <c r="K333">
        <v>353551513</v>
      </c>
      <c r="L333">
        <v>231773</v>
      </c>
      <c r="M333">
        <v>20.69</v>
      </c>
      <c r="N333">
        <v>13.1</v>
      </c>
      <c r="O333">
        <v>4.6500000000000004</v>
      </c>
    </row>
    <row r="334" spans="1:15" x14ac:dyDescent="0.35">
      <c r="A334" s="1">
        <v>41032</v>
      </c>
      <c r="B334" s="1" t="str">
        <f t="shared" si="10"/>
        <v>May</v>
      </c>
      <c r="C334">
        <v>315</v>
      </c>
      <c r="D334">
        <v>317.39999999999998</v>
      </c>
      <c r="E334">
        <v>313.10000000000002</v>
      </c>
      <c r="F334" s="10">
        <v>315.05</v>
      </c>
      <c r="G334" t="str">
        <f t="shared" si="11"/>
        <v>Profit</v>
      </c>
      <c r="H334">
        <v>315.23120030841602</v>
      </c>
      <c r="I334">
        <v>178979</v>
      </c>
      <c r="J334">
        <v>4654</v>
      </c>
      <c r="K334">
        <v>56419765</v>
      </c>
      <c r="L334">
        <v>79343</v>
      </c>
      <c r="M334">
        <v>44.33</v>
      </c>
      <c r="N334">
        <v>4.3</v>
      </c>
      <c r="O334">
        <v>0.05</v>
      </c>
    </row>
    <row r="335" spans="1:15" x14ac:dyDescent="0.35">
      <c r="A335" s="1">
        <v>41033</v>
      </c>
      <c r="B335" s="1" t="str">
        <f t="shared" si="10"/>
        <v>May</v>
      </c>
      <c r="C335">
        <v>311</v>
      </c>
      <c r="D335">
        <v>315</v>
      </c>
      <c r="E335">
        <v>310</v>
      </c>
      <c r="F335" s="10">
        <v>312.35000000000002</v>
      </c>
      <c r="G335" t="str">
        <f t="shared" si="11"/>
        <v>Profit</v>
      </c>
      <c r="H335">
        <v>312.72165859912002</v>
      </c>
      <c r="I335">
        <v>226215</v>
      </c>
      <c r="J335">
        <v>5598</v>
      </c>
      <c r="K335">
        <v>70742330</v>
      </c>
      <c r="L335">
        <v>62524</v>
      </c>
      <c r="M335">
        <v>27.64</v>
      </c>
      <c r="N335">
        <v>5</v>
      </c>
      <c r="O335">
        <v>1.35</v>
      </c>
    </row>
    <row r="336" spans="1:15" x14ac:dyDescent="0.35">
      <c r="A336" s="1">
        <v>41036</v>
      </c>
      <c r="B336" s="1" t="str">
        <f t="shared" si="10"/>
        <v>May</v>
      </c>
      <c r="C336">
        <v>308</v>
      </c>
      <c r="D336">
        <v>317.39999999999998</v>
      </c>
      <c r="E336">
        <v>307.5</v>
      </c>
      <c r="F336" s="10">
        <v>315.39999999999998</v>
      </c>
      <c r="G336" t="str">
        <f t="shared" si="11"/>
        <v>Profit</v>
      </c>
      <c r="H336">
        <v>313.79648654658598</v>
      </c>
      <c r="I336">
        <v>224850</v>
      </c>
      <c r="J336">
        <v>4480</v>
      </c>
      <c r="K336">
        <v>70557140</v>
      </c>
      <c r="L336">
        <v>69903</v>
      </c>
      <c r="M336">
        <v>31.09</v>
      </c>
      <c r="N336">
        <v>9.9</v>
      </c>
      <c r="O336">
        <v>7.4</v>
      </c>
    </row>
    <row r="337" spans="1:15" x14ac:dyDescent="0.35">
      <c r="A337" s="1">
        <v>41037</v>
      </c>
      <c r="B337" s="1" t="str">
        <f t="shared" si="10"/>
        <v>May</v>
      </c>
      <c r="C337">
        <v>315</v>
      </c>
      <c r="D337">
        <v>319</v>
      </c>
      <c r="E337">
        <v>313</v>
      </c>
      <c r="F337" s="10">
        <v>315.10000000000002</v>
      </c>
      <c r="G337" t="str">
        <f t="shared" si="11"/>
        <v>Profit</v>
      </c>
      <c r="H337">
        <v>315.51530931242002</v>
      </c>
      <c r="I337">
        <v>111958</v>
      </c>
      <c r="J337">
        <v>2003</v>
      </c>
      <c r="K337">
        <v>35324463</v>
      </c>
      <c r="L337">
        <v>19903</v>
      </c>
      <c r="M337">
        <v>17.78</v>
      </c>
      <c r="N337">
        <v>6</v>
      </c>
      <c r="O337">
        <v>0.1</v>
      </c>
    </row>
    <row r="338" spans="1:15" x14ac:dyDescent="0.35">
      <c r="A338" s="1">
        <v>41038</v>
      </c>
      <c r="B338" s="1" t="str">
        <f t="shared" si="10"/>
        <v>May</v>
      </c>
      <c r="C338">
        <v>314</v>
      </c>
      <c r="D338">
        <v>314</v>
      </c>
      <c r="E338">
        <v>308.39999999999998</v>
      </c>
      <c r="F338" s="10">
        <v>309.8</v>
      </c>
      <c r="G338" t="str">
        <f t="shared" si="11"/>
        <v>Loss</v>
      </c>
      <c r="H338">
        <v>310.52486634651802</v>
      </c>
      <c r="I338">
        <v>139727</v>
      </c>
      <c r="J338">
        <v>2575</v>
      </c>
      <c r="K338">
        <v>43388708</v>
      </c>
      <c r="L338">
        <v>29610</v>
      </c>
      <c r="M338">
        <v>21.19</v>
      </c>
      <c r="N338">
        <v>5.6</v>
      </c>
      <c r="O338">
        <v>-4.2</v>
      </c>
    </row>
    <row r="339" spans="1:15" x14ac:dyDescent="0.35">
      <c r="A339" s="1">
        <v>41039</v>
      </c>
      <c r="B339" s="1" t="str">
        <f t="shared" si="10"/>
        <v>May</v>
      </c>
      <c r="C339">
        <v>310</v>
      </c>
      <c r="D339">
        <v>314.60000000000002</v>
      </c>
      <c r="E339">
        <v>308.25</v>
      </c>
      <c r="F339" s="10">
        <v>309.7</v>
      </c>
      <c r="G339" t="str">
        <f t="shared" si="11"/>
        <v>Loss</v>
      </c>
      <c r="H339">
        <v>310.98339023911001</v>
      </c>
      <c r="I339">
        <v>188323</v>
      </c>
      <c r="J339">
        <v>3126</v>
      </c>
      <c r="K339">
        <v>58565325</v>
      </c>
      <c r="L339">
        <v>45502</v>
      </c>
      <c r="M339">
        <v>24.16</v>
      </c>
      <c r="N339">
        <v>6.35</v>
      </c>
      <c r="O339">
        <v>-0.3</v>
      </c>
    </row>
    <row r="340" spans="1:15" x14ac:dyDescent="0.35">
      <c r="A340" s="1">
        <v>41040</v>
      </c>
      <c r="B340" s="1" t="str">
        <f t="shared" si="10"/>
        <v>May</v>
      </c>
      <c r="C340">
        <v>306</v>
      </c>
      <c r="D340">
        <v>312.2</v>
      </c>
      <c r="E340">
        <v>306</v>
      </c>
      <c r="F340" s="10">
        <v>307.10000000000002</v>
      </c>
      <c r="G340" t="str">
        <f t="shared" si="11"/>
        <v>Profit</v>
      </c>
      <c r="H340">
        <v>308.30943713444998</v>
      </c>
      <c r="I340">
        <v>140371</v>
      </c>
      <c r="J340">
        <v>2168</v>
      </c>
      <c r="K340">
        <v>43277704</v>
      </c>
      <c r="L340">
        <v>60580</v>
      </c>
      <c r="M340">
        <v>43.16</v>
      </c>
      <c r="N340">
        <v>6.2</v>
      </c>
      <c r="O340">
        <v>1.1000000000000001</v>
      </c>
    </row>
    <row r="341" spans="1:15" x14ac:dyDescent="0.35">
      <c r="A341" s="1">
        <v>41043</v>
      </c>
      <c r="B341" s="1" t="str">
        <f t="shared" si="10"/>
        <v>May</v>
      </c>
      <c r="C341">
        <v>308.60000000000002</v>
      </c>
      <c r="D341">
        <v>309.8</v>
      </c>
      <c r="E341">
        <v>302</v>
      </c>
      <c r="F341" s="10">
        <v>307.45</v>
      </c>
      <c r="G341" t="str">
        <f t="shared" si="11"/>
        <v>Loss</v>
      </c>
      <c r="H341">
        <v>306.282965916455</v>
      </c>
      <c r="I341">
        <v>182082</v>
      </c>
      <c r="J341">
        <v>2944</v>
      </c>
      <c r="K341">
        <v>55768615</v>
      </c>
      <c r="L341">
        <v>71923</v>
      </c>
      <c r="M341">
        <v>39.5</v>
      </c>
      <c r="N341">
        <v>7.8</v>
      </c>
      <c r="O341">
        <v>-1.1499999999999999</v>
      </c>
    </row>
    <row r="342" spans="1:15" x14ac:dyDescent="0.35">
      <c r="A342" s="1">
        <v>41044</v>
      </c>
      <c r="B342" s="1" t="str">
        <f t="shared" si="10"/>
        <v>May</v>
      </c>
      <c r="C342">
        <v>306</v>
      </c>
      <c r="D342">
        <v>308.5</v>
      </c>
      <c r="E342">
        <v>291.89999999999998</v>
      </c>
      <c r="F342" s="10">
        <v>303.5</v>
      </c>
      <c r="G342" t="str">
        <f t="shared" si="11"/>
        <v>Loss</v>
      </c>
      <c r="H342">
        <v>301.35134747540599</v>
      </c>
      <c r="I342">
        <v>432327</v>
      </c>
      <c r="J342">
        <v>7977</v>
      </c>
      <c r="K342">
        <v>130282324</v>
      </c>
      <c r="L342">
        <v>44407</v>
      </c>
      <c r="M342">
        <v>10.27</v>
      </c>
      <c r="N342">
        <v>16.600000000000001</v>
      </c>
      <c r="O342">
        <v>-2.5</v>
      </c>
    </row>
    <row r="343" spans="1:15" x14ac:dyDescent="0.35">
      <c r="A343" s="1">
        <v>41045</v>
      </c>
      <c r="B343" s="1" t="str">
        <f t="shared" si="10"/>
        <v>May</v>
      </c>
      <c r="C343">
        <v>298.10000000000002</v>
      </c>
      <c r="D343">
        <v>304.60000000000002</v>
      </c>
      <c r="E343">
        <v>296.25</v>
      </c>
      <c r="F343" s="10">
        <v>298.14999999999998</v>
      </c>
      <c r="G343" t="str">
        <f t="shared" si="11"/>
        <v>Profit</v>
      </c>
      <c r="H343">
        <v>300.22543432778798</v>
      </c>
      <c r="I343">
        <v>259539</v>
      </c>
      <c r="J343">
        <v>3972</v>
      </c>
      <c r="K343">
        <v>77920209</v>
      </c>
      <c r="L343">
        <v>72285</v>
      </c>
      <c r="M343">
        <v>27.85</v>
      </c>
      <c r="N343">
        <v>8.35</v>
      </c>
      <c r="O343">
        <v>0.05</v>
      </c>
    </row>
    <row r="344" spans="1:15" x14ac:dyDescent="0.35">
      <c r="A344" s="1">
        <v>41046</v>
      </c>
      <c r="B344" s="1" t="str">
        <f t="shared" si="10"/>
        <v>May</v>
      </c>
      <c r="C344">
        <v>301</v>
      </c>
      <c r="D344">
        <v>305.5</v>
      </c>
      <c r="E344">
        <v>297.35000000000002</v>
      </c>
      <c r="F344" s="10">
        <v>298.3</v>
      </c>
      <c r="G344" t="str">
        <f t="shared" si="11"/>
        <v>Loss</v>
      </c>
      <c r="H344">
        <v>300.63848451290301</v>
      </c>
      <c r="I344">
        <v>148995</v>
      </c>
      <c r="J344">
        <v>2769</v>
      </c>
      <c r="K344">
        <v>44793631</v>
      </c>
      <c r="L344">
        <v>27712</v>
      </c>
      <c r="M344">
        <v>18.600000000000001</v>
      </c>
      <c r="N344">
        <v>8.15</v>
      </c>
      <c r="O344">
        <v>-2.7</v>
      </c>
    </row>
    <row r="345" spans="1:15" x14ac:dyDescent="0.35">
      <c r="A345" s="1">
        <v>41047</v>
      </c>
      <c r="B345" s="1" t="str">
        <f t="shared" si="10"/>
        <v>May</v>
      </c>
      <c r="C345">
        <v>295</v>
      </c>
      <c r="D345">
        <v>299</v>
      </c>
      <c r="E345">
        <v>292.60000000000002</v>
      </c>
      <c r="F345" s="10">
        <v>297.3</v>
      </c>
      <c r="G345" t="str">
        <f t="shared" si="11"/>
        <v>Profit</v>
      </c>
      <c r="H345">
        <v>295.129667527489</v>
      </c>
      <c r="I345">
        <v>123138</v>
      </c>
      <c r="J345">
        <v>2249</v>
      </c>
      <c r="K345">
        <v>36341677</v>
      </c>
      <c r="L345">
        <v>36739</v>
      </c>
      <c r="M345">
        <v>29.84</v>
      </c>
      <c r="N345">
        <v>6.4</v>
      </c>
      <c r="O345">
        <v>2.2999999999999998</v>
      </c>
    </row>
    <row r="346" spans="1:15" x14ac:dyDescent="0.35">
      <c r="A346" s="1">
        <v>41050</v>
      </c>
      <c r="B346" s="1" t="str">
        <f t="shared" si="10"/>
        <v>May</v>
      </c>
      <c r="C346">
        <v>299</v>
      </c>
      <c r="D346">
        <v>302.75</v>
      </c>
      <c r="E346">
        <v>294.10000000000002</v>
      </c>
      <c r="F346" s="10">
        <v>295.10000000000002</v>
      </c>
      <c r="G346" t="str">
        <f t="shared" si="11"/>
        <v>Loss</v>
      </c>
      <c r="H346">
        <v>298.07531638175999</v>
      </c>
      <c r="I346">
        <v>128405</v>
      </c>
      <c r="J346">
        <v>2641</v>
      </c>
      <c r="K346">
        <v>38274361</v>
      </c>
      <c r="L346">
        <v>41303</v>
      </c>
      <c r="M346">
        <v>32.17</v>
      </c>
      <c r="N346">
        <v>8.65</v>
      </c>
      <c r="O346">
        <v>-3.9</v>
      </c>
    </row>
    <row r="347" spans="1:15" x14ac:dyDescent="0.35">
      <c r="A347" s="1">
        <v>41051</v>
      </c>
      <c r="B347" s="1" t="str">
        <f t="shared" si="10"/>
        <v>May</v>
      </c>
      <c r="C347">
        <v>298</v>
      </c>
      <c r="D347">
        <v>299.2</v>
      </c>
      <c r="E347">
        <v>293.5</v>
      </c>
      <c r="F347" s="10">
        <v>294.60000000000002</v>
      </c>
      <c r="G347" t="str">
        <f t="shared" si="11"/>
        <v>Loss</v>
      </c>
      <c r="H347">
        <v>296.26239759986697</v>
      </c>
      <c r="I347">
        <v>102661</v>
      </c>
      <c r="J347">
        <v>1992</v>
      </c>
      <c r="K347">
        <v>30414594</v>
      </c>
      <c r="L347">
        <v>19753</v>
      </c>
      <c r="M347">
        <v>19.239999999999998</v>
      </c>
      <c r="N347">
        <v>5.7</v>
      </c>
      <c r="O347">
        <v>-3.4</v>
      </c>
    </row>
    <row r="348" spans="1:15" x14ac:dyDescent="0.35">
      <c r="A348" s="1">
        <v>41052</v>
      </c>
      <c r="B348" s="1" t="str">
        <f t="shared" si="10"/>
        <v>May</v>
      </c>
      <c r="C348">
        <v>295</v>
      </c>
      <c r="D348">
        <v>296.2</v>
      </c>
      <c r="E348">
        <v>280.10000000000002</v>
      </c>
      <c r="F348" s="10">
        <v>281.95</v>
      </c>
      <c r="G348" t="str">
        <f t="shared" si="11"/>
        <v>Loss</v>
      </c>
      <c r="H348">
        <v>285.392391059945</v>
      </c>
      <c r="I348">
        <v>333555</v>
      </c>
      <c r="J348">
        <v>7738</v>
      </c>
      <c r="K348">
        <v>95194059</v>
      </c>
      <c r="L348">
        <v>106088</v>
      </c>
      <c r="M348">
        <v>31.81</v>
      </c>
      <c r="N348">
        <v>16.100000000000001</v>
      </c>
      <c r="O348">
        <v>-13.05</v>
      </c>
    </row>
    <row r="349" spans="1:15" x14ac:dyDescent="0.35">
      <c r="A349" s="1">
        <v>41053</v>
      </c>
      <c r="B349" s="1" t="str">
        <f t="shared" si="10"/>
        <v>May</v>
      </c>
      <c r="C349">
        <v>281</v>
      </c>
      <c r="D349">
        <v>301.5</v>
      </c>
      <c r="E349">
        <v>281</v>
      </c>
      <c r="F349" s="10">
        <v>297.8</v>
      </c>
      <c r="G349" t="str">
        <f t="shared" si="11"/>
        <v>Profit</v>
      </c>
      <c r="H349">
        <v>290.94271585100603</v>
      </c>
      <c r="I349">
        <v>360955</v>
      </c>
      <c r="J349">
        <v>7441</v>
      </c>
      <c r="K349">
        <v>105017228</v>
      </c>
      <c r="L349">
        <v>67414</v>
      </c>
      <c r="M349">
        <v>18.68</v>
      </c>
      <c r="N349">
        <v>20.5</v>
      </c>
      <c r="O349">
        <v>16.8</v>
      </c>
    </row>
    <row r="350" spans="1:15" x14ac:dyDescent="0.35">
      <c r="A350" s="1">
        <v>41054</v>
      </c>
      <c r="B350" s="1" t="str">
        <f t="shared" si="10"/>
        <v>May</v>
      </c>
      <c r="C350">
        <v>302.89999999999998</v>
      </c>
      <c r="D350">
        <v>303</v>
      </c>
      <c r="E350">
        <v>297.2</v>
      </c>
      <c r="F350" s="10">
        <v>298.64999999999998</v>
      </c>
      <c r="G350" t="str">
        <f t="shared" si="11"/>
        <v>Loss</v>
      </c>
      <c r="H350">
        <v>299.85071337527199</v>
      </c>
      <c r="I350">
        <v>243210</v>
      </c>
      <c r="J350">
        <v>9397</v>
      </c>
      <c r="K350">
        <v>72926692</v>
      </c>
      <c r="L350">
        <v>57979</v>
      </c>
      <c r="M350">
        <v>23.84</v>
      </c>
      <c r="N350">
        <v>5.8</v>
      </c>
      <c r="O350">
        <v>-4.25</v>
      </c>
    </row>
    <row r="351" spans="1:15" x14ac:dyDescent="0.35">
      <c r="A351" s="1">
        <v>41057</v>
      </c>
      <c r="B351" s="1" t="str">
        <f t="shared" si="10"/>
        <v>May</v>
      </c>
      <c r="C351">
        <v>301.5</v>
      </c>
      <c r="D351">
        <v>304.55</v>
      </c>
      <c r="E351">
        <v>300.10000000000002</v>
      </c>
      <c r="F351" s="10">
        <v>302.3</v>
      </c>
      <c r="G351" t="str">
        <f t="shared" si="11"/>
        <v>Profit</v>
      </c>
      <c r="H351">
        <v>302.44023237431799</v>
      </c>
      <c r="I351">
        <v>155611</v>
      </c>
      <c r="J351">
        <v>2654</v>
      </c>
      <c r="K351">
        <v>47063027</v>
      </c>
      <c r="L351">
        <v>67267</v>
      </c>
      <c r="M351">
        <v>43.23</v>
      </c>
      <c r="N351">
        <v>4.45</v>
      </c>
      <c r="O351">
        <v>0.8</v>
      </c>
    </row>
    <row r="352" spans="1:15" x14ac:dyDescent="0.35">
      <c r="A352" s="1">
        <v>41058</v>
      </c>
      <c r="B352" s="1" t="str">
        <f t="shared" si="10"/>
        <v>May</v>
      </c>
      <c r="C352">
        <v>304.7</v>
      </c>
      <c r="D352">
        <v>304.7</v>
      </c>
      <c r="E352">
        <v>299.39999999999998</v>
      </c>
      <c r="F352" s="10">
        <v>299.95</v>
      </c>
      <c r="G352" t="str">
        <f t="shared" si="11"/>
        <v>Loss</v>
      </c>
      <c r="H352">
        <v>301.17226340598597</v>
      </c>
      <c r="I352">
        <v>99284</v>
      </c>
      <c r="J352">
        <v>1814</v>
      </c>
      <c r="K352">
        <v>29901587</v>
      </c>
      <c r="L352">
        <v>21073</v>
      </c>
      <c r="M352">
        <v>21.22</v>
      </c>
      <c r="N352">
        <v>5.3</v>
      </c>
      <c r="O352">
        <v>-4.75</v>
      </c>
    </row>
    <row r="353" spans="1:15" x14ac:dyDescent="0.35">
      <c r="A353" s="1">
        <v>41059</v>
      </c>
      <c r="B353" s="1" t="str">
        <f t="shared" si="10"/>
        <v>May</v>
      </c>
      <c r="C353">
        <v>300</v>
      </c>
      <c r="D353">
        <v>306.7</v>
      </c>
      <c r="E353">
        <v>299.25</v>
      </c>
      <c r="F353" s="10">
        <v>301.8</v>
      </c>
      <c r="G353" t="str">
        <f t="shared" si="11"/>
        <v>Profit</v>
      </c>
      <c r="H353">
        <v>302.65966352850199</v>
      </c>
      <c r="I353">
        <v>137129</v>
      </c>
      <c r="J353">
        <v>2851</v>
      </c>
      <c r="K353">
        <v>41503417</v>
      </c>
      <c r="L353">
        <v>24361</v>
      </c>
      <c r="M353">
        <v>17.77</v>
      </c>
      <c r="N353">
        <v>7.45</v>
      </c>
      <c r="O353">
        <v>1.8</v>
      </c>
    </row>
    <row r="354" spans="1:15" x14ac:dyDescent="0.35">
      <c r="A354" s="1">
        <v>41060</v>
      </c>
      <c r="B354" s="1" t="str">
        <f t="shared" si="10"/>
        <v>May</v>
      </c>
      <c r="C354">
        <v>301.8</v>
      </c>
      <c r="D354">
        <v>308</v>
      </c>
      <c r="E354">
        <v>300</v>
      </c>
      <c r="F354" s="10">
        <v>302.10000000000002</v>
      </c>
      <c r="G354" t="str">
        <f t="shared" si="11"/>
        <v>Profit</v>
      </c>
      <c r="H354">
        <v>303.88191065163898</v>
      </c>
      <c r="I354">
        <v>300442</v>
      </c>
      <c r="J354">
        <v>4805</v>
      </c>
      <c r="K354">
        <v>91298889</v>
      </c>
      <c r="L354">
        <v>78022</v>
      </c>
      <c r="M354">
        <v>25.97</v>
      </c>
      <c r="N354">
        <v>8</v>
      </c>
      <c r="O354">
        <v>0.3</v>
      </c>
    </row>
    <row r="355" spans="1:15" x14ac:dyDescent="0.35">
      <c r="A355" s="1">
        <v>41061</v>
      </c>
      <c r="B355" s="1" t="str">
        <f t="shared" si="10"/>
        <v>June</v>
      </c>
      <c r="C355">
        <v>300</v>
      </c>
      <c r="D355">
        <v>304.5</v>
      </c>
      <c r="E355">
        <v>298</v>
      </c>
      <c r="F355" s="10">
        <v>300.95</v>
      </c>
      <c r="G355" t="str">
        <f t="shared" si="11"/>
        <v>Profit</v>
      </c>
      <c r="H355">
        <v>301.55741053150302</v>
      </c>
      <c r="I355">
        <v>211024</v>
      </c>
      <c r="J355">
        <v>3869</v>
      </c>
      <c r="K355">
        <v>63635851</v>
      </c>
      <c r="L355">
        <v>82211</v>
      </c>
      <c r="M355">
        <v>38.96</v>
      </c>
      <c r="N355">
        <v>6.5</v>
      </c>
      <c r="O355">
        <v>0.95</v>
      </c>
    </row>
    <row r="356" spans="1:15" x14ac:dyDescent="0.35">
      <c r="A356" s="1">
        <v>41064</v>
      </c>
      <c r="B356" s="1" t="str">
        <f t="shared" si="10"/>
        <v>June</v>
      </c>
      <c r="C356">
        <v>299.89999999999998</v>
      </c>
      <c r="D356">
        <v>300.10000000000002</v>
      </c>
      <c r="E356">
        <v>289.64999999999998</v>
      </c>
      <c r="F356" s="10">
        <v>294.64999999999998</v>
      </c>
      <c r="G356" t="str">
        <f t="shared" si="11"/>
        <v>Loss</v>
      </c>
      <c r="H356">
        <v>293.522505976189</v>
      </c>
      <c r="I356">
        <v>422510</v>
      </c>
      <c r="J356">
        <v>6000</v>
      </c>
      <c r="K356">
        <v>124016194</v>
      </c>
      <c r="L356">
        <v>168944</v>
      </c>
      <c r="M356">
        <v>39.99</v>
      </c>
      <c r="N356">
        <v>10.45</v>
      </c>
      <c r="O356">
        <v>-5.25</v>
      </c>
    </row>
    <row r="357" spans="1:15" x14ac:dyDescent="0.35">
      <c r="A357" s="1">
        <v>41065</v>
      </c>
      <c r="B357" s="1" t="str">
        <f t="shared" si="10"/>
        <v>June</v>
      </c>
      <c r="C357">
        <v>297</v>
      </c>
      <c r="D357">
        <v>297.5</v>
      </c>
      <c r="E357">
        <v>285.7</v>
      </c>
      <c r="F357" s="10">
        <v>287.05</v>
      </c>
      <c r="G357" t="str">
        <f t="shared" si="11"/>
        <v>Loss</v>
      </c>
      <c r="H357">
        <v>290.27758886962101</v>
      </c>
      <c r="I357">
        <v>295264</v>
      </c>
      <c r="J357">
        <v>8364</v>
      </c>
      <c r="K357">
        <v>85708522</v>
      </c>
      <c r="L357">
        <v>57031</v>
      </c>
      <c r="M357">
        <v>19.32</v>
      </c>
      <c r="N357">
        <v>11.8</v>
      </c>
      <c r="O357">
        <v>-9.9499999999999993</v>
      </c>
    </row>
    <row r="358" spans="1:15" x14ac:dyDescent="0.35">
      <c r="A358" s="1">
        <v>41066</v>
      </c>
      <c r="B358" s="1" t="str">
        <f t="shared" si="10"/>
        <v>June</v>
      </c>
      <c r="C358">
        <v>291</v>
      </c>
      <c r="D358">
        <v>298.10000000000002</v>
      </c>
      <c r="E358">
        <v>285.5</v>
      </c>
      <c r="F358" s="10">
        <v>296.75</v>
      </c>
      <c r="G358" t="str">
        <f t="shared" si="11"/>
        <v>Profit</v>
      </c>
      <c r="H358">
        <v>291.54506655292198</v>
      </c>
      <c r="I358">
        <v>398555</v>
      </c>
      <c r="J358">
        <v>7897</v>
      </c>
      <c r="K358">
        <v>116196744</v>
      </c>
      <c r="L358">
        <v>74707</v>
      </c>
      <c r="M358">
        <v>18.739999999999998</v>
      </c>
      <c r="N358">
        <v>12.6</v>
      </c>
      <c r="O358">
        <v>5.75</v>
      </c>
    </row>
    <row r="359" spans="1:15" x14ac:dyDescent="0.35">
      <c r="A359" s="1">
        <v>41067</v>
      </c>
      <c r="B359" s="1" t="str">
        <f t="shared" si="10"/>
        <v>June</v>
      </c>
      <c r="C359">
        <v>298.25</v>
      </c>
      <c r="D359">
        <v>302.14999999999998</v>
      </c>
      <c r="E359">
        <v>294.10000000000002</v>
      </c>
      <c r="F359" s="10">
        <v>300.60000000000002</v>
      </c>
      <c r="G359" t="str">
        <f t="shared" si="11"/>
        <v>Profit</v>
      </c>
      <c r="H359">
        <v>298.72854377529598</v>
      </c>
      <c r="I359">
        <v>176161</v>
      </c>
      <c r="J359">
        <v>3569</v>
      </c>
      <c r="K359">
        <v>52624319</v>
      </c>
      <c r="L359">
        <v>35404</v>
      </c>
      <c r="M359">
        <v>20.100000000000001</v>
      </c>
      <c r="N359">
        <v>8.0500000000000007</v>
      </c>
      <c r="O359">
        <v>2.35</v>
      </c>
    </row>
    <row r="360" spans="1:15" x14ac:dyDescent="0.35">
      <c r="A360" s="1">
        <v>41068</v>
      </c>
      <c r="B360" s="1" t="str">
        <f t="shared" si="10"/>
        <v>June</v>
      </c>
      <c r="C360">
        <v>299.75</v>
      </c>
      <c r="D360">
        <v>305.7</v>
      </c>
      <c r="E360">
        <v>297.39999999999998</v>
      </c>
      <c r="F360" s="10">
        <v>303.85000000000002</v>
      </c>
      <c r="G360" t="str">
        <f t="shared" si="11"/>
        <v>Profit</v>
      </c>
      <c r="H360">
        <v>302.47047210964098</v>
      </c>
      <c r="I360">
        <v>219843</v>
      </c>
      <c r="J360">
        <v>3072</v>
      </c>
      <c r="K360">
        <v>66496016</v>
      </c>
      <c r="L360">
        <v>82997</v>
      </c>
      <c r="M360">
        <v>37.75</v>
      </c>
      <c r="N360">
        <v>8.3000000000000007</v>
      </c>
      <c r="O360">
        <v>4.0999999999999996</v>
      </c>
    </row>
    <row r="361" spans="1:15" x14ac:dyDescent="0.35">
      <c r="A361" s="1">
        <v>41071</v>
      </c>
      <c r="B361" s="1" t="str">
        <f t="shared" si="10"/>
        <v>June</v>
      </c>
      <c r="C361">
        <v>308.7</v>
      </c>
      <c r="D361">
        <v>308.7</v>
      </c>
      <c r="E361">
        <v>303.64999999999998</v>
      </c>
      <c r="F361" s="10">
        <v>304.55</v>
      </c>
      <c r="G361" t="str">
        <f t="shared" si="11"/>
        <v>Loss</v>
      </c>
      <c r="H361">
        <v>305.14207499606101</v>
      </c>
      <c r="I361">
        <v>152328</v>
      </c>
      <c r="J361">
        <v>1867</v>
      </c>
      <c r="K361">
        <v>46481682</v>
      </c>
      <c r="L361">
        <v>62975</v>
      </c>
      <c r="M361">
        <v>41.34</v>
      </c>
      <c r="N361">
        <v>5.05</v>
      </c>
      <c r="O361">
        <v>-4.1500000000000004</v>
      </c>
    </row>
    <row r="362" spans="1:15" x14ac:dyDescent="0.35">
      <c r="A362" s="1">
        <v>41072</v>
      </c>
      <c r="B362" s="1" t="str">
        <f t="shared" si="10"/>
        <v>June</v>
      </c>
      <c r="C362">
        <v>301.89999999999998</v>
      </c>
      <c r="D362">
        <v>309.75</v>
      </c>
      <c r="E362">
        <v>301.64999999999998</v>
      </c>
      <c r="F362" s="10">
        <v>308.7</v>
      </c>
      <c r="G362" t="str">
        <f t="shared" si="11"/>
        <v>Profit</v>
      </c>
      <c r="H362">
        <v>306.91411543088702</v>
      </c>
      <c r="I362">
        <v>126344</v>
      </c>
      <c r="J362">
        <v>2449</v>
      </c>
      <c r="K362">
        <v>38776757</v>
      </c>
      <c r="L362">
        <v>26716</v>
      </c>
      <c r="M362">
        <v>21.15</v>
      </c>
      <c r="N362">
        <v>8.1</v>
      </c>
      <c r="O362">
        <v>6.8</v>
      </c>
    </row>
    <row r="363" spans="1:15" x14ac:dyDescent="0.35">
      <c r="A363" s="1">
        <v>41073</v>
      </c>
      <c r="B363" s="1" t="str">
        <f t="shared" si="10"/>
        <v>June</v>
      </c>
      <c r="C363">
        <v>310</v>
      </c>
      <c r="D363">
        <v>313</v>
      </c>
      <c r="E363">
        <v>306.25</v>
      </c>
      <c r="F363" s="10">
        <v>307.64999999999998</v>
      </c>
      <c r="G363" t="str">
        <f t="shared" si="11"/>
        <v>Loss</v>
      </c>
      <c r="H363">
        <v>309.71419489240401</v>
      </c>
      <c r="I363">
        <v>176169</v>
      </c>
      <c r="J363">
        <v>3852</v>
      </c>
      <c r="K363">
        <v>54562040</v>
      </c>
      <c r="L363">
        <v>36379</v>
      </c>
      <c r="M363">
        <v>20.65</v>
      </c>
      <c r="N363">
        <v>6.75</v>
      </c>
      <c r="O363">
        <v>-2.35</v>
      </c>
    </row>
    <row r="364" spans="1:15" x14ac:dyDescent="0.35">
      <c r="A364" s="1">
        <v>41074</v>
      </c>
      <c r="B364" s="1" t="str">
        <f t="shared" si="10"/>
        <v>June</v>
      </c>
      <c r="C364">
        <v>309.89999999999998</v>
      </c>
      <c r="D364">
        <v>309.89999999999998</v>
      </c>
      <c r="E364">
        <v>303.85000000000002</v>
      </c>
      <c r="F364" s="10">
        <v>305.35000000000002</v>
      </c>
      <c r="G364" t="str">
        <f t="shared" si="11"/>
        <v>Loss</v>
      </c>
      <c r="H364">
        <v>305.30331292635901</v>
      </c>
      <c r="I364">
        <v>142925</v>
      </c>
      <c r="J364">
        <v>1651</v>
      </c>
      <c r="K364">
        <v>43635476</v>
      </c>
      <c r="L364">
        <v>75953</v>
      </c>
      <c r="M364">
        <v>53.14</v>
      </c>
      <c r="N364">
        <v>6.05</v>
      </c>
      <c r="O364">
        <v>-4.55</v>
      </c>
    </row>
    <row r="365" spans="1:15" x14ac:dyDescent="0.35">
      <c r="A365" s="1">
        <v>41075</v>
      </c>
      <c r="B365" s="1" t="str">
        <f t="shared" si="10"/>
        <v>June</v>
      </c>
      <c r="C365">
        <v>304</v>
      </c>
      <c r="D365">
        <v>312.95</v>
      </c>
      <c r="E365">
        <v>302.7</v>
      </c>
      <c r="F365" s="10">
        <v>311.89999999999998</v>
      </c>
      <c r="G365" t="str">
        <f t="shared" si="11"/>
        <v>Profit</v>
      </c>
      <c r="H365">
        <v>308.13003819413501</v>
      </c>
      <c r="I365">
        <v>190867</v>
      </c>
      <c r="J365">
        <v>3534</v>
      </c>
      <c r="K365">
        <v>58811856</v>
      </c>
      <c r="L365">
        <v>44977</v>
      </c>
      <c r="M365">
        <v>23.56</v>
      </c>
      <c r="N365">
        <v>10.25</v>
      </c>
      <c r="O365">
        <v>7.9</v>
      </c>
    </row>
    <row r="366" spans="1:15" x14ac:dyDescent="0.35">
      <c r="A366" s="1">
        <v>41078</v>
      </c>
      <c r="B366" s="1" t="str">
        <f t="shared" si="10"/>
        <v>June</v>
      </c>
      <c r="C366">
        <v>313</v>
      </c>
      <c r="D366">
        <v>314.89999999999998</v>
      </c>
      <c r="E366">
        <v>306.2</v>
      </c>
      <c r="F366" s="10">
        <v>309.10000000000002</v>
      </c>
      <c r="G366" t="str">
        <f t="shared" si="11"/>
        <v>Loss</v>
      </c>
      <c r="H366">
        <v>310.21075631043902</v>
      </c>
      <c r="I366">
        <v>84899</v>
      </c>
      <c r="J366">
        <v>1628</v>
      </c>
      <c r="K366">
        <v>26336583</v>
      </c>
      <c r="L366">
        <v>20723</v>
      </c>
      <c r="M366">
        <v>24.41</v>
      </c>
      <c r="N366">
        <v>8.6999999999999993</v>
      </c>
      <c r="O366">
        <v>-3.9</v>
      </c>
    </row>
    <row r="367" spans="1:15" x14ac:dyDescent="0.35">
      <c r="A367" s="1">
        <v>41079</v>
      </c>
      <c r="B367" s="1" t="str">
        <f t="shared" si="10"/>
        <v>June</v>
      </c>
      <c r="C367">
        <v>309</v>
      </c>
      <c r="D367">
        <v>315.7</v>
      </c>
      <c r="E367">
        <v>308.55</v>
      </c>
      <c r="F367" s="10">
        <v>314.75</v>
      </c>
      <c r="G367" t="str">
        <f t="shared" si="11"/>
        <v>Profit</v>
      </c>
      <c r="H367">
        <v>312.36376910707298</v>
      </c>
      <c r="I367">
        <v>108206</v>
      </c>
      <c r="J367">
        <v>2196</v>
      </c>
      <c r="K367">
        <v>33799634</v>
      </c>
      <c r="L367">
        <v>32921</v>
      </c>
      <c r="M367">
        <v>30.42</v>
      </c>
      <c r="N367">
        <v>7.15</v>
      </c>
      <c r="O367">
        <v>5.75</v>
      </c>
    </row>
    <row r="368" spans="1:15" x14ac:dyDescent="0.35">
      <c r="A368" s="1">
        <v>41080</v>
      </c>
      <c r="B368" s="1" t="str">
        <f t="shared" si="10"/>
        <v>June</v>
      </c>
      <c r="C368">
        <v>315.7</v>
      </c>
      <c r="D368">
        <v>316.89999999999998</v>
      </c>
      <c r="E368">
        <v>309.39999999999998</v>
      </c>
      <c r="F368" s="10">
        <v>310.7</v>
      </c>
      <c r="G368" t="str">
        <f t="shared" si="11"/>
        <v>Loss</v>
      </c>
      <c r="H368">
        <v>311.54717952237098</v>
      </c>
      <c r="I368">
        <v>145720</v>
      </c>
      <c r="J368">
        <v>2500</v>
      </c>
      <c r="K368">
        <v>45398655</v>
      </c>
      <c r="L368">
        <v>52194</v>
      </c>
      <c r="M368">
        <v>35.82</v>
      </c>
      <c r="N368">
        <v>7.5</v>
      </c>
      <c r="O368">
        <v>-5</v>
      </c>
    </row>
    <row r="369" spans="1:15" x14ac:dyDescent="0.35">
      <c r="A369" s="1">
        <v>41081</v>
      </c>
      <c r="B369" s="1" t="str">
        <f t="shared" si="10"/>
        <v>June</v>
      </c>
      <c r="C369">
        <v>311.60000000000002</v>
      </c>
      <c r="D369">
        <v>314</v>
      </c>
      <c r="E369">
        <v>309.5</v>
      </c>
      <c r="F369" s="10">
        <v>312.05</v>
      </c>
      <c r="G369" t="str">
        <f t="shared" si="11"/>
        <v>Profit</v>
      </c>
      <c r="H369">
        <v>311.72314306994298</v>
      </c>
      <c r="I369">
        <v>147690</v>
      </c>
      <c r="J369">
        <v>2455</v>
      </c>
      <c r="K369">
        <v>46038391</v>
      </c>
      <c r="L369">
        <v>25624</v>
      </c>
      <c r="M369">
        <v>17.350000000000001</v>
      </c>
      <c r="N369">
        <v>4.5</v>
      </c>
      <c r="O369">
        <v>0.45</v>
      </c>
    </row>
    <row r="370" spans="1:15" x14ac:dyDescent="0.35">
      <c r="A370" s="1">
        <v>41082</v>
      </c>
      <c r="B370" s="1" t="str">
        <f t="shared" si="10"/>
        <v>June</v>
      </c>
      <c r="C370">
        <v>311.5</v>
      </c>
      <c r="D370">
        <v>312.39999999999998</v>
      </c>
      <c r="E370">
        <v>306.55</v>
      </c>
      <c r="F370" s="10">
        <v>310.75</v>
      </c>
      <c r="G370" t="str">
        <f t="shared" si="11"/>
        <v>Loss</v>
      </c>
      <c r="H370">
        <v>309.78175951474202</v>
      </c>
      <c r="I370">
        <v>87706</v>
      </c>
      <c r="J370">
        <v>1768</v>
      </c>
      <c r="K370">
        <v>27169719</v>
      </c>
      <c r="L370">
        <v>18382</v>
      </c>
      <c r="M370">
        <v>20.96</v>
      </c>
      <c r="N370">
        <v>5.85</v>
      </c>
      <c r="O370">
        <v>-0.75</v>
      </c>
    </row>
    <row r="371" spans="1:15" x14ac:dyDescent="0.35">
      <c r="A371" s="1">
        <v>41085</v>
      </c>
      <c r="B371" s="1" t="str">
        <f t="shared" si="10"/>
        <v>June</v>
      </c>
      <c r="C371">
        <v>311</v>
      </c>
      <c r="D371">
        <v>314.5</v>
      </c>
      <c r="E371">
        <v>307.7</v>
      </c>
      <c r="F371" s="10">
        <v>308.7</v>
      </c>
      <c r="G371" t="str">
        <f t="shared" si="11"/>
        <v>Loss</v>
      </c>
      <c r="H371">
        <v>310.20869121857402</v>
      </c>
      <c r="I371">
        <v>101988</v>
      </c>
      <c r="J371">
        <v>1435</v>
      </c>
      <c r="K371">
        <v>31637564</v>
      </c>
      <c r="L371">
        <v>44253</v>
      </c>
      <c r="M371">
        <v>43.39</v>
      </c>
      <c r="N371">
        <v>6.8</v>
      </c>
      <c r="O371">
        <v>-2.2999999999999998</v>
      </c>
    </row>
    <row r="372" spans="1:15" x14ac:dyDescent="0.35">
      <c r="A372" s="1">
        <v>41086</v>
      </c>
      <c r="B372" s="1" t="str">
        <f t="shared" si="10"/>
        <v>June</v>
      </c>
      <c r="C372">
        <v>309</v>
      </c>
      <c r="D372">
        <v>310.64999999999998</v>
      </c>
      <c r="E372">
        <v>304.05</v>
      </c>
      <c r="F372" s="10">
        <v>306.3</v>
      </c>
      <c r="G372" t="str">
        <f t="shared" si="11"/>
        <v>Loss</v>
      </c>
      <c r="H372">
        <v>306.63113025877402</v>
      </c>
      <c r="I372">
        <v>142286</v>
      </c>
      <c r="J372">
        <v>1994</v>
      </c>
      <c r="K372">
        <v>43629317</v>
      </c>
      <c r="L372">
        <v>40003</v>
      </c>
      <c r="M372">
        <v>28.11</v>
      </c>
      <c r="N372">
        <v>6.6</v>
      </c>
      <c r="O372">
        <v>-2.7</v>
      </c>
    </row>
    <row r="373" spans="1:15" x14ac:dyDescent="0.35">
      <c r="A373" s="1">
        <v>41087</v>
      </c>
      <c r="B373" s="1" t="str">
        <f t="shared" si="10"/>
        <v>June</v>
      </c>
      <c r="C373">
        <v>308</v>
      </c>
      <c r="D373">
        <v>308</v>
      </c>
      <c r="E373">
        <v>303.10000000000002</v>
      </c>
      <c r="F373" s="10">
        <v>305</v>
      </c>
      <c r="G373" t="str">
        <f t="shared" si="11"/>
        <v>Loss</v>
      </c>
      <c r="H373">
        <v>305.38988950888699</v>
      </c>
      <c r="I373">
        <v>135305</v>
      </c>
      <c r="J373">
        <v>1604</v>
      </c>
      <c r="K373">
        <v>41320779</v>
      </c>
      <c r="L373">
        <v>56767</v>
      </c>
      <c r="M373">
        <v>41.95</v>
      </c>
      <c r="N373">
        <v>4.9000000000000004</v>
      </c>
      <c r="O373">
        <v>-3</v>
      </c>
    </row>
    <row r="374" spans="1:15" x14ac:dyDescent="0.35">
      <c r="A374" s="1">
        <v>41088</v>
      </c>
      <c r="B374" s="1" t="str">
        <f t="shared" si="10"/>
        <v>June</v>
      </c>
      <c r="C374">
        <v>305.8</v>
      </c>
      <c r="D374">
        <v>307</v>
      </c>
      <c r="E374">
        <v>302.39999999999998</v>
      </c>
      <c r="F374" s="10">
        <v>303.45</v>
      </c>
      <c r="G374" t="str">
        <f t="shared" si="11"/>
        <v>Loss</v>
      </c>
      <c r="H374">
        <v>304.18684828508799</v>
      </c>
      <c r="I374">
        <v>381973</v>
      </c>
      <c r="J374">
        <v>3886</v>
      </c>
      <c r="K374">
        <v>116191163</v>
      </c>
      <c r="L374">
        <v>254953</v>
      </c>
      <c r="M374">
        <v>66.75</v>
      </c>
      <c r="N374">
        <v>4.5999999999999996</v>
      </c>
      <c r="O374">
        <v>-2.35</v>
      </c>
    </row>
    <row r="375" spans="1:15" x14ac:dyDescent="0.35">
      <c r="A375" s="1">
        <v>41089</v>
      </c>
      <c r="B375" s="1" t="str">
        <f t="shared" si="10"/>
        <v>June</v>
      </c>
      <c r="C375">
        <v>304</v>
      </c>
      <c r="D375">
        <v>307.7</v>
      </c>
      <c r="E375">
        <v>302.60000000000002</v>
      </c>
      <c r="F375" s="10">
        <v>305</v>
      </c>
      <c r="G375" t="str">
        <f t="shared" si="11"/>
        <v>Profit</v>
      </c>
      <c r="H375">
        <v>304.52006553548802</v>
      </c>
      <c r="I375">
        <v>531010</v>
      </c>
      <c r="J375">
        <v>4510</v>
      </c>
      <c r="K375">
        <v>161703200</v>
      </c>
      <c r="L375">
        <v>371298</v>
      </c>
      <c r="M375">
        <v>69.92</v>
      </c>
      <c r="N375">
        <v>5.0999999999999996</v>
      </c>
      <c r="O375">
        <v>1</v>
      </c>
    </row>
    <row r="376" spans="1:15" x14ac:dyDescent="0.35">
      <c r="A376" s="1">
        <v>41092</v>
      </c>
      <c r="B376" s="1" t="str">
        <f t="shared" si="10"/>
        <v>July</v>
      </c>
      <c r="C376">
        <v>306.3</v>
      </c>
      <c r="D376">
        <v>311.05</v>
      </c>
      <c r="E376">
        <v>305.3</v>
      </c>
      <c r="F376" s="10">
        <v>309.85000000000002</v>
      </c>
      <c r="G376" t="str">
        <f t="shared" si="11"/>
        <v>Profit</v>
      </c>
      <c r="H376">
        <v>308.78312537556099</v>
      </c>
      <c r="I376">
        <v>141455</v>
      </c>
      <c r="J376">
        <v>2046</v>
      </c>
      <c r="K376">
        <v>43678917</v>
      </c>
      <c r="L376">
        <v>35788</v>
      </c>
      <c r="M376">
        <v>25.3</v>
      </c>
      <c r="N376">
        <v>5.75</v>
      </c>
      <c r="O376">
        <v>3.55</v>
      </c>
    </row>
    <row r="377" spans="1:15" x14ac:dyDescent="0.35">
      <c r="A377" s="1">
        <v>41093</v>
      </c>
      <c r="B377" s="1" t="str">
        <f t="shared" si="10"/>
        <v>July</v>
      </c>
      <c r="C377">
        <v>311.95</v>
      </c>
      <c r="D377">
        <v>322.55</v>
      </c>
      <c r="E377">
        <v>311.89999999999998</v>
      </c>
      <c r="F377" s="10">
        <v>319.5</v>
      </c>
      <c r="G377" t="str">
        <f t="shared" si="11"/>
        <v>Profit</v>
      </c>
      <c r="H377">
        <v>319.33585838372801</v>
      </c>
      <c r="I377">
        <v>724606</v>
      </c>
      <c r="J377">
        <v>14460</v>
      </c>
      <c r="K377">
        <v>231392679</v>
      </c>
      <c r="L377">
        <v>231818</v>
      </c>
      <c r="M377">
        <v>31.99</v>
      </c>
      <c r="N377">
        <v>10.65</v>
      </c>
      <c r="O377">
        <v>7.55</v>
      </c>
    </row>
    <row r="378" spans="1:15" x14ac:dyDescent="0.35">
      <c r="A378" s="1">
        <v>41094</v>
      </c>
      <c r="B378" s="1" t="str">
        <f t="shared" si="10"/>
        <v>July</v>
      </c>
      <c r="C378">
        <v>319.5</v>
      </c>
      <c r="D378">
        <v>327.9</v>
      </c>
      <c r="E378">
        <v>319</v>
      </c>
      <c r="F378" s="10">
        <v>326.5</v>
      </c>
      <c r="G378" t="str">
        <f t="shared" si="11"/>
        <v>Profit</v>
      </c>
      <c r="H378">
        <v>324.16147691582597</v>
      </c>
      <c r="I378">
        <v>271593</v>
      </c>
      <c r="J378">
        <v>5402</v>
      </c>
      <c r="K378">
        <v>88039988</v>
      </c>
      <c r="L378">
        <v>102431</v>
      </c>
      <c r="M378">
        <v>37.71</v>
      </c>
      <c r="N378">
        <v>8.9</v>
      </c>
      <c r="O378">
        <v>7</v>
      </c>
    </row>
    <row r="379" spans="1:15" x14ac:dyDescent="0.35">
      <c r="A379" s="1">
        <v>41095</v>
      </c>
      <c r="B379" s="1" t="str">
        <f t="shared" si="10"/>
        <v>July</v>
      </c>
      <c r="C379">
        <v>326.5</v>
      </c>
      <c r="D379">
        <v>328.2</v>
      </c>
      <c r="E379">
        <v>322.55</v>
      </c>
      <c r="F379" s="10">
        <v>323.95</v>
      </c>
      <c r="G379" t="str">
        <f t="shared" si="11"/>
        <v>Loss</v>
      </c>
      <c r="H379">
        <v>325.01703549478702</v>
      </c>
      <c r="I379">
        <v>139767</v>
      </c>
      <c r="J379">
        <v>2416</v>
      </c>
      <c r="K379">
        <v>45426656</v>
      </c>
      <c r="L379">
        <v>54578</v>
      </c>
      <c r="M379">
        <v>39.049999999999997</v>
      </c>
      <c r="N379">
        <v>5.65</v>
      </c>
      <c r="O379">
        <v>-2.5499999999999998</v>
      </c>
    </row>
    <row r="380" spans="1:15" x14ac:dyDescent="0.35">
      <c r="A380" s="1">
        <v>41096</v>
      </c>
      <c r="B380" s="1" t="str">
        <f t="shared" si="10"/>
        <v>July</v>
      </c>
      <c r="C380">
        <v>324</v>
      </c>
      <c r="D380">
        <v>325.39999999999998</v>
      </c>
      <c r="E380">
        <v>319.8</v>
      </c>
      <c r="F380" s="10">
        <v>321.5</v>
      </c>
      <c r="G380" t="str">
        <f t="shared" si="11"/>
        <v>Loss</v>
      </c>
      <c r="H380">
        <v>322.49606579885398</v>
      </c>
      <c r="I380">
        <v>75746</v>
      </c>
      <c r="J380">
        <v>1573</v>
      </c>
      <c r="K380">
        <v>24427787</v>
      </c>
      <c r="L380">
        <v>14171</v>
      </c>
      <c r="M380">
        <v>18.71</v>
      </c>
      <c r="N380">
        <v>5.6</v>
      </c>
      <c r="O380">
        <v>-2.5</v>
      </c>
    </row>
    <row r="381" spans="1:15" x14ac:dyDescent="0.35">
      <c r="A381" s="1">
        <v>41099</v>
      </c>
      <c r="B381" s="1" t="str">
        <f t="shared" si="10"/>
        <v>July</v>
      </c>
      <c r="C381">
        <v>320.5</v>
      </c>
      <c r="D381">
        <v>320.55</v>
      </c>
      <c r="E381">
        <v>313.85000000000002</v>
      </c>
      <c r="F381" s="10">
        <v>316.7</v>
      </c>
      <c r="G381" t="str">
        <f t="shared" si="11"/>
        <v>Loss</v>
      </c>
      <c r="H381">
        <v>316.56938017419498</v>
      </c>
      <c r="I381">
        <v>78877</v>
      </c>
      <c r="J381">
        <v>1625</v>
      </c>
      <c r="K381">
        <v>24970043</v>
      </c>
      <c r="L381">
        <v>16350</v>
      </c>
      <c r="M381">
        <v>20.73</v>
      </c>
      <c r="N381">
        <v>6.7</v>
      </c>
      <c r="O381">
        <v>-3.8</v>
      </c>
    </row>
    <row r="382" spans="1:15" x14ac:dyDescent="0.35">
      <c r="A382" s="1">
        <v>41100</v>
      </c>
      <c r="B382" s="1" t="str">
        <f t="shared" si="10"/>
        <v>July</v>
      </c>
      <c r="C382">
        <v>317</v>
      </c>
      <c r="D382">
        <v>324.95</v>
      </c>
      <c r="E382">
        <v>316.75</v>
      </c>
      <c r="F382" s="10">
        <v>321.45</v>
      </c>
      <c r="G382" t="str">
        <f t="shared" si="11"/>
        <v>Profit</v>
      </c>
      <c r="H382">
        <v>320.64521487135897</v>
      </c>
      <c r="I382">
        <v>84888</v>
      </c>
      <c r="J382">
        <v>2279</v>
      </c>
      <c r="K382">
        <v>27218931</v>
      </c>
      <c r="L382">
        <v>23733</v>
      </c>
      <c r="M382">
        <v>27.96</v>
      </c>
      <c r="N382">
        <v>8.1999999999999993</v>
      </c>
      <c r="O382">
        <v>4.45</v>
      </c>
    </row>
    <row r="383" spans="1:15" x14ac:dyDescent="0.35">
      <c r="A383" s="1">
        <v>41101</v>
      </c>
      <c r="B383" s="1" t="str">
        <f t="shared" si="10"/>
        <v>July</v>
      </c>
      <c r="C383">
        <v>317.75</v>
      </c>
      <c r="D383">
        <v>320.75</v>
      </c>
      <c r="E383">
        <v>315.2</v>
      </c>
      <c r="F383" s="10">
        <v>315.85000000000002</v>
      </c>
      <c r="G383" t="str">
        <f t="shared" si="11"/>
        <v>Loss</v>
      </c>
      <c r="H383">
        <v>317.78813319703301</v>
      </c>
      <c r="I383">
        <v>91954</v>
      </c>
      <c r="J383">
        <v>1682</v>
      </c>
      <c r="K383">
        <v>29221890</v>
      </c>
      <c r="L383">
        <v>21723</v>
      </c>
      <c r="M383">
        <v>23.62</v>
      </c>
      <c r="N383">
        <v>5.55</v>
      </c>
      <c r="O383">
        <v>-1.9</v>
      </c>
    </row>
    <row r="384" spans="1:15" x14ac:dyDescent="0.35">
      <c r="A384" s="1">
        <v>41102</v>
      </c>
      <c r="B384" s="1" t="str">
        <f t="shared" si="10"/>
        <v>July</v>
      </c>
      <c r="C384">
        <v>316</v>
      </c>
      <c r="D384">
        <v>316</v>
      </c>
      <c r="E384">
        <v>305.7</v>
      </c>
      <c r="F384" s="10">
        <v>306.25</v>
      </c>
      <c r="G384" t="str">
        <f t="shared" si="11"/>
        <v>Loss</v>
      </c>
      <c r="H384">
        <v>307.87246289975701</v>
      </c>
      <c r="I384">
        <v>186926</v>
      </c>
      <c r="J384">
        <v>3421</v>
      </c>
      <c r="K384">
        <v>57549368</v>
      </c>
      <c r="L384">
        <v>91401</v>
      </c>
      <c r="M384">
        <v>48.9</v>
      </c>
      <c r="N384">
        <v>10.3</v>
      </c>
      <c r="O384">
        <v>-9.75</v>
      </c>
    </row>
    <row r="385" spans="1:15" x14ac:dyDescent="0.35">
      <c r="A385" s="1">
        <v>41103</v>
      </c>
      <c r="B385" s="1" t="str">
        <f t="shared" si="10"/>
        <v>July</v>
      </c>
      <c r="C385">
        <v>309</v>
      </c>
      <c r="D385">
        <v>309.85000000000002</v>
      </c>
      <c r="E385">
        <v>306.64999999999998</v>
      </c>
      <c r="F385" s="10">
        <v>307.8</v>
      </c>
      <c r="G385" t="str">
        <f t="shared" si="11"/>
        <v>Loss</v>
      </c>
      <c r="H385">
        <v>308.379177002772</v>
      </c>
      <c r="I385">
        <v>137060</v>
      </c>
      <c r="J385">
        <v>2358</v>
      </c>
      <c r="K385">
        <v>42266450</v>
      </c>
      <c r="L385">
        <v>57625</v>
      </c>
      <c r="M385">
        <v>42.04</v>
      </c>
      <c r="N385">
        <v>3.2</v>
      </c>
      <c r="O385">
        <v>-1.2</v>
      </c>
    </row>
    <row r="386" spans="1:15" x14ac:dyDescent="0.35">
      <c r="A386" s="1">
        <v>41106</v>
      </c>
      <c r="B386" s="1" t="str">
        <f t="shared" si="10"/>
        <v>July</v>
      </c>
      <c r="C386">
        <v>315.45</v>
      </c>
      <c r="D386">
        <v>322</v>
      </c>
      <c r="E386">
        <v>310</v>
      </c>
      <c r="F386" s="10">
        <v>319.64999999999998</v>
      </c>
      <c r="G386" t="str">
        <f t="shared" si="11"/>
        <v>Profit</v>
      </c>
      <c r="H386">
        <v>317.452026073083</v>
      </c>
      <c r="I386">
        <v>403021</v>
      </c>
      <c r="J386">
        <v>6700</v>
      </c>
      <c r="K386">
        <v>127939833</v>
      </c>
      <c r="L386">
        <v>172413</v>
      </c>
      <c r="M386">
        <v>42.78</v>
      </c>
      <c r="N386">
        <v>12</v>
      </c>
      <c r="O386">
        <v>4.2</v>
      </c>
    </row>
    <row r="387" spans="1:15" x14ac:dyDescent="0.35">
      <c r="A387" s="1">
        <v>41107</v>
      </c>
      <c r="B387" s="1" t="str">
        <f t="shared" ref="B387:B450" si="12">TEXT(A387,"mmmm")</f>
        <v>July</v>
      </c>
      <c r="C387">
        <v>323.2</v>
      </c>
      <c r="D387">
        <v>328.85</v>
      </c>
      <c r="E387">
        <v>320</v>
      </c>
      <c r="F387" s="10">
        <v>323.60000000000002</v>
      </c>
      <c r="G387" t="str">
        <f t="shared" ref="G387:G450" si="13">IF(F387 - C387 &gt; 0,"Profit",IF(F387 - C387 &lt;0,"Loss","Neutral"))</f>
        <v>Profit</v>
      </c>
      <c r="H387">
        <v>325.64145991394798</v>
      </c>
      <c r="I387">
        <v>613817</v>
      </c>
      <c r="J387">
        <v>8071</v>
      </c>
      <c r="K387">
        <v>199884264</v>
      </c>
      <c r="L387">
        <v>369577</v>
      </c>
      <c r="M387">
        <v>60.21</v>
      </c>
      <c r="N387">
        <v>8.85</v>
      </c>
      <c r="O387">
        <v>0.4</v>
      </c>
    </row>
    <row r="388" spans="1:15" x14ac:dyDescent="0.35">
      <c r="A388" s="1">
        <v>41108</v>
      </c>
      <c r="B388" s="1" t="str">
        <f t="shared" si="12"/>
        <v>July</v>
      </c>
      <c r="C388">
        <v>324</v>
      </c>
      <c r="D388">
        <v>326.5</v>
      </c>
      <c r="E388">
        <v>317.60000000000002</v>
      </c>
      <c r="F388" s="10">
        <v>324.60000000000002</v>
      </c>
      <c r="G388" t="str">
        <f t="shared" si="13"/>
        <v>Profit</v>
      </c>
      <c r="H388">
        <v>323.078344108262</v>
      </c>
      <c r="I388">
        <v>408046</v>
      </c>
      <c r="J388">
        <v>5779</v>
      </c>
      <c r="K388">
        <v>131830826</v>
      </c>
      <c r="L388">
        <v>146851</v>
      </c>
      <c r="M388">
        <v>35.99</v>
      </c>
      <c r="N388">
        <v>8.9</v>
      </c>
      <c r="O388">
        <v>0.6</v>
      </c>
    </row>
    <row r="389" spans="1:15" x14ac:dyDescent="0.35">
      <c r="A389" s="1">
        <v>41109</v>
      </c>
      <c r="B389" s="1" t="str">
        <f t="shared" si="12"/>
        <v>July</v>
      </c>
      <c r="C389">
        <v>327</v>
      </c>
      <c r="D389">
        <v>327.14999999999998</v>
      </c>
      <c r="E389">
        <v>315.89999999999998</v>
      </c>
      <c r="F389" s="10">
        <v>317</v>
      </c>
      <c r="G389" t="str">
        <f t="shared" si="13"/>
        <v>Loss</v>
      </c>
      <c r="H389">
        <v>319.181454918881</v>
      </c>
      <c r="I389">
        <v>241498</v>
      </c>
      <c r="J389">
        <v>5867</v>
      </c>
      <c r="K389">
        <v>77081683</v>
      </c>
      <c r="L389">
        <v>72255</v>
      </c>
      <c r="M389">
        <v>29.92</v>
      </c>
      <c r="N389">
        <v>11.25</v>
      </c>
      <c r="O389">
        <v>-10</v>
      </c>
    </row>
    <row r="390" spans="1:15" x14ac:dyDescent="0.35">
      <c r="A390" s="1">
        <v>41110</v>
      </c>
      <c r="B390" s="1" t="str">
        <f t="shared" si="12"/>
        <v>July</v>
      </c>
      <c r="C390">
        <v>317</v>
      </c>
      <c r="D390">
        <v>319.35000000000002</v>
      </c>
      <c r="E390">
        <v>313.7</v>
      </c>
      <c r="F390" s="10">
        <v>314.25</v>
      </c>
      <c r="G390" t="str">
        <f t="shared" si="13"/>
        <v>Loss</v>
      </c>
      <c r="H390">
        <v>315.75655140087503</v>
      </c>
      <c r="I390">
        <v>253877</v>
      </c>
      <c r="J390">
        <v>4665</v>
      </c>
      <c r="K390">
        <v>80163326</v>
      </c>
      <c r="L390">
        <v>59618</v>
      </c>
      <c r="M390">
        <v>23.48</v>
      </c>
      <c r="N390">
        <v>5.65</v>
      </c>
      <c r="O390">
        <v>-2.75</v>
      </c>
    </row>
    <row r="391" spans="1:15" x14ac:dyDescent="0.35">
      <c r="A391" s="1">
        <v>41113</v>
      </c>
      <c r="B391" s="1" t="str">
        <f t="shared" si="12"/>
        <v>July</v>
      </c>
      <c r="C391">
        <v>316.45</v>
      </c>
      <c r="D391">
        <v>316.45</v>
      </c>
      <c r="E391">
        <v>299.05</v>
      </c>
      <c r="F391" s="10">
        <v>303.85000000000002</v>
      </c>
      <c r="G391" t="str">
        <f t="shared" si="13"/>
        <v>Loss</v>
      </c>
      <c r="H391">
        <v>306.681624768939</v>
      </c>
      <c r="I391">
        <v>252639</v>
      </c>
      <c r="J391">
        <v>5998</v>
      </c>
      <c r="K391">
        <v>77479739</v>
      </c>
      <c r="L391">
        <v>103603</v>
      </c>
      <c r="M391">
        <v>41.01</v>
      </c>
      <c r="N391">
        <v>17.399999999999999</v>
      </c>
      <c r="O391">
        <v>-12.6</v>
      </c>
    </row>
    <row r="392" spans="1:15" x14ac:dyDescent="0.35">
      <c r="A392" s="1">
        <v>41114</v>
      </c>
      <c r="B392" s="1" t="str">
        <f t="shared" si="12"/>
        <v>July</v>
      </c>
      <c r="C392">
        <v>305.89999999999998</v>
      </c>
      <c r="D392">
        <v>309.14999999999998</v>
      </c>
      <c r="E392">
        <v>300.7</v>
      </c>
      <c r="F392" s="10">
        <v>308.14999999999998</v>
      </c>
      <c r="G392" t="str">
        <f t="shared" si="13"/>
        <v>Profit</v>
      </c>
      <c r="H392">
        <v>304.92464924446602</v>
      </c>
      <c r="I392">
        <v>192513</v>
      </c>
      <c r="J392">
        <v>3869</v>
      </c>
      <c r="K392">
        <v>58701959</v>
      </c>
      <c r="L392">
        <v>50189</v>
      </c>
      <c r="M392">
        <v>26.07</v>
      </c>
      <c r="N392">
        <v>8.4499999999999993</v>
      </c>
      <c r="O392">
        <v>2.25</v>
      </c>
    </row>
    <row r="393" spans="1:15" x14ac:dyDescent="0.35">
      <c r="A393" s="1">
        <v>41115</v>
      </c>
      <c r="B393" s="1" t="str">
        <f t="shared" si="12"/>
        <v>July</v>
      </c>
      <c r="C393">
        <v>309</v>
      </c>
      <c r="D393">
        <v>309.64999999999998</v>
      </c>
      <c r="E393">
        <v>298.60000000000002</v>
      </c>
      <c r="F393" s="10">
        <v>301.2</v>
      </c>
      <c r="G393" t="str">
        <f t="shared" si="13"/>
        <v>Loss</v>
      </c>
      <c r="H393">
        <v>301.90862641970398</v>
      </c>
      <c r="I393">
        <v>193174</v>
      </c>
      <c r="J393">
        <v>4062</v>
      </c>
      <c r="K393">
        <v>58320897</v>
      </c>
      <c r="L393">
        <v>62419</v>
      </c>
      <c r="M393">
        <v>32.31</v>
      </c>
      <c r="N393">
        <v>11.05</v>
      </c>
      <c r="O393">
        <v>-7.8</v>
      </c>
    </row>
    <row r="394" spans="1:15" x14ac:dyDescent="0.35">
      <c r="A394" s="1">
        <v>41116</v>
      </c>
      <c r="B394" s="1" t="str">
        <f t="shared" si="12"/>
        <v>July</v>
      </c>
      <c r="C394">
        <v>303</v>
      </c>
      <c r="D394">
        <v>304.60000000000002</v>
      </c>
      <c r="E394">
        <v>298</v>
      </c>
      <c r="F394" s="10">
        <v>300.8</v>
      </c>
      <c r="G394" t="str">
        <f t="shared" si="13"/>
        <v>Loss</v>
      </c>
      <c r="H394">
        <v>301.86839430700797</v>
      </c>
      <c r="I394">
        <v>262709</v>
      </c>
      <c r="J394">
        <v>2889</v>
      </c>
      <c r="K394">
        <v>79303544</v>
      </c>
      <c r="L394">
        <v>130739</v>
      </c>
      <c r="M394">
        <v>49.77</v>
      </c>
      <c r="N394">
        <v>6.6</v>
      </c>
      <c r="O394">
        <v>-2.2000000000000002</v>
      </c>
    </row>
    <row r="395" spans="1:15" x14ac:dyDescent="0.35">
      <c r="A395" s="1">
        <v>41117</v>
      </c>
      <c r="B395" s="1" t="str">
        <f t="shared" si="12"/>
        <v>July</v>
      </c>
      <c r="C395">
        <v>307.85000000000002</v>
      </c>
      <c r="D395">
        <v>311.39999999999998</v>
      </c>
      <c r="E395">
        <v>302.39999999999998</v>
      </c>
      <c r="F395" s="10">
        <v>307</v>
      </c>
      <c r="G395" t="str">
        <f t="shared" si="13"/>
        <v>Loss</v>
      </c>
      <c r="H395">
        <v>307.173089565618</v>
      </c>
      <c r="I395">
        <v>184055</v>
      </c>
      <c r="J395">
        <v>3266</v>
      </c>
      <c r="K395">
        <v>56536743</v>
      </c>
      <c r="L395">
        <v>37533</v>
      </c>
      <c r="M395">
        <v>20.39</v>
      </c>
      <c r="N395">
        <v>9</v>
      </c>
      <c r="O395">
        <v>-0.85</v>
      </c>
    </row>
    <row r="396" spans="1:15" x14ac:dyDescent="0.35">
      <c r="A396" s="1">
        <v>41120</v>
      </c>
      <c r="B396" s="1" t="str">
        <f t="shared" si="12"/>
        <v>July</v>
      </c>
      <c r="C396">
        <v>310</v>
      </c>
      <c r="D396">
        <v>313.7</v>
      </c>
      <c r="E396">
        <v>307.3</v>
      </c>
      <c r="F396" s="10">
        <v>308.7</v>
      </c>
      <c r="G396" t="str">
        <f t="shared" si="13"/>
        <v>Loss</v>
      </c>
      <c r="H396">
        <v>310.54997923378198</v>
      </c>
      <c r="I396">
        <v>178174</v>
      </c>
      <c r="J396">
        <v>3086</v>
      </c>
      <c r="K396">
        <v>55331932</v>
      </c>
      <c r="L396">
        <v>51402</v>
      </c>
      <c r="M396">
        <v>28.85</v>
      </c>
      <c r="N396">
        <v>6.4</v>
      </c>
      <c r="O396">
        <v>-1.3</v>
      </c>
    </row>
    <row r="397" spans="1:15" x14ac:dyDescent="0.35">
      <c r="A397" s="1">
        <v>41121</v>
      </c>
      <c r="B397" s="1" t="str">
        <f t="shared" si="12"/>
        <v>July</v>
      </c>
      <c r="C397">
        <v>311.39999999999998</v>
      </c>
      <c r="D397">
        <v>311.39999999999998</v>
      </c>
      <c r="E397">
        <v>299</v>
      </c>
      <c r="F397" s="10">
        <v>300.14999999999998</v>
      </c>
      <c r="G397" t="str">
        <f t="shared" si="13"/>
        <v>Loss</v>
      </c>
      <c r="H397">
        <v>301.72340784906498</v>
      </c>
      <c r="I397">
        <v>355227</v>
      </c>
      <c r="J397">
        <v>6779</v>
      </c>
      <c r="K397">
        <v>107180301</v>
      </c>
      <c r="L397">
        <v>120899</v>
      </c>
      <c r="M397">
        <v>34.03</v>
      </c>
      <c r="N397">
        <v>12.4</v>
      </c>
      <c r="O397">
        <v>-11.25</v>
      </c>
    </row>
    <row r="398" spans="1:15" x14ac:dyDescent="0.35">
      <c r="A398" s="1">
        <v>41122</v>
      </c>
      <c r="B398" s="1" t="str">
        <f t="shared" si="12"/>
        <v>August</v>
      </c>
      <c r="C398">
        <v>302.5</v>
      </c>
      <c r="D398">
        <v>303</v>
      </c>
      <c r="E398">
        <v>295.7</v>
      </c>
      <c r="F398" s="10">
        <v>297.55</v>
      </c>
      <c r="G398" t="str">
        <f t="shared" si="13"/>
        <v>Loss</v>
      </c>
      <c r="H398">
        <v>298.04142290969901</v>
      </c>
      <c r="I398">
        <v>332811</v>
      </c>
      <c r="J398">
        <v>6891</v>
      </c>
      <c r="K398">
        <v>99191464</v>
      </c>
      <c r="L398">
        <v>120379</v>
      </c>
      <c r="M398">
        <v>36.17</v>
      </c>
      <c r="N398">
        <v>7.3</v>
      </c>
      <c r="O398">
        <v>-4.95</v>
      </c>
    </row>
    <row r="399" spans="1:15" x14ac:dyDescent="0.35">
      <c r="A399" s="1">
        <v>41123</v>
      </c>
      <c r="B399" s="1" t="str">
        <f t="shared" si="12"/>
        <v>August</v>
      </c>
      <c r="C399">
        <v>298.7</v>
      </c>
      <c r="D399">
        <v>301.64999999999998</v>
      </c>
      <c r="E399">
        <v>296.25</v>
      </c>
      <c r="F399" s="10">
        <v>298.55</v>
      </c>
      <c r="G399" t="str">
        <f t="shared" si="13"/>
        <v>Loss</v>
      </c>
      <c r="H399">
        <v>299.14928638953103</v>
      </c>
      <c r="I399">
        <v>282437</v>
      </c>
      <c r="J399">
        <v>3709</v>
      </c>
      <c r="K399">
        <v>84490827</v>
      </c>
      <c r="L399">
        <v>109957</v>
      </c>
      <c r="M399">
        <v>38.93</v>
      </c>
      <c r="N399">
        <v>5.4</v>
      </c>
      <c r="O399">
        <v>-0.15</v>
      </c>
    </row>
    <row r="400" spans="1:15" x14ac:dyDescent="0.35">
      <c r="A400" s="1">
        <v>41124</v>
      </c>
      <c r="B400" s="1" t="str">
        <f t="shared" si="12"/>
        <v>August</v>
      </c>
      <c r="C400">
        <v>297.64999999999998</v>
      </c>
      <c r="D400">
        <v>299.5</v>
      </c>
      <c r="E400">
        <v>293.89999999999998</v>
      </c>
      <c r="F400" s="10">
        <v>296.45</v>
      </c>
      <c r="G400" t="str">
        <f t="shared" si="13"/>
        <v>Loss</v>
      </c>
      <c r="H400">
        <v>296.58026095626599</v>
      </c>
      <c r="I400">
        <v>349024</v>
      </c>
      <c r="J400">
        <v>4574</v>
      </c>
      <c r="K400">
        <v>103513629</v>
      </c>
      <c r="L400">
        <v>172161</v>
      </c>
      <c r="M400">
        <v>49.33</v>
      </c>
      <c r="N400">
        <v>5.6</v>
      </c>
      <c r="O400">
        <v>-1.2</v>
      </c>
    </row>
    <row r="401" spans="1:15" x14ac:dyDescent="0.35">
      <c r="A401" s="1">
        <v>41127</v>
      </c>
      <c r="B401" s="1" t="str">
        <f t="shared" si="12"/>
        <v>August</v>
      </c>
      <c r="C401">
        <v>299.3</v>
      </c>
      <c r="D401">
        <v>301.5</v>
      </c>
      <c r="E401">
        <v>295</v>
      </c>
      <c r="F401" s="10">
        <v>296.14999999999998</v>
      </c>
      <c r="G401" t="str">
        <f t="shared" si="13"/>
        <v>Loss</v>
      </c>
      <c r="H401">
        <v>298.39019018382601</v>
      </c>
      <c r="I401">
        <v>220208</v>
      </c>
      <c r="J401">
        <v>3150</v>
      </c>
      <c r="K401">
        <v>65707907</v>
      </c>
      <c r="L401">
        <v>117881</v>
      </c>
      <c r="M401">
        <v>53.53</v>
      </c>
      <c r="N401">
        <v>6.5</v>
      </c>
      <c r="O401">
        <v>-3.15</v>
      </c>
    </row>
    <row r="402" spans="1:15" x14ac:dyDescent="0.35">
      <c r="A402" s="1">
        <v>41128</v>
      </c>
      <c r="B402" s="1" t="str">
        <f t="shared" si="12"/>
        <v>August</v>
      </c>
      <c r="C402">
        <v>297.89999999999998</v>
      </c>
      <c r="D402">
        <v>298</v>
      </c>
      <c r="E402">
        <v>293.14999999999998</v>
      </c>
      <c r="F402" s="10">
        <v>293.8</v>
      </c>
      <c r="G402" t="str">
        <f t="shared" si="13"/>
        <v>Loss</v>
      </c>
      <c r="H402">
        <v>295.35763528189602</v>
      </c>
      <c r="I402">
        <v>370615</v>
      </c>
      <c r="J402">
        <v>5421</v>
      </c>
      <c r="K402">
        <v>109463970</v>
      </c>
      <c r="L402">
        <v>164875</v>
      </c>
      <c r="M402">
        <v>44.49</v>
      </c>
      <c r="N402">
        <v>4.8499999999999996</v>
      </c>
      <c r="O402">
        <v>-4.0999999999999996</v>
      </c>
    </row>
    <row r="403" spans="1:15" x14ac:dyDescent="0.35">
      <c r="A403" s="1">
        <v>41129</v>
      </c>
      <c r="B403" s="1" t="str">
        <f t="shared" si="12"/>
        <v>August</v>
      </c>
      <c r="C403">
        <v>293.89999999999998</v>
      </c>
      <c r="D403">
        <v>293.89999999999998</v>
      </c>
      <c r="E403">
        <v>272.60000000000002</v>
      </c>
      <c r="F403" s="10">
        <v>274.39999999999998</v>
      </c>
      <c r="G403" t="str">
        <f t="shared" si="13"/>
        <v>Loss</v>
      </c>
      <c r="H403">
        <v>284.43105135685101</v>
      </c>
      <c r="I403">
        <v>5290706</v>
      </c>
      <c r="J403">
        <v>38530</v>
      </c>
      <c r="K403">
        <v>1504841070</v>
      </c>
      <c r="L403">
        <v>3370519</v>
      </c>
      <c r="M403">
        <v>63.71</v>
      </c>
      <c r="N403">
        <v>21.3</v>
      </c>
      <c r="O403">
        <v>-19.5</v>
      </c>
    </row>
    <row r="404" spans="1:15" x14ac:dyDescent="0.35">
      <c r="A404" s="1">
        <v>41130</v>
      </c>
      <c r="B404" s="1" t="str">
        <f t="shared" si="12"/>
        <v>August</v>
      </c>
      <c r="C404">
        <v>275.89999999999998</v>
      </c>
      <c r="D404">
        <v>276.14999999999998</v>
      </c>
      <c r="E404">
        <v>254.5</v>
      </c>
      <c r="F404" s="10">
        <v>256.85000000000002</v>
      </c>
      <c r="G404" t="str">
        <f t="shared" si="13"/>
        <v>Loss</v>
      </c>
      <c r="H404">
        <v>261.07321476219801</v>
      </c>
      <c r="I404">
        <v>3020634</v>
      </c>
      <c r="J404">
        <v>45901</v>
      </c>
      <c r="K404">
        <v>788606629</v>
      </c>
      <c r="L404">
        <v>900493</v>
      </c>
      <c r="M404">
        <v>29.81</v>
      </c>
      <c r="N404">
        <v>21.65</v>
      </c>
      <c r="O404">
        <v>-19.05</v>
      </c>
    </row>
    <row r="405" spans="1:15" x14ac:dyDescent="0.35">
      <c r="A405" s="1">
        <v>41131</v>
      </c>
      <c r="B405" s="1" t="str">
        <f t="shared" si="12"/>
        <v>August</v>
      </c>
      <c r="C405">
        <v>258.5</v>
      </c>
      <c r="D405">
        <v>263.60000000000002</v>
      </c>
      <c r="E405">
        <v>252.95</v>
      </c>
      <c r="F405" s="10">
        <v>255.75</v>
      </c>
      <c r="G405" t="str">
        <f t="shared" si="13"/>
        <v>Loss</v>
      </c>
      <c r="H405">
        <v>257.903930315612</v>
      </c>
      <c r="I405">
        <v>1632159</v>
      </c>
      <c r="J405">
        <v>26713</v>
      </c>
      <c r="K405">
        <v>420940221</v>
      </c>
      <c r="L405">
        <v>406437</v>
      </c>
      <c r="M405">
        <v>24.9</v>
      </c>
      <c r="N405">
        <v>10.65</v>
      </c>
      <c r="O405">
        <v>-2.75</v>
      </c>
    </row>
    <row r="406" spans="1:15" x14ac:dyDescent="0.35">
      <c r="A406" s="1">
        <v>41134</v>
      </c>
      <c r="B406" s="1" t="str">
        <f t="shared" si="12"/>
        <v>August</v>
      </c>
      <c r="C406">
        <v>257.89999999999998</v>
      </c>
      <c r="D406">
        <v>261.8</v>
      </c>
      <c r="E406">
        <v>256.60000000000002</v>
      </c>
      <c r="F406" s="10">
        <v>259.95</v>
      </c>
      <c r="G406" t="str">
        <f t="shared" si="13"/>
        <v>Profit</v>
      </c>
      <c r="H406">
        <v>259.88790809793801</v>
      </c>
      <c r="I406">
        <v>1031707</v>
      </c>
      <c r="J406">
        <v>10514</v>
      </c>
      <c r="K406">
        <v>268128174</v>
      </c>
      <c r="L406">
        <v>313926</v>
      </c>
      <c r="M406">
        <v>30.43</v>
      </c>
      <c r="N406">
        <v>5.2</v>
      </c>
      <c r="O406">
        <v>2.0499999999999998</v>
      </c>
    </row>
    <row r="407" spans="1:15" x14ac:dyDescent="0.35">
      <c r="A407" s="1">
        <v>41135</v>
      </c>
      <c r="B407" s="1" t="str">
        <f t="shared" si="12"/>
        <v>August</v>
      </c>
      <c r="C407">
        <v>261.8</v>
      </c>
      <c r="D407">
        <v>263.3</v>
      </c>
      <c r="E407">
        <v>259.2</v>
      </c>
      <c r="F407" s="10">
        <v>260.5</v>
      </c>
      <c r="G407" t="str">
        <f t="shared" si="13"/>
        <v>Loss</v>
      </c>
      <c r="H407">
        <v>261.16575503113</v>
      </c>
      <c r="I407">
        <v>573877</v>
      </c>
      <c r="J407">
        <v>10536</v>
      </c>
      <c r="K407">
        <v>149877020</v>
      </c>
      <c r="L407">
        <v>142184</v>
      </c>
      <c r="M407">
        <v>24.78</v>
      </c>
      <c r="N407">
        <v>4.0999999999999996</v>
      </c>
      <c r="O407">
        <v>-1.3</v>
      </c>
    </row>
    <row r="408" spans="1:15" x14ac:dyDescent="0.35">
      <c r="A408" s="1">
        <v>41137</v>
      </c>
      <c r="B408" s="1" t="str">
        <f t="shared" si="12"/>
        <v>August</v>
      </c>
      <c r="C408">
        <v>262.5</v>
      </c>
      <c r="D408">
        <v>262.64999999999998</v>
      </c>
      <c r="E408">
        <v>259.64999999999998</v>
      </c>
      <c r="F408" s="10">
        <v>259.89999999999998</v>
      </c>
      <c r="G408" t="str">
        <f t="shared" si="13"/>
        <v>Loss</v>
      </c>
      <c r="H408">
        <v>260.64803126983901</v>
      </c>
      <c r="I408">
        <v>431598</v>
      </c>
      <c r="J408">
        <v>6254</v>
      </c>
      <c r="K408">
        <v>112495169</v>
      </c>
      <c r="L408">
        <v>232259</v>
      </c>
      <c r="M408">
        <v>53.81</v>
      </c>
      <c r="N408">
        <v>3</v>
      </c>
      <c r="O408">
        <v>-2.6</v>
      </c>
    </row>
    <row r="409" spans="1:15" x14ac:dyDescent="0.35">
      <c r="A409" s="1">
        <v>41138</v>
      </c>
      <c r="B409" s="1" t="str">
        <f t="shared" si="12"/>
        <v>August</v>
      </c>
      <c r="C409">
        <v>260.39999999999998</v>
      </c>
      <c r="D409">
        <v>264.60000000000002</v>
      </c>
      <c r="E409">
        <v>259.05</v>
      </c>
      <c r="F409" s="10">
        <v>262.10000000000002</v>
      </c>
      <c r="G409" t="str">
        <f t="shared" si="13"/>
        <v>Profit</v>
      </c>
      <c r="H409">
        <v>261.51352431366399</v>
      </c>
      <c r="I409">
        <v>578070</v>
      </c>
      <c r="J409">
        <v>8385</v>
      </c>
      <c r="K409">
        <v>151173123</v>
      </c>
      <c r="L409">
        <v>204184</v>
      </c>
      <c r="M409">
        <v>35.32</v>
      </c>
      <c r="N409">
        <v>5.55</v>
      </c>
      <c r="O409">
        <v>1.7</v>
      </c>
    </row>
    <row r="410" spans="1:15" x14ac:dyDescent="0.35">
      <c r="A410" s="1">
        <v>41142</v>
      </c>
      <c r="B410" s="1" t="str">
        <f t="shared" si="12"/>
        <v>August</v>
      </c>
      <c r="C410">
        <v>261.5</v>
      </c>
      <c r="D410">
        <v>264</v>
      </c>
      <c r="E410">
        <v>255.75</v>
      </c>
      <c r="F410" s="10">
        <v>258.64999999999998</v>
      </c>
      <c r="G410" t="str">
        <f t="shared" si="13"/>
        <v>Loss</v>
      </c>
      <c r="H410">
        <v>259.69585967994499</v>
      </c>
      <c r="I410">
        <v>1429817</v>
      </c>
      <c r="J410">
        <v>11192</v>
      </c>
      <c r="K410">
        <v>371317555</v>
      </c>
      <c r="L410">
        <v>760369</v>
      </c>
      <c r="M410">
        <v>53.18</v>
      </c>
      <c r="N410">
        <v>8.25</v>
      </c>
      <c r="O410">
        <v>-2.85</v>
      </c>
    </row>
    <row r="411" spans="1:15" x14ac:dyDescent="0.35">
      <c r="A411" s="1">
        <v>41143</v>
      </c>
      <c r="B411" s="1" t="str">
        <f t="shared" si="12"/>
        <v>August</v>
      </c>
      <c r="C411">
        <v>255.8</v>
      </c>
      <c r="D411">
        <v>255.8</v>
      </c>
      <c r="E411">
        <v>248</v>
      </c>
      <c r="F411" s="10">
        <v>248.7</v>
      </c>
      <c r="G411" t="str">
        <f t="shared" si="13"/>
        <v>Loss</v>
      </c>
      <c r="H411">
        <v>250.674850652652</v>
      </c>
      <c r="I411">
        <v>1595107</v>
      </c>
      <c r="J411">
        <v>20114</v>
      </c>
      <c r="K411">
        <v>399853209</v>
      </c>
      <c r="L411">
        <v>693325</v>
      </c>
      <c r="M411">
        <v>43.47</v>
      </c>
      <c r="N411">
        <v>7.8</v>
      </c>
      <c r="O411">
        <v>-7.1</v>
      </c>
    </row>
    <row r="412" spans="1:15" x14ac:dyDescent="0.35">
      <c r="A412" s="1">
        <v>41144</v>
      </c>
      <c r="B412" s="1" t="str">
        <f t="shared" si="12"/>
        <v>August</v>
      </c>
      <c r="C412">
        <v>247</v>
      </c>
      <c r="D412">
        <v>251.4</v>
      </c>
      <c r="E412">
        <v>243.5</v>
      </c>
      <c r="F412" s="10">
        <v>248.7</v>
      </c>
      <c r="G412" t="str">
        <f t="shared" si="13"/>
        <v>Profit</v>
      </c>
      <c r="H412">
        <v>247.89920947149901</v>
      </c>
      <c r="I412">
        <v>1212733</v>
      </c>
      <c r="J412">
        <v>20147</v>
      </c>
      <c r="K412">
        <v>300635552</v>
      </c>
      <c r="L412">
        <v>273901</v>
      </c>
      <c r="M412">
        <v>22.59</v>
      </c>
      <c r="N412">
        <v>7.9</v>
      </c>
      <c r="O412">
        <v>1.7</v>
      </c>
    </row>
    <row r="413" spans="1:15" x14ac:dyDescent="0.35">
      <c r="A413" s="1">
        <v>41145</v>
      </c>
      <c r="B413" s="1" t="str">
        <f t="shared" si="12"/>
        <v>August</v>
      </c>
      <c r="C413">
        <v>248</v>
      </c>
      <c r="D413">
        <v>250.45</v>
      </c>
      <c r="E413">
        <v>244.3</v>
      </c>
      <c r="F413" s="10">
        <v>248</v>
      </c>
      <c r="G413" t="str">
        <f t="shared" si="13"/>
        <v>Neutral</v>
      </c>
      <c r="H413">
        <v>247.85171914834899</v>
      </c>
      <c r="I413">
        <v>595033</v>
      </c>
      <c r="J413">
        <v>11846</v>
      </c>
      <c r="K413">
        <v>147479952</v>
      </c>
      <c r="L413">
        <v>107278</v>
      </c>
      <c r="M413">
        <v>18.03</v>
      </c>
      <c r="N413">
        <v>6.15</v>
      </c>
      <c r="O413">
        <v>0</v>
      </c>
    </row>
    <row r="414" spans="1:15" x14ac:dyDescent="0.35">
      <c r="A414" s="1">
        <v>41148</v>
      </c>
      <c r="B414" s="1" t="str">
        <f t="shared" si="12"/>
        <v>August</v>
      </c>
      <c r="C414">
        <v>250</v>
      </c>
      <c r="D414">
        <v>253.9</v>
      </c>
      <c r="E414">
        <v>247.85</v>
      </c>
      <c r="F414" s="10">
        <v>249.1</v>
      </c>
      <c r="G414" t="str">
        <f t="shared" si="13"/>
        <v>Loss</v>
      </c>
      <c r="H414">
        <v>251.43821838139201</v>
      </c>
      <c r="I414">
        <v>763261</v>
      </c>
      <c r="J414">
        <v>10860</v>
      </c>
      <c r="K414">
        <v>191912986</v>
      </c>
      <c r="L414">
        <v>297631</v>
      </c>
      <c r="M414">
        <v>38.99</v>
      </c>
      <c r="N414">
        <v>6.05</v>
      </c>
      <c r="O414">
        <v>-0.9</v>
      </c>
    </row>
    <row r="415" spans="1:15" x14ac:dyDescent="0.35">
      <c r="A415" s="1">
        <v>41149</v>
      </c>
      <c r="B415" s="1" t="str">
        <f t="shared" si="12"/>
        <v>August</v>
      </c>
      <c r="C415">
        <v>249</v>
      </c>
      <c r="D415">
        <v>250.05</v>
      </c>
      <c r="E415">
        <v>245.4</v>
      </c>
      <c r="F415" s="10">
        <v>248.95</v>
      </c>
      <c r="G415" t="str">
        <f t="shared" si="13"/>
        <v>Loss</v>
      </c>
      <c r="H415">
        <v>248.221592767163</v>
      </c>
      <c r="I415">
        <v>510671</v>
      </c>
      <c r="J415">
        <v>6633</v>
      </c>
      <c r="K415">
        <v>126759569</v>
      </c>
      <c r="L415">
        <v>205340</v>
      </c>
      <c r="M415">
        <v>40.21</v>
      </c>
      <c r="N415">
        <v>4.6500000000000004</v>
      </c>
      <c r="O415">
        <v>-0.05</v>
      </c>
    </row>
    <row r="416" spans="1:15" x14ac:dyDescent="0.35">
      <c r="A416" s="1">
        <v>41150</v>
      </c>
      <c r="B416" s="1" t="str">
        <f t="shared" si="12"/>
        <v>August</v>
      </c>
      <c r="C416">
        <v>249</v>
      </c>
      <c r="D416">
        <v>249.9</v>
      </c>
      <c r="E416">
        <v>240.2</v>
      </c>
      <c r="F416" s="10">
        <v>242.3</v>
      </c>
      <c r="G416" t="str">
        <f t="shared" si="13"/>
        <v>Loss</v>
      </c>
      <c r="H416">
        <v>245.58480142889201</v>
      </c>
      <c r="I416">
        <v>717199</v>
      </c>
      <c r="J416">
        <v>9021</v>
      </c>
      <c r="K416">
        <v>176133174</v>
      </c>
      <c r="L416">
        <v>405447</v>
      </c>
      <c r="M416">
        <v>56.53</v>
      </c>
      <c r="N416">
        <v>9.6999999999999993</v>
      </c>
      <c r="O416">
        <v>-6.7</v>
      </c>
    </row>
    <row r="417" spans="1:15" x14ac:dyDescent="0.35">
      <c r="A417" s="1">
        <v>41151</v>
      </c>
      <c r="B417" s="1" t="str">
        <f t="shared" si="12"/>
        <v>August</v>
      </c>
      <c r="C417">
        <v>240.5</v>
      </c>
      <c r="D417">
        <v>244</v>
      </c>
      <c r="E417">
        <v>238.5</v>
      </c>
      <c r="F417" s="10">
        <v>242.75</v>
      </c>
      <c r="G417" t="str">
        <f t="shared" si="13"/>
        <v>Profit</v>
      </c>
      <c r="H417">
        <v>240.90050650836</v>
      </c>
      <c r="I417">
        <v>826245</v>
      </c>
      <c r="J417">
        <v>8424</v>
      </c>
      <c r="K417">
        <v>199042839</v>
      </c>
      <c r="L417">
        <v>397471</v>
      </c>
      <c r="M417">
        <v>48.11</v>
      </c>
      <c r="N417">
        <v>5.5</v>
      </c>
      <c r="O417">
        <v>2.25</v>
      </c>
    </row>
    <row r="418" spans="1:15" x14ac:dyDescent="0.35">
      <c r="A418" s="1">
        <v>41152</v>
      </c>
      <c r="B418" s="1" t="str">
        <f t="shared" si="12"/>
        <v>August</v>
      </c>
      <c r="C418">
        <v>241</v>
      </c>
      <c r="D418">
        <v>248.75</v>
      </c>
      <c r="E418">
        <v>241</v>
      </c>
      <c r="F418" s="10">
        <v>245.7</v>
      </c>
      <c r="G418" t="str">
        <f t="shared" si="13"/>
        <v>Profit</v>
      </c>
      <c r="H418">
        <v>245.69933611915599</v>
      </c>
      <c r="I418">
        <v>648761</v>
      </c>
      <c r="J418">
        <v>7028</v>
      </c>
      <c r="K418">
        <v>159400147</v>
      </c>
      <c r="L418">
        <v>267018</v>
      </c>
      <c r="M418">
        <v>41.16</v>
      </c>
      <c r="N418">
        <v>7.75</v>
      </c>
      <c r="O418">
        <v>4.7</v>
      </c>
    </row>
    <row r="419" spans="1:15" x14ac:dyDescent="0.35">
      <c r="A419" s="1">
        <v>41155</v>
      </c>
      <c r="B419" s="1" t="str">
        <f t="shared" si="12"/>
        <v>September</v>
      </c>
      <c r="C419">
        <v>247</v>
      </c>
      <c r="D419">
        <v>249.5</v>
      </c>
      <c r="E419">
        <v>244.75</v>
      </c>
      <c r="F419" s="10">
        <v>246.95</v>
      </c>
      <c r="G419" t="str">
        <f t="shared" si="13"/>
        <v>Loss</v>
      </c>
      <c r="H419">
        <v>247.03671641982001</v>
      </c>
      <c r="I419">
        <v>5782481</v>
      </c>
      <c r="J419">
        <v>4120</v>
      </c>
      <c r="K419">
        <v>1428485119</v>
      </c>
      <c r="L419">
        <v>5559855</v>
      </c>
      <c r="M419">
        <v>96.15</v>
      </c>
      <c r="N419">
        <v>4.75</v>
      </c>
      <c r="O419">
        <v>-0.05</v>
      </c>
    </row>
    <row r="420" spans="1:15" x14ac:dyDescent="0.35">
      <c r="A420" s="1">
        <v>41156</v>
      </c>
      <c r="B420" s="1" t="str">
        <f t="shared" si="12"/>
        <v>September</v>
      </c>
      <c r="C420">
        <v>245.9</v>
      </c>
      <c r="D420">
        <v>252</v>
      </c>
      <c r="E420">
        <v>241.45</v>
      </c>
      <c r="F420" s="10">
        <v>249.65</v>
      </c>
      <c r="G420" t="str">
        <f t="shared" si="13"/>
        <v>Profit</v>
      </c>
      <c r="H420">
        <v>246.46296535984001</v>
      </c>
      <c r="I420">
        <v>463566</v>
      </c>
      <c r="J420">
        <v>6061</v>
      </c>
      <c r="K420">
        <v>114251851</v>
      </c>
      <c r="L420">
        <v>99030</v>
      </c>
      <c r="M420">
        <v>21.36</v>
      </c>
      <c r="N420">
        <v>10.55</v>
      </c>
      <c r="O420">
        <v>3.75</v>
      </c>
    </row>
    <row r="421" spans="1:15" x14ac:dyDescent="0.35">
      <c r="A421" s="1">
        <v>41157</v>
      </c>
      <c r="B421" s="1" t="str">
        <f t="shared" si="12"/>
        <v>September</v>
      </c>
      <c r="C421">
        <v>248</v>
      </c>
      <c r="D421">
        <v>258.8</v>
      </c>
      <c r="E421">
        <v>247.5</v>
      </c>
      <c r="F421" s="10">
        <v>257.85000000000002</v>
      </c>
      <c r="G421" t="str">
        <f t="shared" si="13"/>
        <v>Profit</v>
      </c>
      <c r="H421">
        <v>255.70142596207299</v>
      </c>
      <c r="I421">
        <v>1020504</v>
      </c>
      <c r="J421">
        <v>11478</v>
      </c>
      <c r="K421">
        <v>260944328</v>
      </c>
      <c r="L421">
        <v>444508</v>
      </c>
      <c r="M421">
        <v>43.56</v>
      </c>
      <c r="N421">
        <v>11.3</v>
      </c>
      <c r="O421">
        <v>9.85</v>
      </c>
    </row>
    <row r="422" spans="1:15" x14ac:dyDescent="0.35">
      <c r="A422" s="1">
        <v>41158</v>
      </c>
      <c r="B422" s="1" t="str">
        <f t="shared" si="12"/>
        <v>September</v>
      </c>
      <c r="C422">
        <v>257</v>
      </c>
      <c r="D422">
        <v>258</v>
      </c>
      <c r="E422">
        <v>248.4</v>
      </c>
      <c r="F422" s="10">
        <v>252.45</v>
      </c>
      <c r="G422" t="str">
        <f t="shared" si="13"/>
        <v>Loss</v>
      </c>
      <c r="H422">
        <v>252.333170197313</v>
      </c>
      <c r="I422">
        <v>1148326</v>
      </c>
      <c r="J422">
        <v>10206</v>
      </c>
      <c r="K422">
        <v>289760740</v>
      </c>
      <c r="L422">
        <v>610343</v>
      </c>
      <c r="M422">
        <v>53.15</v>
      </c>
      <c r="N422">
        <v>9.6</v>
      </c>
      <c r="O422">
        <v>-4.55</v>
      </c>
    </row>
    <row r="423" spans="1:15" x14ac:dyDescent="0.35">
      <c r="A423" s="1">
        <v>41159</v>
      </c>
      <c r="B423" s="1" t="str">
        <f t="shared" si="12"/>
        <v>September</v>
      </c>
      <c r="C423">
        <v>255</v>
      </c>
      <c r="D423">
        <v>256.5</v>
      </c>
      <c r="E423">
        <v>253.7</v>
      </c>
      <c r="F423" s="10">
        <v>255.55</v>
      </c>
      <c r="G423" t="str">
        <f t="shared" si="13"/>
        <v>Profit</v>
      </c>
      <c r="H423">
        <v>255.42689978939899</v>
      </c>
      <c r="I423">
        <v>227920</v>
      </c>
      <c r="J423">
        <v>4272</v>
      </c>
      <c r="K423">
        <v>58216899</v>
      </c>
      <c r="L423">
        <v>80852</v>
      </c>
      <c r="M423">
        <v>35.47</v>
      </c>
      <c r="N423">
        <v>2.8</v>
      </c>
      <c r="O423">
        <v>0.55000000000000004</v>
      </c>
    </row>
    <row r="424" spans="1:15" x14ac:dyDescent="0.35">
      <c r="A424" s="1">
        <v>41160</v>
      </c>
      <c r="B424" s="1" t="str">
        <f t="shared" si="12"/>
        <v>September</v>
      </c>
      <c r="C424">
        <v>255.9</v>
      </c>
      <c r="D424">
        <v>256</v>
      </c>
      <c r="E424">
        <v>251.15</v>
      </c>
      <c r="F424" s="10">
        <v>254.55</v>
      </c>
      <c r="G424" t="str">
        <f t="shared" si="13"/>
        <v>Loss</v>
      </c>
      <c r="H424">
        <v>254.40541415012899</v>
      </c>
      <c r="I424">
        <v>27816</v>
      </c>
      <c r="J424">
        <v>599</v>
      </c>
      <c r="K424">
        <v>7076541</v>
      </c>
      <c r="L424">
        <v>9599</v>
      </c>
      <c r="M424">
        <v>34.51</v>
      </c>
      <c r="N424">
        <v>4.8499999999999996</v>
      </c>
      <c r="O424">
        <v>-1.35</v>
      </c>
    </row>
    <row r="425" spans="1:15" x14ac:dyDescent="0.35">
      <c r="A425" s="1">
        <v>41162</v>
      </c>
      <c r="B425" s="1" t="str">
        <f t="shared" si="12"/>
        <v>September</v>
      </c>
      <c r="C425">
        <v>256</v>
      </c>
      <c r="D425">
        <v>261</v>
      </c>
      <c r="E425">
        <v>254.5</v>
      </c>
      <c r="F425" s="10">
        <v>260.45</v>
      </c>
      <c r="G425" t="str">
        <f t="shared" si="13"/>
        <v>Profit</v>
      </c>
      <c r="H425">
        <v>259.406508750966</v>
      </c>
      <c r="I425">
        <v>569080</v>
      </c>
      <c r="J425">
        <v>5709</v>
      </c>
      <c r="K425">
        <v>147623056</v>
      </c>
      <c r="L425">
        <v>329430</v>
      </c>
      <c r="M425">
        <v>57.89</v>
      </c>
      <c r="N425">
        <v>6.5</v>
      </c>
      <c r="O425">
        <v>4.45</v>
      </c>
    </row>
    <row r="426" spans="1:15" x14ac:dyDescent="0.35">
      <c r="A426" s="1">
        <v>41163</v>
      </c>
      <c r="B426" s="1" t="str">
        <f t="shared" si="12"/>
        <v>September</v>
      </c>
      <c r="C426">
        <v>259.89999999999998</v>
      </c>
      <c r="D426">
        <v>262</v>
      </c>
      <c r="E426">
        <v>255.8</v>
      </c>
      <c r="F426" s="10">
        <v>261.25</v>
      </c>
      <c r="G426" t="str">
        <f t="shared" si="13"/>
        <v>Profit</v>
      </c>
      <c r="H426">
        <v>258.85549499059499</v>
      </c>
      <c r="I426">
        <v>573122</v>
      </c>
      <c r="J426">
        <v>5845</v>
      </c>
      <c r="K426">
        <v>148355779</v>
      </c>
      <c r="L426">
        <v>290235</v>
      </c>
      <c r="M426">
        <v>50.64</v>
      </c>
      <c r="N426">
        <v>6.2</v>
      </c>
      <c r="O426">
        <v>1.35</v>
      </c>
    </row>
    <row r="427" spans="1:15" x14ac:dyDescent="0.35">
      <c r="A427" s="1">
        <v>41164</v>
      </c>
      <c r="B427" s="1" t="str">
        <f t="shared" si="12"/>
        <v>September</v>
      </c>
      <c r="C427">
        <v>262</v>
      </c>
      <c r="D427">
        <v>262</v>
      </c>
      <c r="E427">
        <v>258.14999999999998</v>
      </c>
      <c r="F427" s="10">
        <v>261.10000000000002</v>
      </c>
      <c r="G427" t="str">
        <f t="shared" si="13"/>
        <v>Loss</v>
      </c>
      <c r="H427">
        <v>260.28908058905699</v>
      </c>
      <c r="I427">
        <v>653451</v>
      </c>
      <c r="J427">
        <v>7215</v>
      </c>
      <c r="K427">
        <v>170086160</v>
      </c>
      <c r="L427">
        <v>418925</v>
      </c>
      <c r="M427">
        <v>64.11</v>
      </c>
      <c r="N427">
        <v>3.85</v>
      </c>
      <c r="O427">
        <v>-0.9</v>
      </c>
    </row>
    <row r="428" spans="1:15" x14ac:dyDescent="0.35">
      <c r="A428" s="1">
        <v>41165</v>
      </c>
      <c r="B428" s="1" t="str">
        <f t="shared" si="12"/>
        <v>September</v>
      </c>
      <c r="C428">
        <v>260</v>
      </c>
      <c r="D428">
        <v>260</v>
      </c>
      <c r="E428">
        <v>251.6</v>
      </c>
      <c r="F428" s="10">
        <v>253.65</v>
      </c>
      <c r="G428" t="str">
        <f t="shared" si="13"/>
        <v>Loss</v>
      </c>
      <c r="H428">
        <v>255.74002260638801</v>
      </c>
      <c r="I428">
        <v>763501</v>
      </c>
      <c r="J428">
        <v>9684</v>
      </c>
      <c r="K428">
        <v>195257763</v>
      </c>
      <c r="L428">
        <v>407786</v>
      </c>
      <c r="M428">
        <v>53.41</v>
      </c>
      <c r="N428">
        <v>8.4</v>
      </c>
      <c r="O428">
        <v>-6.35</v>
      </c>
    </row>
    <row r="429" spans="1:15" x14ac:dyDescent="0.35">
      <c r="A429" s="1">
        <v>41166</v>
      </c>
      <c r="B429" s="1" t="str">
        <f t="shared" si="12"/>
        <v>September</v>
      </c>
      <c r="C429">
        <v>258.25</v>
      </c>
      <c r="D429">
        <v>259.60000000000002</v>
      </c>
      <c r="E429">
        <v>253.7</v>
      </c>
      <c r="F429" s="10">
        <v>255.1</v>
      </c>
      <c r="G429" t="str">
        <f t="shared" si="13"/>
        <v>Loss</v>
      </c>
      <c r="H429">
        <v>255.521424946678</v>
      </c>
      <c r="I429">
        <v>534027</v>
      </c>
      <c r="J429">
        <v>8423</v>
      </c>
      <c r="K429">
        <v>136455340</v>
      </c>
      <c r="L429">
        <v>260305</v>
      </c>
      <c r="M429">
        <v>48.74</v>
      </c>
      <c r="N429">
        <v>5.9</v>
      </c>
      <c r="O429">
        <v>-3.15</v>
      </c>
    </row>
    <row r="430" spans="1:15" x14ac:dyDescent="0.35">
      <c r="A430" s="1">
        <v>41169</v>
      </c>
      <c r="B430" s="1" t="str">
        <f t="shared" si="12"/>
        <v>September</v>
      </c>
      <c r="C430">
        <v>260.7</v>
      </c>
      <c r="D430">
        <v>267.89999999999998</v>
      </c>
      <c r="E430">
        <v>257.10000000000002</v>
      </c>
      <c r="F430" s="10">
        <v>264.7</v>
      </c>
      <c r="G430" t="str">
        <f t="shared" si="13"/>
        <v>Profit</v>
      </c>
      <c r="H430">
        <v>262.83277453152499</v>
      </c>
      <c r="I430">
        <v>527617</v>
      </c>
      <c r="J430">
        <v>8088</v>
      </c>
      <c r="K430">
        <v>138675040</v>
      </c>
      <c r="L430">
        <v>180191</v>
      </c>
      <c r="M430">
        <v>34.15</v>
      </c>
      <c r="N430">
        <v>10.8</v>
      </c>
      <c r="O430">
        <v>4</v>
      </c>
    </row>
    <row r="431" spans="1:15" x14ac:dyDescent="0.35">
      <c r="A431" s="1">
        <v>41170</v>
      </c>
      <c r="B431" s="1" t="str">
        <f t="shared" si="12"/>
        <v>September</v>
      </c>
      <c r="C431">
        <v>265.89999999999998</v>
      </c>
      <c r="D431">
        <v>271</v>
      </c>
      <c r="E431">
        <v>265.55</v>
      </c>
      <c r="F431" s="10">
        <v>268.05</v>
      </c>
      <c r="G431" t="str">
        <f t="shared" si="13"/>
        <v>Profit</v>
      </c>
      <c r="H431">
        <v>268.85974159163999</v>
      </c>
      <c r="I431">
        <v>594795</v>
      </c>
      <c r="J431">
        <v>8109</v>
      </c>
      <c r="K431">
        <v>159916430</v>
      </c>
      <c r="L431">
        <v>237841</v>
      </c>
      <c r="M431">
        <v>39.99</v>
      </c>
      <c r="N431">
        <v>5.45</v>
      </c>
      <c r="O431">
        <v>2.15</v>
      </c>
    </row>
    <row r="432" spans="1:15" x14ac:dyDescent="0.35">
      <c r="A432" s="1">
        <v>41172</v>
      </c>
      <c r="B432" s="1" t="str">
        <f t="shared" si="12"/>
        <v>September</v>
      </c>
      <c r="C432">
        <v>266.5</v>
      </c>
      <c r="D432">
        <v>272.85000000000002</v>
      </c>
      <c r="E432">
        <v>265.45</v>
      </c>
      <c r="F432" s="10">
        <v>268.35000000000002</v>
      </c>
      <c r="G432" t="str">
        <f t="shared" si="13"/>
        <v>Profit</v>
      </c>
      <c r="H432">
        <v>270.47849816815301</v>
      </c>
      <c r="I432">
        <v>424708</v>
      </c>
      <c r="J432">
        <v>8204</v>
      </c>
      <c r="K432">
        <v>114874382</v>
      </c>
      <c r="L432">
        <v>167489</v>
      </c>
      <c r="M432">
        <v>39.44</v>
      </c>
      <c r="N432">
        <v>7.4</v>
      </c>
      <c r="O432">
        <v>1.85</v>
      </c>
    </row>
    <row r="433" spans="1:15" x14ac:dyDescent="0.35">
      <c r="A433" s="1">
        <v>41173</v>
      </c>
      <c r="B433" s="1" t="str">
        <f t="shared" si="12"/>
        <v>September</v>
      </c>
      <c r="C433">
        <v>270.35000000000002</v>
      </c>
      <c r="D433">
        <v>280</v>
      </c>
      <c r="E433">
        <v>270.35000000000002</v>
      </c>
      <c r="F433" s="10">
        <v>279.10000000000002</v>
      </c>
      <c r="G433" t="str">
        <f t="shared" si="13"/>
        <v>Profit</v>
      </c>
      <c r="H433">
        <v>276.465241081371</v>
      </c>
      <c r="I433">
        <v>535172</v>
      </c>
      <c r="J433">
        <v>9107</v>
      </c>
      <c r="K433">
        <v>147956456</v>
      </c>
      <c r="L433">
        <v>262069</v>
      </c>
      <c r="M433">
        <v>48.97</v>
      </c>
      <c r="N433">
        <v>9.65</v>
      </c>
      <c r="O433">
        <v>8.75</v>
      </c>
    </row>
    <row r="434" spans="1:15" x14ac:dyDescent="0.35">
      <c r="A434" s="1">
        <v>41176</v>
      </c>
      <c r="B434" s="1" t="str">
        <f t="shared" si="12"/>
        <v>September</v>
      </c>
      <c r="C434">
        <v>280.8</v>
      </c>
      <c r="D434">
        <v>283</v>
      </c>
      <c r="E434">
        <v>272.75</v>
      </c>
      <c r="F434" s="10">
        <v>278.25</v>
      </c>
      <c r="G434" t="str">
        <f t="shared" si="13"/>
        <v>Loss</v>
      </c>
      <c r="H434">
        <v>279.08639059244302</v>
      </c>
      <c r="I434">
        <v>355629</v>
      </c>
      <c r="J434">
        <v>5621</v>
      </c>
      <c r="K434">
        <v>99251214</v>
      </c>
      <c r="L434">
        <v>69177</v>
      </c>
      <c r="M434">
        <v>19.45</v>
      </c>
      <c r="N434">
        <v>10.25</v>
      </c>
      <c r="O434">
        <v>-2.5499999999999998</v>
      </c>
    </row>
    <row r="435" spans="1:15" x14ac:dyDescent="0.35">
      <c r="A435" s="1">
        <v>41177</v>
      </c>
      <c r="B435" s="1" t="str">
        <f t="shared" si="12"/>
        <v>September</v>
      </c>
      <c r="C435">
        <v>280</v>
      </c>
      <c r="D435">
        <v>280.05</v>
      </c>
      <c r="E435">
        <v>273.60000000000002</v>
      </c>
      <c r="F435" s="10">
        <v>276.05</v>
      </c>
      <c r="G435" t="str">
        <f t="shared" si="13"/>
        <v>Loss</v>
      </c>
      <c r="H435">
        <v>276.989352356864</v>
      </c>
      <c r="I435">
        <v>207182</v>
      </c>
      <c r="J435">
        <v>3440</v>
      </c>
      <c r="K435">
        <v>57387208</v>
      </c>
      <c r="L435">
        <v>42906</v>
      </c>
      <c r="M435">
        <v>20.71</v>
      </c>
      <c r="N435">
        <v>6.45</v>
      </c>
      <c r="O435">
        <v>-3.95</v>
      </c>
    </row>
    <row r="436" spans="1:15" x14ac:dyDescent="0.35">
      <c r="A436" s="1">
        <v>41178</v>
      </c>
      <c r="B436" s="1" t="str">
        <f t="shared" si="12"/>
        <v>September</v>
      </c>
      <c r="C436">
        <v>274.5</v>
      </c>
      <c r="D436">
        <v>275.3</v>
      </c>
      <c r="E436">
        <v>261.75</v>
      </c>
      <c r="F436" s="10">
        <v>265.2</v>
      </c>
      <c r="G436" t="str">
        <f t="shared" si="13"/>
        <v>Loss</v>
      </c>
      <c r="H436">
        <v>266.62084114768498</v>
      </c>
      <c r="I436">
        <v>695835</v>
      </c>
      <c r="J436">
        <v>8863</v>
      </c>
      <c r="K436">
        <v>185524113</v>
      </c>
      <c r="L436">
        <v>330901</v>
      </c>
      <c r="M436">
        <v>47.55</v>
      </c>
      <c r="N436">
        <v>13.55</v>
      </c>
      <c r="O436">
        <v>-9.3000000000000007</v>
      </c>
    </row>
    <row r="437" spans="1:15" x14ac:dyDescent="0.35">
      <c r="A437" s="1">
        <v>41179</v>
      </c>
      <c r="B437" s="1" t="str">
        <f t="shared" si="12"/>
        <v>September</v>
      </c>
      <c r="C437">
        <v>266.05</v>
      </c>
      <c r="D437">
        <v>269.75</v>
      </c>
      <c r="E437">
        <v>260</v>
      </c>
      <c r="F437" s="10">
        <v>261.45</v>
      </c>
      <c r="G437" t="str">
        <f t="shared" si="13"/>
        <v>Loss</v>
      </c>
      <c r="H437">
        <v>264.518673939189</v>
      </c>
      <c r="I437">
        <v>343393</v>
      </c>
      <c r="J437">
        <v>4819</v>
      </c>
      <c r="K437">
        <v>90833861</v>
      </c>
      <c r="L437">
        <v>119483</v>
      </c>
      <c r="M437">
        <v>34.79</v>
      </c>
      <c r="N437">
        <v>9.75</v>
      </c>
      <c r="O437">
        <v>-4.5999999999999996</v>
      </c>
    </row>
    <row r="438" spans="1:15" x14ac:dyDescent="0.35">
      <c r="A438" s="1">
        <v>41180</v>
      </c>
      <c r="B438" s="1" t="str">
        <f t="shared" si="12"/>
        <v>September</v>
      </c>
      <c r="C438">
        <v>265.5</v>
      </c>
      <c r="D438">
        <v>267</v>
      </c>
      <c r="E438">
        <v>262.3</v>
      </c>
      <c r="F438" s="10">
        <v>264.85000000000002</v>
      </c>
      <c r="G438" t="str">
        <f t="shared" si="13"/>
        <v>Loss</v>
      </c>
      <c r="H438">
        <v>264.80472395408299</v>
      </c>
      <c r="I438">
        <v>252458</v>
      </c>
      <c r="J438">
        <v>4640</v>
      </c>
      <c r="K438">
        <v>66852071</v>
      </c>
      <c r="L438">
        <v>91534</v>
      </c>
      <c r="M438">
        <v>36.26</v>
      </c>
      <c r="N438">
        <v>4.7</v>
      </c>
      <c r="O438">
        <v>-0.65</v>
      </c>
    </row>
    <row r="439" spans="1:15" x14ac:dyDescent="0.35">
      <c r="A439" s="1">
        <v>41183</v>
      </c>
      <c r="B439" s="1" t="str">
        <f t="shared" si="12"/>
        <v>October</v>
      </c>
      <c r="C439">
        <v>265.5</v>
      </c>
      <c r="D439">
        <v>267.60000000000002</v>
      </c>
      <c r="E439">
        <v>262.55</v>
      </c>
      <c r="F439" s="10">
        <v>265.25</v>
      </c>
      <c r="G439" t="str">
        <f t="shared" si="13"/>
        <v>Loss</v>
      </c>
      <c r="H439">
        <v>265.65337521029699</v>
      </c>
      <c r="I439">
        <v>200906</v>
      </c>
      <c r="J439">
        <v>3162</v>
      </c>
      <c r="K439">
        <v>53371357</v>
      </c>
      <c r="L439">
        <v>61925</v>
      </c>
      <c r="M439">
        <v>30.82</v>
      </c>
      <c r="N439">
        <v>5.05</v>
      </c>
      <c r="O439">
        <v>-0.25</v>
      </c>
    </row>
    <row r="440" spans="1:15" x14ac:dyDescent="0.35">
      <c r="A440" s="1">
        <v>41185</v>
      </c>
      <c r="B440" s="1" t="str">
        <f t="shared" si="12"/>
        <v>October</v>
      </c>
      <c r="C440">
        <v>269</v>
      </c>
      <c r="D440">
        <v>269.39999999999998</v>
      </c>
      <c r="E440">
        <v>264.55</v>
      </c>
      <c r="F440" s="10">
        <v>265.64999999999998</v>
      </c>
      <c r="G440" t="str">
        <f t="shared" si="13"/>
        <v>Loss</v>
      </c>
      <c r="H440">
        <v>266.99932430503299</v>
      </c>
      <c r="I440">
        <v>210154</v>
      </c>
      <c r="J440">
        <v>3027</v>
      </c>
      <c r="K440">
        <v>56110976</v>
      </c>
      <c r="L440">
        <v>66117</v>
      </c>
      <c r="M440">
        <v>31.46</v>
      </c>
      <c r="N440">
        <v>4.8499999999999996</v>
      </c>
      <c r="O440">
        <v>-3.35</v>
      </c>
    </row>
    <row r="441" spans="1:15" x14ac:dyDescent="0.35">
      <c r="A441" s="1">
        <v>41186</v>
      </c>
      <c r="B441" s="1" t="str">
        <f t="shared" si="12"/>
        <v>October</v>
      </c>
      <c r="C441">
        <v>268.89999999999998</v>
      </c>
      <c r="D441">
        <v>273</v>
      </c>
      <c r="E441">
        <v>267.5</v>
      </c>
      <c r="F441" s="10">
        <v>269.55</v>
      </c>
      <c r="G441" t="str">
        <f t="shared" si="13"/>
        <v>Profit</v>
      </c>
      <c r="H441">
        <v>270.46176785939002</v>
      </c>
      <c r="I441">
        <v>230369</v>
      </c>
      <c r="J441">
        <v>4011</v>
      </c>
      <c r="K441">
        <v>62306007</v>
      </c>
      <c r="L441">
        <v>70972</v>
      </c>
      <c r="M441">
        <v>30.81</v>
      </c>
      <c r="N441">
        <v>5.5</v>
      </c>
      <c r="O441">
        <v>0.65</v>
      </c>
    </row>
    <row r="442" spans="1:15" x14ac:dyDescent="0.35">
      <c r="A442" s="1">
        <v>41187</v>
      </c>
      <c r="B442" s="1" t="str">
        <f t="shared" si="12"/>
        <v>October</v>
      </c>
      <c r="C442">
        <v>270.89999999999998</v>
      </c>
      <c r="D442">
        <v>271.5</v>
      </c>
      <c r="E442">
        <v>257</v>
      </c>
      <c r="F442" s="10">
        <v>265.85000000000002</v>
      </c>
      <c r="G442" t="str">
        <f t="shared" si="13"/>
        <v>Loss</v>
      </c>
      <c r="H442">
        <v>265.92526173183001</v>
      </c>
      <c r="I442">
        <v>273849</v>
      </c>
      <c r="J442">
        <v>3989</v>
      </c>
      <c r="K442">
        <v>72823367</v>
      </c>
      <c r="L442">
        <v>42124</v>
      </c>
      <c r="M442">
        <v>15.38</v>
      </c>
      <c r="N442">
        <v>14.5</v>
      </c>
      <c r="O442">
        <v>-5.05</v>
      </c>
    </row>
    <row r="443" spans="1:15" x14ac:dyDescent="0.35">
      <c r="A443" s="1">
        <v>41190</v>
      </c>
      <c r="B443" s="1" t="str">
        <f t="shared" si="12"/>
        <v>October</v>
      </c>
      <c r="C443">
        <v>268.5</v>
      </c>
      <c r="D443">
        <v>276.39999999999998</v>
      </c>
      <c r="E443">
        <v>266.3</v>
      </c>
      <c r="F443" s="10">
        <v>270.14999999999998</v>
      </c>
      <c r="G443" t="str">
        <f t="shared" si="13"/>
        <v>Profit</v>
      </c>
      <c r="H443">
        <v>270.56071345836801</v>
      </c>
      <c r="I443">
        <v>902197</v>
      </c>
      <c r="J443">
        <v>8387</v>
      </c>
      <c r="K443">
        <v>244099064</v>
      </c>
      <c r="L443">
        <v>153568</v>
      </c>
      <c r="M443">
        <v>17.02</v>
      </c>
      <c r="N443">
        <v>10.1</v>
      </c>
      <c r="O443">
        <v>1.65</v>
      </c>
    </row>
    <row r="444" spans="1:15" x14ac:dyDescent="0.35">
      <c r="A444" s="1">
        <v>41191</v>
      </c>
      <c r="B444" s="1" t="str">
        <f t="shared" si="12"/>
        <v>October</v>
      </c>
      <c r="C444">
        <v>272.3</v>
      </c>
      <c r="D444">
        <v>272.89999999999998</v>
      </c>
      <c r="E444">
        <v>264.25</v>
      </c>
      <c r="F444" s="10">
        <v>265.2</v>
      </c>
      <c r="G444" t="str">
        <f t="shared" si="13"/>
        <v>Loss</v>
      </c>
      <c r="H444">
        <v>266.93739311405602</v>
      </c>
      <c r="I444">
        <v>331545</v>
      </c>
      <c r="J444">
        <v>5952</v>
      </c>
      <c r="K444">
        <v>88501758</v>
      </c>
      <c r="L444">
        <v>108253</v>
      </c>
      <c r="M444">
        <v>32.65</v>
      </c>
      <c r="N444">
        <v>8.65</v>
      </c>
      <c r="O444">
        <v>-7.1</v>
      </c>
    </row>
    <row r="445" spans="1:15" x14ac:dyDescent="0.35">
      <c r="A445" s="1">
        <v>41192</v>
      </c>
      <c r="B445" s="1" t="str">
        <f t="shared" si="12"/>
        <v>October</v>
      </c>
      <c r="C445">
        <v>265</v>
      </c>
      <c r="D445">
        <v>266.64999999999998</v>
      </c>
      <c r="E445">
        <v>261.10000000000002</v>
      </c>
      <c r="F445" s="10">
        <v>261.8</v>
      </c>
      <c r="G445" t="str">
        <f t="shared" si="13"/>
        <v>Loss</v>
      </c>
      <c r="H445">
        <v>263.30084902772597</v>
      </c>
      <c r="I445">
        <v>186213</v>
      </c>
      <c r="J445">
        <v>3349</v>
      </c>
      <c r="K445">
        <v>49030041</v>
      </c>
      <c r="L445">
        <v>49164</v>
      </c>
      <c r="M445">
        <v>26.4</v>
      </c>
      <c r="N445">
        <v>5.55</v>
      </c>
      <c r="O445">
        <v>-3.2</v>
      </c>
    </row>
    <row r="446" spans="1:15" x14ac:dyDescent="0.35">
      <c r="A446" s="1">
        <v>41193</v>
      </c>
      <c r="B446" s="1" t="str">
        <f t="shared" si="12"/>
        <v>October</v>
      </c>
      <c r="C446">
        <v>263.8</v>
      </c>
      <c r="D446">
        <v>268.7</v>
      </c>
      <c r="E446">
        <v>262.10000000000002</v>
      </c>
      <c r="F446" s="10">
        <v>267.2</v>
      </c>
      <c r="G446" t="str">
        <f t="shared" si="13"/>
        <v>Profit</v>
      </c>
      <c r="H446">
        <v>265.715699376494</v>
      </c>
      <c r="I446">
        <v>223735</v>
      </c>
      <c r="J446">
        <v>4342</v>
      </c>
      <c r="K446">
        <v>59449902</v>
      </c>
      <c r="L446">
        <v>33661</v>
      </c>
      <c r="M446">
        <v>15.05</v>
      </c>
      <c r="N446">
        <v>6.6</v>
      </c>
      <c r="O446">
        <v>3.4</v>
      </c>
    </row>
    <row r="447" spans="1:15" x14ac:dyDescent="0.35">
      <c r="A447" s="1">
        <v>41194</v>
      </c>
      <c r="B447" s="1" t="str">
        <f t="shared" si="12"/>
        <v>October</v>
      </c>
      <c r="C447">
        <v>267.5</v>
      </c>
      <c r="D447">
        <v>269</v>
      </c>
      <c r="E447">
        <v>258.64999999999998</v>
      </c>
      <c r="F447" s="10">
        <v>260.3</v>
      </c>
      <c r="G447" t="str">
        <f t="shared" si="13"/>
        <v>Loss</v>
      </c>
      <c r="H447">
        <v>263.32650198740703</v>
      </c>
      <c r="I447">
        <v>227432</v>
      </c>
      <c r="J447">
        <v>4270</v>
      </c>
      <c r="K447">
        <v>59888873</v>
      </c>
      <c r="L447">
        <v>72997</v>
      </c>
      <c r="M447">
        <v>32.1</v>
      </c>
      <c r="N447">
        <v>10.35</v>
      </c>
      <c r="O447">
        <v>-7.2</v>
      </c>
    </row>
    <row r="448" spans="1:15" x14ac:dyDescent="0.35">
      <c r="A448" s="1">
        <v>41197</v>
      </c>
      <c r="B448" s="1" t="str">
        <f t="shared" si="12"/>
        <v>October</v>
      </c>
      <c r="C448">
        <v>260.39999999999998</v>
      </c>
      <c r="D448">
        <v>264</v>
      </c>
      <c r="E448">
        <v>256.64999999999998</v>
      </c>
      <c r="F448" s="10">
        <v>263.3</v>
      </c>
      <c r="G448" t="str">
        <f t="shared" si="13"/>
        <v>Profit</v>
      </c>
      <c r="H448">
        <v>260.81824107757001</v>
      </c>
      <c r="I448">
        <v>332897</v>
      </c>
      <c r="J448">
        <v>5481</v>
      </c>
      <c r="K448">
        <v>86825610</v>
      </c>
      <c r="L448">
        <v>53760</v>
      </c>
      <c r="M448">
        <v>16.149999999999999</v>
      </c>
      <c r="N448">
        <v>7.35</v>
      </c>
      <c r="O448">
        <v>2.9</v>
      </c>
    </row>
    <row r="449" spans="1:15" x14ac:dyDescent="0.35">
      <c r="A449" s="1">
        <v>41198</v>
      </c>
      <c r="B449" s="1" t="str">
        <f t="shared" si="12"/>
        <v>October</v>
      </c>
      <c r="C449">
        <v>263.7</v>
      </c>
      <c r="D449">
        <v>269.75</v>
      </c>
      <c r="E449">
        <v>261.25</v>
      </c>
      <c r="F449" s="10">
        <v>267.64999999999998</v>
      </c>
      <c r="G449" t="str">
        <f t="shared" si="13"/>
        <v>Profit</v>
      </c>
      <c r="H449">
        <v>267.44369609589398</v>
      </c>
      <c r="I449">
        <v>369406</v>
      </c>
      <c r="J449">
        <v>4561</v>
      </c>
      <c r="K449">
        <v>98795306</v>
      </c>
      <c r="L449">
        <v>163290</v>
      </c>
      <c r="M449">
        <v>44.2</v>
      </c>
      <c r="N449">
        <v>8.5</v>
      </c>
      <c r="O449">
        <v>3.95</v>
      </c>
    </row>
    <row r="450" spans="1:15" x14ac:dyDescent="0.35">
      <c r="A450" s="1">
        <v>41199</v>
      </c>
      <c r="B450" s="1" t="str">
        <f t="shared" si="12"/>
        <v>October</v>
      </c>
      <c r="C450">
        <v>269.5</v>
      </c>
      <c r="D450">
        <v>272</v>
      </c>
      <c r="E450">
        <v>266.2</v>
      </c>
      <c r="F450" s="10">
        <v>270.14999999999998</v>
      </c>
      <c r="G450" t="str">
        <f t="shared" si="13"/>
        <v>Profit</v>
      </c>
      <c r="H450">
        <v>269.55669422469299</v>
      </c>
      <c r="I450">
        <v>437743</v>
      </c>
      <c r="J450">
        <v>5103</v>
      </c>
      <c r="K450">
        <v>117996556</v>
      </c>
      <c r="L450">
        <v>191679</v>
      </c>
      <c r="M450">
        <v>43.79</v>
      </c>
      <c r="N450">
        <v>5.8</v>
      </c>
      <c r="O450">
        <v>0.65</v>
      </c>
    </row>
    <row r="451" spans="1:15" x14ac:dyDescent="0.35">
      <c r="A451" s="1">
        <v>41200</v>
      </c>
      <c r="B451" s="1" t="str">
        <f t="shared" ref="B451:B514" si="14">TEXT(A451,"mmmm")</f>
        <v>October</v>
      </c>
      <c r="C451">
        <v>268.8</v>
      </c>
      <c r="D451">
        <v>270</v>
      </c>
      <c r="E451">
        <v>263.2</v>
      </c>
      <c r="F451" s="10">
        <v>265.75</v>
      </c>
      <c r="G451" t="str">
        <f t="shared" ref="G451:G514" si="15">IF(F451 - C451 &gt; 0,"Profit",IF(F451 - C451 &lt;0,"Loss","Neutral"))</f>
        <v>Loss</v>
      </c>
      <c r="H451">
        <v>266.00920364730098</v>
      </c>
      <c r="I451">
        <v>421572</v>
      </c>
      <c r="J451">
        <v>5237</v>
      </c>
      <c r="K451">
        <v>112142032</v>
      </c>
      <c r="L451">
        <v>210385</v>
      </c>
      <c r="M451">
        <v>49.9</v>
      </c>
      <c r="N451">
        <v>6.8</v>
      </c>
      <c r="O451">
        <v>-3.05</v>
      </c>
    </row>
    <row r="452" spans="1:15" x14ac:dyDescent="0.35">
      <c r="A452" s="1">
        <v>41201</v>
      </c>
      <c r="B452" s="1" t="str">
        <f t="shared" si="14"/>
        <v>October</v>
      </c>
      <c r="C452">
        <v>263</v>
      </c>
      <c r="D452">
        <v>267.14999999999998</v>
      </c>
      <c r="E452">
        <v>261.25</v>
      </c>
      <c r="F452" s="10">
        <v>266.64999999999998</v>
      </c>
      <c r="G452" t="str">
        <f t="shared" si="15"/>
        <v>Profit</v>
      </c>
      <c r="H452">
        <v>264.19693574973297</v>
      </c>
      <c r="I452">
        <v>226287</v>
      </c>
      <c r="J452">
        <v>3501</v>
      </c>
      <c r="K452">
        <v>59784332</v>
      </c>
      <c r="L452">
        <v>40510</v>
      </c>
      <c r="M452">
        <v>17.899999999999999</v>
      </c>
      <c r="N452">
        <v>5.9</v>
      </c>
      <c r="O452">
        <v>3.65</v>
      </c>
    </row>
    <row r="453" spans="1:15" x14ac:dyDescent="0.35">
      <c r="A453" s="1">
        <v>41204</v>
      </c>
      <c r="B453" s="1" t="str">
        <f t="shared" si="14"/>
        <v>October</v>
      </c>
      <c r="C453">
        <v>265.8</v>
      </c>
      <c r="D453">
        <v>272.25</v>
      </c>
      <c r="E453">
        <v>265</v>
      </c>
      <c r="F453" s="10">
        <v>271.75</v>
      </c>
      <c r="G453" t="str">
        <f t="shared" si="15"/>
        <v>Profit</v>
      </c>
      <c r="H453">
        <v>270.113938471572</v>
      </c>
      <c r="I453">
        <v>229975</v>
      </c>
      <c r="J453">
        <v>3291</v>
      </c>
      <c r="K453">
        <v>62119453</v>
      </c>
      <c r="L453">
        <v>94742</v>
      </c>
      <c r="M453">
        <v>41.2</v>
      </c>
      <c r="N453">
        <v>7.25</v>
      </c>
      <c r="O453">
        <v>5.95</v>
      </c>
    </row>
    <row r="454" spans="1:15" x14ac:dyDescent="0.35">
      <c r="A454" s="1">
        <v>41205</v>
      </c>
      <c r="B454" s="1" t="str">
        <f t="shared" si="14"/>
        <v>October</v>
      </c>
      <c r="C454">
        <v>271.85000000000002</v>
      </c>
      <c r="D454">
        <v>274.45</v>
      </c>
      <c r="E454">
        <v>270</v>
      </c>
      <c r="F454" s="10">
        <v>271.10000000000002</v>
      </c>
      <c r="G454" t="str">
        <f t="shared" si="15"/>
        <v>Loss</v>
      </c>
      <c r="H454">
        <v>272.65199881239698</v>
      </c>
      <c r="I454">
        <v>208824</v>
      </c>
      <c r="J454">
        <v>3165</v>
      </c>
      <c r="K454">
        <v>56936281</v>
      </c>
      <c r="L454">
        <v>77133</v>
      </c>
      <c r="M454">
        <v>36.94</v>
      </c>
      <c r="N454">
        <v>4.45</v>
      </c>
      <c r="O454">
        <v>-0.75</v>
      </c>
    </row>
    <row r="455" spans="1:15" x14ac:dyDescent="0.35">
      <c r="A455" s="1">
        <v>41207</v>
      </c>
      <c r="B455" s="1" t="str">
        <f t="shared" si="14"/>
        <v>October</v>
      </c>
      <c r="C455">
        <v>272</v>
      </c>
      <c r="D455">
        <v>273.64999999999998</v>
      </c>
      <c r="E455">
        <v>267</v>
      </c>
      <c r="F455" s="10">
        <v>269.39999999999998</v>
      </c>
      <c r="G455" t="str">
        <f t="shared" si="15"/>
        <v>Loss</v>
      </c>
      <c r="H455">
        <v>270.06234249905202</v>
      </c>
      <c r="I455">
        <v>179364</v>
      </c>
      <c r="J455">
        <v>1808</v>
      </c>
      <c r="K455">
        <v>48439462</v>
      </c>
      <c r="L455">
        <v>99678</v>
      </c>
      <c r="M455">
        <v>55.57</v>
      </c>
      <c r="N455">
        <v>6.65</v>
      </c>
      <c r="O455">
        <v>-2.6</v>
      </c>
    </row>
    <row r="456" spans="1:15" x14ac:dyDescent="0.35">
      <c r="A456" s="1">
        <v>41208</v>
      </c>
      <c r="B456" s="1" t="str">
        <f t="shared" si="14"/>
        <v>October</v>
      </c>
      <c r="C456">
        <v>269</v>
      </c>
      <c r="D456">
        <v>270</v>
      </c>
      <c r="E456">
        <v>264.5</v>
      </c>
      <c r="F456" s="10">
        <v>266.8</v>
      </c>
      <c r="G456" t="str">
        <f t="shared" si="15"/>
        <v>Loss</v>
      </c>
      <c r="H456">
        <v>266.70803661147198</v>
      </c>
      <c r="I456">
        <v>91556</v>
      </c>
      <c r="J456">
        <v>1734</v>
      </c>
      <c r="K456">
        <v>24418721</v>
      </c>
      <c r="L456">
        <v>20119</v>
      </c>
      <c r="M456">
        <v>21.97</v>
      </c>
      <c r="N456">
        <v>5.5</v>
      </c>
      <c r="O456">
        <v>-2.2000000000000002</v>
      </c>
    </row>
    <row r="457" spans="1:15" x14ac:dyDescent="0.35">
      <c r="A457" s="1">
        <v>41211</v>
      </c>
      <c r="B457" s="1" t="str">
        <f t="shared" si="14"/>
        <v>October</v>
      </c>
      <c r="C457">
        <v>267</v>
      </c>
      <c r="D457">
        <v>270.75</v>
      </c>
      <c r="E457">
        <v>266.5</v>
      </c>
      <c r="F457" s="10">
        <v>269.75</v>
      </c>
      <c r="G457" t="str">
        <f t="shared" si="15"/>
        <v>Profit</v>
      </c>
      <c r="H457">
        <v>268.63348836529002</v>
      </c>
      <c r="I457">
        <v>136746</v>
      </c>
      <c r="J457">
        <v>1639</v>
      </c>
      <c r="K457">
        <v>36734555</v>
      </c>
      <c r="L457">
        <v>70014</v>
      </c>
      <c r="M457">
        <v>51.2</v>
      </c>
      <c r="N457">
        <v>4.25</v>
      </c>
      <c r="O457">
        <v>2.75</v>
      </c>
    </row>
    <row r="458" spans="1:15" x14ac:dyDescent="0.35">
      <c r="A458" s="1">
        <v>41212</v>
      </c>
      <c r="B458" s="1" t="str">
        <f t="shared" si="14"/>
        <v>October</v>
      </c>
      <c r="C458">
        <v>270.5</v>
      </c>
      <c r="D458">
        <v>274.35000000000002</v>
      </c>
      <c r="E458">
        <v>268.75</v>
      </c>
      <c r="F458" s="10">
        <v>270.10000000000002</v>
      </c>
      <c r="G458" t="str">
        <f t="shared" si="15"/>
        <v>Loss</v>
      </c>
      <c r="H458">
        <v>271.11555843515998</v>
      </c>
      <c r="I458">
        <v>186754</v>
      </c>
      <c r="J458">
        <v>2996</v>
      </c>
      <c r="K458">
        <v>50631915</v>
      </c>
      <c r="L458">
        <v>57561</v>
      </c>
      <c r="M458">
        <v>30.82</v>
      </c>
      <c r="N458">
        <v>5.6</v>
      </c>
      <c r="O458">
        <v>-0.4</v>
      </c>
    </row>
    <row r="459" spans="1:15" x14ac:dyDescent="0.35">
      <c r="A459" s="1">
        <v>41213</v>
      </c>
      <c r="B459" s="1" t="str">
        <f t="shared" si="14"/>
        <v>October</v>
      </c>
      <c r="C459">
        <v>270.2</v>
      </c>
      <c r="D459">
        <v>273.14999999999998</v>
      </c>
      <c r="E459">
        <v>266.64999999999998</v>
      </c>
      <c r="F459" s="10">
        <v>269</v>
      </c>
      <c r="G459" t="str">
        <f t="shared" si="15"/>
        <v>Loss</v>
      </c>
      <c r="H459">
        <v>270.70566283793897</v>
      </c>
      <c r="I459">
        <v>99685</v>
      </c>
      <c r="J459">
        <v>1748</v>
      </c>
      <c r="K459">
        <v>26985294</v>
      </c>
      <c r="L459">
        <v>26151</v>
      </c>
      <c r="M459">
        <v>26.23</v>
      </c>
      <c r="N459">
        <v>6.5</v>
      </c>
      <c r="O459">
        <v>-1.2</v>
      </c>
    </row>
    <row r="460" spans="1:15" x14ac:dyDescent="0.35">
      <c r="A460" s="1">
        <v>41214</v>
      </c>
      <c r="B460" s="1" t="str">
        <f t="shared" si="14"/>
        <v>November</v>
      </c>
      <c r="C460">
        <v>269.5</v>
      </c>
      <c r="D460">
        <v>281.8</v>
      </c>
      <c r="E460">
        <v>269.5</v>
      </c>
      <c r="F460" s="10">
        <v>280.85000000000002</v>
      </c>
      <c r="G460" t="str">
        <f t="shared" si="15"/>
        <v>Profit</v>
      </c>
      <c r="H460">
        <v>277.98630694911998</v>
      </c>
      <c r="I460">
        <v>387934</v>
      </c>
      <c r="J460">
        <v>6984</v>
      </c>
      <c r="K460">
        <v>107840340</v>
      </c>
      <c r="L460">
        <v>134373</v>
      </c>
      <c r="M460">
        <v>34.64</v>
      </c>
      <c r="N460">
        <v>12.3</v>
      </c>
      <c r="O460">
        <v>11.35</v>
      </c>
    </row>
    <row r="461" spans="1:15" x14ac:dyDescent="0.35">
      <c r="A461" s="1">
        <v>41215</v>
      </c>
      <c r="B461" s="1" t="str">
        <f t="shared" si="14"/>
        <v>November</v>
      </c>
      <c r="C461">
        <v>281.7</v>
      </c>
      <c r="D461">
        <v>283.7</v>
      </c>
      <c r="E461">
        <v>274.5</v>
      </c>
      <c r="F461" s="10">
        <v>274.89999999999998</v>
      </c>
      <c r="G461" t="str">
        <f t="shared" si="15"/>
        <v>Loss</v>
      </c>
      <c r="H461">
        <v>278.07149277950901</v>
      </c>
      <c r="I461">
        <v>256977</v>
      </c>
      <c r="J461">
        <v>4228</v>
      </c>
      <c r="K461">
        <v>71457978</v>
      </c>
      <c r="L461">
        <v>86324</v>
      </c>
      <c r="M461">
        <v>33.590000000000003</v>
      </c>
      <c r="N461">
        <v>9.1999999999999993</v>
      </c>
      <c r="O461">
        <v>-6.8</v>
      </c>
    </row>
    <row r="462" spans="1:15" x14ac:dyDescent="0.35">
      <c r="A462" s="1">
        <v>41218</v>
      </c>
      <c r="B462" s="1" t="str">
        <f t="shared" si="14"/>
        <v>November</v>
      </c>
      <c r="C462">
        <v>275</v>
      </c>
      <c r="D462">
        <v>277.55</v>
      </c>
      <c r="E462">
        <v>271.10000000000002</v>
      </c>
      <c r="F462" s="10">
        <v>273.3</v>
      </c>
      <c r="G462" t="str">
        <f t="shared" si="15"/>
        <v>Loss</v>
      </c>
      <c r="H462">
        <v>273.49098403182097</v>
      </c>
      <c r="I462">
        <v>173470</v>
      </c>
      <c r="J462">
        <v>2175</v>
      </c>
      <c r="K462">
        <v>47442481</v>
      </c>
      <c r="L462">
        <v>69498</v>
      </c>
      <c r="M462">
        <v>40.06</v>
      </c>
      <c r="N462">
        <v>6.45</v>
      </c>
      <c r="O462">
        <v>-1.7</v>
      </c>
    </row>
    <row r="463" spans="1:15" x14ac:dyDescent="0.35">
      <c r="A463" s="1">
        <v>41219</v>
      </c>
      <c r="B463" s="1" t="str">
        <f t="shared" si="14"/>
        <v>November</v>
      </c>
      <c r="C463">
        <v>273.2</v>
      </c>
      <c r="D463">
        <v>276.75</v>
      </c>
      <c r="E463">
        <v>270.60000000000002</v>
      </c>
      <c r="F463" s="10">
        <v>273.5</v>
      </c>
      <c r="G463" t="str">
        <f t="shared" si="15"/>
        <v>Profit</v>
      </c>
      <c r="H463">
        <v>273.60877419354802</v>
      </c>
      <c r="I463">
        <v>81375</v>
      </c>
      <c r="J463">
        <v>1511</v>
      </c>
      <c r="K463">
        <v>22264914</v>
      </c>
      <c r="L463">
        <v>18798</v>
      </c>
      <c r="M463">
        <v>23.1</v>
      </c>
      <c r="N463">
        <v>6.15</v>
      </c>
      <c r="O463">
        <v>0.3</v>
      </c>
    </row>
    <row r="464" spans="1:15" x14ac:dyDescent="0.35">
      <c r="A464" s="1">
        <v>41220</v>
      </c>
      <c r="B464" s="1" t="str">
        <f t="shared" si="14"/>
        <v>November</v>
      </c>
      <c r="C464">
        <v>269.89999999999998</v>
      </c>
      <c r="D464">
        <v>281.10000000000002</v>
      </c>
      <c r="E464">
        <v>269.64999999999998</v>
      </c>
      <c r="F464" s="10">
        <v>271.10000000000002</v>
      </c>
      <c r="G464" t="str">
        <f t="shared" si="15"/>
        <v>Profit</v>
      </c>
      <c r="H464">
        <v>273.33782040230602</v>
      </c>
      <c r="I464">
        <v>719252</v>
      </c>
      <c r="J464">
        <v>10546</v>
      </c>
      <c r="K464">
        <v>196598774</v>
      </c>
      <c r="L464">
        <v>177669</v>
      </c>
      <c r="M464">
        <v>24.7</v>
      </c>
      <c r="N464">
        <v>11.45</v>
      </c>
      <c r="O464">
        <v>1.2</v>
      </c>
    </row>
    <row r="465" spans="1:15" x14ac:dyDescent="0.35">
      <c r="A465" s="1">
        <v>41221</v>
      </c>
      <c r="B465" s="1" t="str">
        <f t="shared" si="14"/>
        <v>November</v>
      </c>
      <c r="C465">
        <v>268.5</v>
      </c>
      <c r="D465">
        <v>277</v>
      </c>
      <c r="E465">
        <v>267.55</v>
      </c>
      <c r="F465" s="10">
        <v>276.25</v>
      </c>
      <c r="G465" t="str">
        <f t="shared" si="15"/>
        <v>Profit</v>
      </c>
      <c r="H465">
        <v>274.28904211160602</v>
      </c>
      <c r="I465">
        <v>446409</v>
      </c>
      <c r="J465">
        <v>6964</v>
      </c>
      <c r="K465">
        <v>122445097</v>
      </c>
      <c r="L465">
        <v>89214</v>
      </c>
      <c r="M465">
        <v>19.98</v>
      </c>
      <c r="N465">
        <v>9.4499999999999993</v>
      </c>
      <c r="O465">
        <v>7.75</v>
      </c>
    </row>
    <row r="466" spans="1:15" x14ac:dyDescent="0.35">
      <c r="A466" s="1">
        <v>41222</v>
      </c>
      <c r="B466" s="1" t="str">
        <f t="shared" si="14"/>
        <v>November</v>
      </c>
      <c r="C466">
        <v>275.3</v>
      </c>
      <c r="D466">
        <v>279.5</v>
      </c>
      <c r="E466">
        <v>274.2</v>
      </c>
      <c r="F466" s="10">
        <v>275.3</v>
      </c>
      <c r="G466" t="str">
        <f t="shared" si="15"/>
        <v>Neutral</v>
      </c>
      <c r="H466">
        <v>276.47843640163302</v>
      </c>
      <c r="I466">
        <v>189486</v>
      </c>
      <c r="J466">
        <v>3008</v>
      </c>
      <c r="K466">
        <v>52388793</v>
      </c>
      <c r="L466">
        <v>35932</v>
      </c>
      <c r="M466">
        <v>18.96</v>
      </c>
      <c r="N466">
        <v>5.3</v>
      </c>
      <c r="O466">
        <v>0</v>
      </c>
    </row>
    <row r="467" spans="1:15" x14ac:dyDescent="0.35">
      <c r="A467" s="1">
        <v>41225</v>
      </c>
      <c r="B467" s="1" t="str">
        <f t="shared" si="14"/>
        <v>November</v>
      </c>
      <c r="C467">
        <v>273.89999999999998</v>
      </c>
      <c r="D467">
        <v>282.8</v>
      </c>
      <c r="E467">
        <v>272.5</v>
      </c>
      <c r="F467" s="10">
        <v>279.8</v>
      </c>
      <c r="G467" t="str">
        <f t="shared" si="15"/>
        <v>Profit</v>
      </c>
      <c r="H467">
        <v>281.14820800205302</v>
      </c>
      <c r="I467">
        <v>4052460</v>
      </c>
      <c r="J467">
        <v>3695</v>
      </c>
      <c r="K467">
        <v>1139341867</v>
      </c>
      <c r="L467">
        <v>51519</v>
      </c>
      <c r="M467">
        <v>1.27</v>
      </c>
      <c r="N467">
        <v>10.3</v>
      </c>
      <c r="O467">
        <v>5.9</v>
      </c>
    </row>
    <row r="468" spans="1:15" x14ac:dyDescent="0.35">
      <c r="A468" s="1">
        <v>41226</v>
      </c>
      <c r="B468" s="1" t="str">
        <f t="shared" si="14"/>
        <v>November</v>
      </c>
      <c r="C468">
        <v>280.95</v>
      </c>
      <c r="D468">
        <v>283.64999999999998</v>
      </c>
      <c r="E468">
        <v>280.5</v>
      </c>
      <c r="F468" s="10">
        <v>282.64999999999998</v>
      </c>
      <c r="G468" t="str">
        <f t="shared" si="15"/>
        <v>Profit</v>
      </c>
      <c r="H468">
        <v>282.57500032186198</v>
      </c>
      <c r="I468">
        <v>77673</v>
      </c>
      <c r="J468">
        <v>1560</v>
      </c>
      <c r="K468">
        <v>21948448</v>
      </c>
      <c r="L468">
        <v>28575</v>
      </c>
      <c r="M468">
        <v>36.79</v>
      </c>
      <c r="N468">
        <v>3.15</v>
      </c>
      <c r="O468">
        <v>1.7</v>
      </c>
    </row>
    <row r="469" spans="1:15" x14ac:dyDescent="0.35">
      <c r="A469" s="1">
        <v>41228</v>
      </c>
      <c r="B469" s="1" t="str">
        <f t="shared" si="14"/>
        <v>November</v>
      </c>
      <c r="C469">
        <v>285</v>
      </c>
      <c r="D469">
        <v>296.05</v>
      </c>
      <c r="E469">
        <v>285</v>
      </c>
      <c r="F469" s="10">
        <v>291</v>
      </c>
      <c r="G469" t="str">
        <f t="shared" si="15"/>
        <v>Profit</v>
      </c>
      <c r="H469">
        <v>292.15632252366902</v>
      </c>
      <c r="I469">
        <v>584292</v>
      </c>
      <c r="J469">
        <v>8627</v>
      </c>
      <c r="K469">
        <v>170704602</v>
      </c>
      <c r="L469">
        <v>247990</v>
      </c>
      <c r="M469">
        <v>42.44</v>
      </c>
      <c r="N469">
        <v>11.05</v>
      </c>
      <c r="O469">
        <v>6</v>
      </c>
    </row>
    <row r="470" spans="1:15" x14ac:dyDescent="0.35">
      <c r="A470" s="1">
        <v>41229</v>
      </c>
      <c r="B470" s="1" t="str">
        <f t="shared" si="14"/>
        <v>November</v>
      </c>
      <c r="C470">
        <v>293.39999999999998</v>
      </c>
      <c r="D470">
        <v>303.95</v>
      </c>
      <c r="E470">
        <v>292.89999999999998</v>
      </c>
      <c r="F470" s="10">
        <v>301.10000000000002</v>
      </c>
      <c r="G470" t="str">
        <f t="shared" si="15"/>
        <v>Profit</v>
      </c>
      <c r="H470">
        <v>300.12654893357899</v>
      </c>
      <c r="I470">
        <v>789979</v>
      </c>
      <c r="J470">
        <v>13861</v>
      </c>
      <c r="K470">
        <v>237093671</v>
      </c>
      <c r="L470">
        <v>344824</v>
      </c>
      <c r="M470">
        <v>43.65</v>
      </c>
      <c r="N470">
        <v>11.05</v>
      </c>
      <c r="O470">
        <v>7.7</v>
      </c>
    </row>
    <row r="471" spans="1:15" x14ac:dyDescent="0.35">
      <c r="A471" s="1">
        <v>41232</v>
      </c>
      <c r="B471" s="1" t="str">
        <f t="shared" si="14"/>
        <v>November</v>
      </c>
      <c r="C471">
        <v>302.5</v>
      </c>
      <c r="D471">
        <v>311.39999999999998</v>
      </c>
      <c r="E471">
        <v>302.5</v>
      </c>
      <c r="F471" s="10">
        <v>309.8</v>
      </c>
      <c r="G471" t="str">
        <f t="shared" si="15"/>
        <v>Profit</v>
      </c>
      <c r="H471">
        <v>309.00609906914099</v>
      </c>
      <c r="I471">
        <v>1018844</v>
      </c>
      <c r="J471">
        <v>11319</v>
      </c>
      <c r="K471">
        <v>314829010</v>
      </c>
      <c r="L471">
        <v>597658</v>
      </c>
      <c r="M471">
        <v>58.66</v>
      </c>
      <c r="N471">
        <v>8.9</v>
      </c>
      <c r="O471">
        <v>7.3</v>
      </c>
    </row>
    <row r="472" spans="1:15" x14ac:dyDescent="0.35">
      <c r="A472" s="1">
        <v>41233</v>
      </c>
      <c r="B472" s="1" t="str">
        <f t="shared" si="14"/>
        <v>November</v>
      </c>
      <c r="C472">
        <v>311.39999999999998</v>
      </c>
      <c r="D472">
        <v>312.7</v>
      </c>
      <c r="E472">
        <v>306.10000000000002</v>
      </c>
      <c r="F472" s="10">
        <v>309.25</v>
      </c>
      <c r="G472" t="str">
        <f t="shared" si="15"/>
        <v>Loss</v>
      </c>
      <c r="H472">
        <v>309.60027743114102</v>
      </c>
      <c r="I472">
        <v>545721</v>
      </c>
      <c r="J472">
        <v>8962</v>
      </c>
      <c r="K472">
        <v>168955373</v>
      </c>
      <c r="L472">
        <v>257179</v>
      </c>
      <c r="M472">
        <v>47.13</v>
      </c>
      <c r="N472">
        <v>6.6</v>
      </c>
      <c r="O472">
        <v>-2.15</v>
      </c>
    </row>
    <row r="473" spans="1:15" x14ac:dyDescent="0.35">
      <c r="A473" s="1">
        <v>41234</v>
      </c>
      <c r="B473" s="1" t="str">
        <f t="shared" si="14"/>
        <v>November</v>
      </c>
      <c r="C473">
        <v>309.60000000000002</v>
      </c>
      <c r="D473">
        <v>310.10000000000002</v>
      </c>
      <c r="E473">
        <v>303.60000000000002</v>
      </c>
      <c r="F473" s="10">
        <v>307.3</v>
      </c>
      <c r="G473" t="str">
        <f t="shared" si="15"/>
        <v>Loss</v>
      </c>
      <c r="H473">
        <v>306.22616789336502</v>
      </c>
      <c r="I473">
        <v>197685</v>
      </c>
      <c r="J473">
        <v>4090</v>
      </c>
      <c r="K473">
        <v>60536320</v>
      </c>
      <c r="L473">
        <v>41788</v>
      </c>
      <c r="M473">
        <v>21.14</v>
      </c>
      <c r="N473">
        <v>6.5</v>
      </c>
      <c r="O473">
        <v>-2.2999999999999998</v>
      </c>
    </row>
    <row r="474" spans="1:15" x14ac:dyDescent="0.35">
      <c r="A474" s="1">
        <v>41235</v>
      </c>
      <c r="B474" s="1" t="str">
        <f t="shared" si="14"/>
        <v>November</v>
      </c>
      <c r="C474">
        <v>307.3</v>
      </c>
      <c r="D474">
        <v>311.5</v>
      </c>
      <c r="E474">
        <v>305.60000000000002</v>
      </c>
      <c r="F474" s="10">
        <v>308.2</v>
      </c>
      <c r="G474" t="str">
        <f t="shared" si="15"/>
        <v>Profit</v>
      </c>
      <c r="H474">
        <v>308.53118005403701</v>
      </c>
      <c r="I474">
        <v>276106</v>
      </c>
      <c r="J474">
        <v>4578</v>
      </c>
      <c r="K474">
        <v>85187310</v>
      </c>
      <c r="L474">
        <v>30429</v>
      </c>
      <c r="M474">
        <v>11.02</v>
      </c>
      <c r="N474">
        <v>5.9</v>
      </c>
      <c r="O474">
        <v>0.9</v>
      </c>
    </row>
    <row r="475" spans="1:15" x14ac:dyDescent="0.35">
      <c r="A475" s="1">
        <v>41236</v>
      </c>
      <c r="B475" s="1" t="str">
        <f t="shared" si="14"/>
        <v>November</v>
      </c>
      <c r="C475">
        <v>309</v>
      </c>
      <c r="D475">
        <v>312</v>
      </c>
      <c r="E475">
        <v>303.5</v>
      </c>
      <c r="F475" s="10">
        <v>305.39999999999998</v>
      </c>
      <c r="G475" t="str">
        <f t="shared" si="15"/>
        <v>Loss</v>
      </c>
      <c r="H475">
        <v>306.837995084743</v>
      </c>
      <c r="I475">
        <v>266924</v>
      </c>
      <c r="J475">
        <v>4333</v>
      </c>
      <c r="K475">
        <v>81902425</v>
      </c>
      <c r="L475">
        <v>84993</v>
      </c>
      <c r="M475">
        <v>31.84</v>
      </c>
      <c r="N475">
        <v>8.5</v>
      </c>
      <c r="O475">
        <v>-3.6</v>
      </c>
    </row>
    <row r="476" spans="1:15" x14ac:dyDescent="0.35">
      <c r="A476" s="1">
        <v>41239</v>
      </c>
      <c r="B476" s="1" t="str">
        <f t="shared" si="14"/>
        <v>November</v>
      </c>
      <c r="C476">
        <v>307</v>
      </c>
      <c r="D476">
        <v>312</v>
      </c>
      <c r="E476">
        <v>306.8</v>
      </c>
      <c r="F476" s="10">
        <v>310.35000000000002</v>
      </c>
      <c r="G476" t="str">
        <f t="shared" si="15"/>
        <v>Profit</v>
      </c>
      <c r="H476">
        <v>309.55074302058</v>
      </c>
      <c r="I476">
        <v>241245</v>
      </c>
      <c r="J476">
        <v>2941</v>
      </c>
      <c r="K476">
        <v>74677569</v>
      </c>
      <c r="L476">
        <v>87122</v>
      </c>
      <c r="M476">
        <v>36.11</v>
      </c>
      <c r="N476">
        <v>5.2</v>
      </c>
      <c r="O476">
        <v>3.35</v>
      </c>
    </row>
    <row r="477" spans="1:15" x14ac:dyDescent="0.35">
      <c r="A477" s="1">
        <v>41240</v>
      </c>
      <c r="B477" s="1" t="str">
        <f t="shared" si="14"/>
        <v>November</v>
      </c>
      <c r="C477">
        <v>312</v>
      </c>
      <c r="D477">
        <v>331</v>
      </c>
      <c r="E477">
        <v>311</v>
      </c>
      <c r="F477" s="10">
        <v>326.55</v>
      </c>
      <c r="G477" t="str">
        <f t="shared" si="15"/>
        <v>Profit</v>
      </c>
      <c r="H477">
        <v>319.57386723150501</v>
      </c>
      <c r="I477">
        <v>741215</v>
      </c>
      <c r="J477">
        <v>14540</v>
      </c>
      <c r="K477">
        <v>236872944</v>
      </c>
      <c r="L477">
        <v>170543</v>
      </c>
      <c r="M477">
        <v>23.01</v>
      </c>
      <c r="N477">
        <v>20</v>
      </c>
      <c r="O477">
        <v>14.55</v>
      </c>
    </row>
    <row r="478" spans="1:15" x14ac:dyDescent="0.35">
      <c r="A478" s="1">
        <v>41242</v>
      </c>
      <c r="B478" s="1" t="str">
        <f t="shared" si="14"/>
        <v>November</v>
      </c>
      <c r="C478">
        <v>326.39999999999998</v>
      </c>
      <c r="D478">
        <v>332.4</v>
      </c>
      <c r="E478">
        <v>325</v>
      </c>
      <c r="F478" s="10">
        <v>330.15</v>
      </c>
      <c r="G478" t="str">
        <f t="shared" si="15"/>
        <v>Profit</v>
      </c>
      <c r="H478">
        <v>328.367389288536</v>
      </c>
      <c r="I478">
        <v>1269313</v>
      </c>
      <c r="J478">
        <v>8571</v>
      </c>
      <c r="K478">
        <v>416800996</v>
      </c>
      <c r="L478">
        <v>785781</v>
      </c>
      <c r="M478">
        <v>61.91</v>
      </c>
      <c r="N478">
        <v>7.4</v>
      </c>
      <c r="O478">
        <v>3.75</v>
      </c>
    </row>
    <row r="479" spans="1:15" x14ac:dyDescent="0.35">
      <c r="A479" s="1">
        <v>41243</v>
      </c>
      <c r="B479" s="1" t="str">
        <f t="shared" si="14"/>
        <v>November</v>
      </c>
      <c r="C479">
        <v>332</v>
      </c>
      <c r="D479">
        <v>340.95</v>
      </c>
      <c r="E479">
        <v>324.8</v>
      </c>
      <c r="F479" s="10">
        <v>337.15</v>
      </c>
      <c r="G479" t="str">
        <f t="shared" si="15"/>
        <v>Profit</v>
      </c>
      <c r="H479">
        <v>333.33740036076898</v>
      </c>
      <c r="I479">
        <v>906395</v>
      </c>
      <c r="J479">
        <v>10668</v>
      </c>
      <c r="K479">
        <v>302135353</v>
      </c>
      <c r="L479">
        <v>309369</v>
      </c>
      <c r="M479">
        <v>34.130000000000003</v>
      </c>
      <c r="N479">
        <v>16.149999999999999</v>
      </c>
      <c r="O479">
        <v>5.15</v>
      </c>
    </row>
    <row r="480" spans="1:15" x14ac:dyDescent="0.35">
      <c r="A480" s="1">
        <v>41246</v>
      </c>
      <c r="B480" s="1" t="str">
        <f t="shared" si="14"/>
        <v>December</v>
      </c>
      <c r="C480">
        <v>336</v>
      </c>
      <c r="D480">
        <v>340</v>
      </c>
      <c r="E480">
        <v>330.05</v>
      </c>
      <c r="F480" s="10">
        <v>331.2</v>
      </c>
      <c r="G480" t="str">
        <f t="shared" si="15"/>
        <v>Loss</v>
      </c>
      <c r="H480">
        <v>333.891958538133</v>
      </c>
      <c r="I480">
        <v>300903</v>
      </c>
      <c r="J480">
        <v>4738</v>
      </c>
      <c r="K480">
        <v>100469092</v>
      </c>
      <c r="L480">
        <v>110108</v>
      </c>
      <c r="M480">
        <v>36.590000000000003</v>
      </c>
      <c r="N480">
        <v>9.9499999999999993</v>
      </c>
      <c r="O480">
        <v>-4.8</v>
      </c>
    </row>
    <row r="481" spans="1:15" x14ac:dyDescent="0.35">
      <c r="A481" s="1">
        <v>41247</v>
      </c>
      <c r="B481" s="1" t="str">
        <f t="shared" si="14"/>
        <v>December</v>
      </c>
      <c r="C481">
        <v>329.9</v>
      </c>
      <c r="D481">
        <v>334.05</v>
      </c>
      <c r="E481">
        <v>327.55</v>
      </c>
      <c r="F481" s="10">
        <v>332</v>
      </c>
      <c r="G481" t="str">
        <f t="shared" si="15"/>
        <v>Profit</v>
      </c>
      <c r="H481">
        <v>330.59553335951898</v>
      </c>
      <c r="I481">
        <v>249494</v>
      </c>
      <c r="J481">
        <v>3034</v>
      </c>
      <c r="K481">
        <v>82481602</v>
      </c>
      <c r="L481">
        <v>110535</v>
      </c>
      <c r="M481">
        <v>44.3</v>
      </c>
      <c r="N481">
        <v>6.5</v>
      </c>
      <c r="O481">
        <v>2.1</v>
      </c>
    </row>
    <row r="482" spans="1:15" x14ac:dyDescent="0.35">
      <c r="A482" s="1">
        <v>41248</v>
      </c>
      <c r="B482" s="1" t="str">
        <f t="shared" si="14"/>
        <v>December</v>
      </c>
      <c r="C482">
        <v>331.05</v>
      </c>
      <c r="D482">
        <v>332.6</v>
      </c>
      <c r="E482">
        <v>326.7</v>
      </c>
      <c r="F482" s="10">
        <v>330.05</v>
      </c>
      <c r="G482" t="str">
        <f t="shared" si="15"/>
        <v>Loss</v>
      </c>
      <c r="H482">
        <v>329.09371085942701</v>
      </c>
      <c r="I482">
        <v>150100</v>
      </c>
      <c r="J482">
        <v>2932</v>
      </c>
      <c r="K482">
        <v>49396966</v>
      </c>
      <c r="L482">
        <v>44765</v>
      </c>
      <c r="M482">
        <v>29.82</v>
      </c>
      <c r="N482">
        <v>5.9</v>
      </c>
      <c r="O482">
        <v>-1</v>
      </c>
    </row>
    <row r="483" spans="1:15" x14ac:dyDescent="0.35">
      <c r="A483" s="1">
        <v>41249</v>
      </c>
      <c r="B483" s="1" t="str">
        <f t="shared" si="14"/>
        <v>December</v>
      </c>
      <c r="C483">
        <v>334.35</v>
      </c>
      <c r="D483">
        <v>335.2</v>
      </c>
      <c r="E483">
        <v>321.05</v>
      </c>
      <c r="F483" s="10">
        <v>324.8</v>
      </c>
      <c r="G483" t="str">
        <f t="shared" si="15"/>
        <v>Loss</v>
      </c>
      <c r="H483">
        <v>324.94969937517101</v>
      </c>
      <c r="I483">
        <v>356258</v>
      </c>
      <c r="J483">
        <v>4848</v>
      </c>
      <c r="K483">
        <v>115765930</v>
      </c>
      <c r="L483">
        <v>124914</v>
      </c>
      <c r="M483">
        <v>35.06</v>
      </c>
      <c r="N483">
        <v>14.15</v>
      </c>
      <c r="O483">
        <v>-9.5500000000000007</v>
      </c>
    </row>
    <row r="484" spans="1:15" x14ac:dyDescent="0.35">
      <c r="A484" s="1">
        <v>41250</v>
      </c>
      <c r="B484" s="1" t="str">
        <f t="shared" si="14"/>
        <v>December</v>
      </c>
      <c r="C484">
        <v>324.05</v>
      </c>
      <c r="D484">
        <v>329.9</v>
      </c>
      <c r="E484">
        <v>320.10000000000002</v>
      </c>
      <c r="F484" s="10">
        <v>322.5</v>
      </c>
      <c r="G484" t="str">
        <f t="shared" si="15"/>
        <v>Loss</v>
      </c>
      <c r="H484">
        <v>326.09940492727901</v>
      </c>
      <c r="I484">
        <v>154771</v>
      </c>
      <c r="J484">
        <v>2699</v>
      </c>
      <c r="K484">
        <v>50470731</v>
      </c>
      <c r="L484">
        <v>32690</v>
      </c>
      <c r="M484">
        <v>21.12</v>
      </c>
      <c r="N484">
        <v>9.8000000000000007</v>
      </c>
      <c r="O484">
        <v>-1.55</v>
      </c>
    </row>
    <row r="485" spans="1:15" x14ac:dyDescent="0.35">
      <c r="A485" s="1">
        <v>41253</v>
      </c>
      <c r="B485" s="1" t="str">
        <f t="shared" si="14"/>
        <v>December</v>
      </c>
      <c r="C485">
        <v>325</v>
      </c>
      <c r="D485">
        <v>326</v>
      </c>
      <c r="E485">
        <v>316.10000000000002</v>
      </c>
      <c r="F485" s="10">
        <v>317.8</v>
      </c>
      <c r="G485" t="str">
        <f t="shared" si="15"/>
        <v>Loss</v>
      </c>
      <c r="H485">
        <v>319.28877829887898</v>
      </c>
      <c r="I485">
        <v>202349</v>
      </c>
      <c r="J485">
        <v>4127</v>
      </c>
      <c r="K485">
        <v>64607765</v>
      </c>
      <c r="L485">
        <v>48764</v>
      </c>
      <c r="M485">
        <v>24.1</v>
      </c>
      <c r="N485">
        <v>9.9</v>
      </c>
      <c r="O485">
        <v>-7.2</v>
      </c>
    </row>
    <row r="486" spans="1:15" x14ac:dyDescent="0.35">
      <c r="A486" s="1">
        <v>41254</v>
      </c>
      <c r="B486" s="1" t="str">
        <f t="shared" si="14"/>
        <v>December</v>
      </c>
      <c r="C486">
        <v>317</v>
      </c>
      <c r="D486">
        <v>321</v>
      </c>
      <c r="E486">
        <v>312</v>
      </c>
      <c r="F486" s="10">
        <v>314.10000000000002</v>
      </c>
      <c r="G486" t="str">
        <f t="shared" si="15"/>
        <v>Loss</v>
      </c>
      <c r="H486">
        <v>316.81654957419499</v>
      </c>
      <c r="I486">
        <v>220054</v>
      </c>
      <c r="J486">
        <v>3520</v>
      </c>
      <c r="K486">
        <v>69716749</v>
      </c>
      <c r="L486">
        <v>63009</v>
      </c>
      <c r="M486">
        <v>28.63</v>
      </c>
      <c r="N486">
        <v>9</v>
      </c>
      <c r="O486">
        <v>-2.9</v>
      </c>
    </row>
    <row r="487" spans="1:15" x14ac:dyDescent="0.35">
      <c r="A487" s="1">
        <v>41255</v>
      </c>
      <c r="B487" s="1" t="str">
        <f t="shared" si="14"/>
        <v>December</v>
      </c>
      <c r="C487">
        <v>317</v>
      </c>
      <c r="D487">
        <v>318</v>
      </c>
      <c r="E487">
        <v>308</v>
      </c>
      <c r="F487" s="10">
        <v>311.95</v>
      </c>
      <c r="G487" t="str">
        <f t="shared" si="15"/>
        <v>Loss</v>
      </c>
      <c r="H487">
        <v>312.95090876850702</v>
      </c>
      <c r="I487">
        <v>225580</v>
      </c>
      <c r="J487">
        <v>4522</v>
      </c>
      <c r="K487">
        <v>70595466</v>
      </c>
      <c r="L487">
        <v>61032</v>
      </c>
      <c r="M487">
        <v>27.06</v>
      </c>
      <c r="N487">
        <v>10</v>
      </c>
      <c r="O487">
        <v>-5.05</v>
      </c>
    </row>
    <row r="488" spans="1:15" x14ac:dyDescent="0.35">
      <c r="A488" s="1">
        <v>41256</v>
      </c>
      <c r="B488" s="1" t="str">
        <f t="shared" si="14"/>
        <v>December</v>
      </c>
      <c r="C488">
        <v>311.10000000000002</v>
      </c>
      <c r="D488">
        <v>320</v>
      </c>
      <c r="E488">
        <v>310.5</v>
      </c>
      <c r="F488" s="10">
        <v>316.75</v>
      </c>
      <c r="G488" t="str">
        <f t="shared" si="15"/>
        <v>Profit</v>
      </c>
      <c r="H488">
        <v>316.298376670018</v>
      </c>
      <c r="I488">
        <v>341089</v>
      </c>
      <c r="J488">
        <v>4940</v>
      </c>
      <c r="K488">
        <v>107885897</v>
      </c>
      <c r="L488">
        <v>92168</v>
      </c>
      <c r="M488">
        <v>27.02</v>
      </c>
      <c r="N488">
        <v>9.5</v>
      </c>
      <c r="O488">
        <v>5.65</v>
      </c>
    </row>
    <row r="489" spans="1:15" x14ac:dyDescent="0.35">
      <c r="A489" s="1">
        <v>41257</v>
      </c>
      <c r="B489" s="1" t="str">
        <f t="shared" si="14"/>
        <v>December</v>
      </c>
      <c r="C489">
        <v>318.39999999999998</v>
      </c>
      <c r="D489">
        <v>319.35000000000002</v>
      </c>
      <c r="E489">
        <v>309</v>
      </c>
      <c r="F489" s="10">
        <v>311.95</v>
      </c>
      <c r="G489" t="str">
        <f t="shared" si="15"/>
        <v>Loss</v>
      </c>
      <c r="H489">
        <v>312.81604358829298</v>
      </c>
      <c r="I489">
        <v>263557</v>
      </c>
      <c r="J489">
        <v>4249</v>
      </c>
      <c r="K489">
        <v>82444858</v>
      </c>
      <c r="L489">
        <v>57184</v>
      </c>
      <c r="M489">
        <v>21.7</v>
      </c>
      <c r="N489">
        <v>10.35</v>
      </c>
      <c r="O489">
        <v>-6.45</v>
      </c>
    </row>
    <row r="490" spans="1:15" x14ac:dyDescent="0.35">
      <c r="A490" s="1">
        <v>41260</v>
      </c>
      <c r="B490" s="1" t="str">
        <f t="shared" si="14"/>
        <v>December</v>
      </c>
      <c r="C490">
        <v>310</v>
      </c>
      <c r="D490">
        <v>311.05</v>
      </c>
      <c r="E490">
        <v>299.10000000000002</v>
      </c>
      <c r="F490" s="10">
        <v>300.45</v>
      </c>
      <c r="G490" t="str">
        <f t="shared" si="15"/>
        <v>Loss</v>
      </c>
      <c r="H490">
        <v>304.385652172623</v>
      </c>
      <c r="I490">
        <v>674346</v>
      </c>
      <c r="J490">
        <v>6538</v>
      </c>
      <c r="K490">
        <v>205261247</v>
      </c>
      <c r="L490">
        <v>247100</v>
      </c>
      <c r="M490">
        <v>36.64</v>
      </c>
      <c r="N490">
        <v>11.95</v>
      </c>
      <c r="O490">
        <v>-9.5500000000000007</v>
      </c>
    </row>
    <row r="491" spans="1:15" x14ac:dyDescent="0.35">
      <c r="A491" s="1">
        <v>41261</v>
      </c>
      <c r="B491" s="1" t="str">
        <f t="shared" si="14"/>
        <v>December</v>
      </c>
      <c r="C491">
        <v>300.5</v>
      </c>
      <c r="D491">
        <v>314.05</v>
      </c>
      <c r="E491">
        <v>300.5</v>
      </c>
      <c r="F491" s="10">
        <v>313.14999999999998</v>
      </c>
      <c r="G491" t="str">
        <f t="shared" si="15"/>
        <v>Profit</v>
      </c>
      <c r="H491">
        <v>310.10087822277802</v>
      </c>
      <c r="I491">
        <v>421647</v>
      </c>
      <c r="J491">
        <v>6919</v>
      </c>
      <c r="K491">
        <v>130753105</v>
      </c>
      <c r="L491">
        <v>89527</v>
      </c>
      <c r="M491">
        <v>21.23</v>
      </c>
      <c r="N491">
        <v>13.55</v>
      </c>
      <c r="O491">
        <v>12.65</v>
      </c>
    </row>
    <row r="492" spans="1:15" x14ac:dyDescent="0.35">
      <c r="A492" s="1">
        <v>41262</v>
      </c>
      <c r="B492" s="1" t="str">
        <f t="shared" si="14"/>
        <v>December</v>
      </c>
      <c r="C492">
        <v>313.39999999999998</v>
      </c>
      <c r="D492">
        <v>318.85000000000002</v>
      </c>
      <c r="E492">
        <v>313.05</v>
      </c>
      <c r="F492" s="10">
        <v>315.95</v>
      </c>
      <c r="G492" t="str">
        <f t="shared" si="15"/>
        <v>Profit</v>
      </c>
      <c r="H492">
        <v>316.79496434740201</v>
      </c>
      <c r="I492">
        <v>406422</v>
      </c>
      <c r="J492">
        <v>4126</v>
      </c>
      <c r="K492">
        <v>128752443</v>
      </c>
      <c r="L492">
        <v>238414</v>
      </c>
      <c r="M492">
        <v>58.66</v>
      </c>
      <c r="N492">
        <v>5.8</v>
      </c>
      <c r="O492">
        <v>2.5499999999999998</v>
      </c>
    </row>
    <row r="493" spans="1:15" x14ac:dyDescent="0.35">
      <c r="A493" s="1">
        <v>41263</v>
      </c>
      <c r="B493" s="1" t="str">
        <f t="shared" si="14"/>
        <v>December</v>
      </c>
      <c r="C493">
        <v>314</v>
      </c>
      <c r="D493">
        <v>318.2</v>
      </c>
      <c r="E493">
        <v>309.39999999999998</v>
      </c>
      <c r="F493" s="10">
        <v>316.89999999999998</v>
      </c>
      <c r="G493" t="str">
        <f t="shared" si="15"/>
        <v>Profit</v>
      </c>
      <c r="H493">
        <v>315.21210654515198</v>
      </c>
      <c r="I493">
        <v>254127</v>
      </c>
      <c r="J493">
        <v>3489</v>
      </c>
      <c r="K493">
        <v>80103907</v>
      </c>
      <c r="L493">
        <v>30571</v>
      </c>
      <c r="M493">
        <v>12.03</v>
      </c>
      <c r="N493">
        <v>8.8000000000000007</v>
      </c>
      <c r="O493">
        <v>2.9</v>
      </c>
    </row>
    <row r="494" spans="1:15" x14ac:dyDescent="0.35">
      <c r="A494" s="1">
        <v>41264</v>
      </c>
      <c r="B494" s="1" t="str">
        <f t="shared" si="14"/>
        <v>December</v>
      </c>
      <c r="C494">
        <v>315</v>
      </c>
      <c r="D494">
        <v>315</v>
      </c>
      <c r="E494">
        <v>305.25</v>
      </c>
      <c r="F494" s="10">
        <v>307.14999999999998</v>
      </c>
      <c r="G494" t="str">
        <f t="shared" si="15"/>
        <v>Loss</v>
      </c>
      <c r="H494">
        <v>308.89846836739599</v>
      </c>
      <c r="I494">
        <v>287014</v>
      </c>
      <c r="J494">
        <v>4672</v>
      </c>
      <c r="K494">
        <v>88658185</v>
      </c>
      <c r="L494">
        <v>52455</v>
      </c>
      <c r="M494">
        <v>18.28</v>
      </c>
      <c r="N494">
        <v>9.75</v>
      </c>
      <c r="O494">
        <v>-7.85</v>
      </c>
    </row>
    <row r="495" spans="1:15" x14ac:dyDescent="0.35">
      <c r="A495" s="1">
        <v>41267</v>
      </c>
      <c r="B495" s="1" t="str">
        <f t="shared" si="14"/>
        <v>December</v>
      </c>
      <c r="C495">
        <v>305.60000000000002</v>
      </c>
      <c r="D495">
        <v>311.25</v>
      </c>
      <c r="E495">
        <v>303.39999999999998</v>
      </c>
      <c r="F495" s="10">
        <v>308.85000000000002</v>
      </c>
      <c r="G495" t="str">
        <f t="shared" si="15"/>
        <v>Profit</v>
      </c>
      <c r="H495">
        <v>308.393284125756</v>
      </c>
      <c r="I495">
        <v>177073</v>
      </c>
      <c r="J495">
        <v>2852</v>
      </c>
      <c r="K495">
        <v>54608124</v>
      </c>
      <c r="L495">
        <v>22569</v>
      </c>
      <c r="M495">
        <v>12.75</v>
      </c>
      <c r="N495">
        <v>7.85</v>
      </c>
      <c r="O495">
        <v>3.25</v>
      </c>
    </row>
    <row r="496" spans="1:15" x14ac:dyDescent="0.35">
      <c r="A496" s="1">
        <v>41269</v>
      </c>
      <c r="B496" s="1" t="str">
        <f t="shared" si="14"/>
        <v>December</v>
      </c>
      <c r="C496">
        <v>308.85000000000002</v>
      </c>
      <c r="D496">
        <v>318.5</v>
      </c>
      <c r="E496">
        <v>308.8</v>
      </c>
      <c r="F496" s="10">
        <v>317.45</v>
      </c>
      <c r="G496" t="str">
        <f t="shared" si="15"/>
        <v>Profit</v>
      </c>
      <c r="H496">
        <v>316.15160632755101</v>
      </c>
      <c r="I496">
        <v>276189</v>
      </c>
      <c r="J496">
        <v>4652</v>
      </c>
      <c r="K496">
        <v>87317596</v>
      </c>
      <c r="L496">
        <v>85467</v>
      </c>
      <c r="M496">
        <v>30.95</v>
      </c>
      <c r="N496">
        <v>9.6999999999999993</v>
      </c>
      <c r="O496">
        <v>8.6</v>
      </c>
    </row>
    <row r="497" spans="1:15" x14ac:dyDescent="0.35">
      <c r="A497" s="1">
        <v>41270</v>
      </c>
      <c r="B497" s="1" t="str">
        <f t="shared" si="14"/>
        <v>December</v>
      </c>
      <c r="C497">
        <v>317.8</v>
      </c>
      <c r="D497">
        <v>321.55</v>
      </c>
      <c r="E497">
        <v>315.5</v>
      </c>
      <c r="F497" s="10">
        <v>318.64999999999998</v>
      </c>
      <c r="G497" t="str">
        <f t="shared" si="15"/>
        <v>Profit</v>
      </c>
      <c r="H497">
        <v>319.13986774241801</v>
      </c>
      <c r="I497">
        <v>233635</v>
      </c>
      <c r="J497">
        <v>3603</v>
      </c>
      <c r="K497">
        <v>74562243</v>
      </c>
      <c r="L497">
        <v>70191</v>
      </c>
      <c r="M497">
        <v>30.04</v>
      </c>
      <c r="N497">
        <v>6.05</v>
      </c>
      <c r="O497">
        <v>0.85</v>
      </c>
    </row>
    <row r="498" spans="1:15" x14ac:dyDescent="0.35">
      <c r="A498" s="1">
        <v>41271</v>
      </c>
      <c r="B498" s="1" t="str">
        <f t="shared" si="14"/>
        <v>December</v>
      </c>
      <c r="C498">
        <v>317.7</v>
      </c>
      <c r="D498">
        <v>323.3</v>
      </c>
      <c r="E498">
        <v>313.75</v>
      </c>
      <c r="F498" s="10">
        <v>318.35000000000002</v>
      </c>
      <c r="G498" t="str">
        <f t="shared" si="15"/>
        <v>Profit</v>
      </c>
      <c r="H498">
        <v>318.81314109590801</v>
      </c>
      <c r="I498">
        <v>387715</v>
      </c>
      <c r="J498">
        <v>7490</v>
      </c>
      <c r="K498">
        <v>123608637</v>
      </c>
      <c r="L498">
        <v>75802</v>
      </c>
      <c r="M498">
        <v>19.55</v>
      </c>
      <c r="N498">
        <v>9.5500000000000007</v>
      </c>
      <c r="O498">
        <v>0.65</v>
      </c>
    </row>
    <row r="499" spans="1:15" x14ac:dyDescent="0.35">
      <c r="A499" s="1">
        <v>41274</v>
      </c>
      <c r="B499" s="1" t="str">
        <f t="shared" si="14"/>
        <v>December</v>
      </c>
      <c r="C499">
        <v>318.55</v>
      </c>
      <c r="D499">
        <v>320.89999999999998</v>
      </c>
      <c r="E499">
        <v>315.7</v>
      </c>
      <c r="F499" s="10">
        <v>316.8</v>
      </c>
      <c r="G499" t="str">
        <f t="shared" si="15"/>
        <v>Loss</v>
      </c>
      <c r="H499">
        <v>317.77176186930399</v>
      </c>
      <c r="I499">
        <v>84609</v>
      </c>
      <c r="J499">
        <v>1543</v>
      </c>
      <c r="K499">
        <v>26886351</v>
      </c>
      <c r="L499">
        <v>19444</v>
      </c>
      <c r="M499">
        <v>22.98</v>
      </c>
      <c r="N499">
        <v>5.2</v>
      </c>
      <c r="O499">
        <v>-1.75</v>
      </c>
    </row>
    <row r="500" spans="1:15" x14ac:dyDescent="0.35">
      <c r="A500" s="1">
        <v>41275</v>
      </c>
      <c r="B500" s="1" t="str">
        <f t="shared" si="14"/>
        <v>January</v>
      </c>
      <c r="C500">
        <v>317.8</v>
      </c>
      <c r="D500">
        <v>322.5</v>
      </c>
      <c r="E500">
        <v>317.5</v>
      </c>
      <c r="F500" s="10">
        <v>320.60000000000002</v>
      </c>
      <c r="G500" t="str">
        <f t="shared" si="15"/>
        <v>Profit</v>
      </c>
      <c r="H500">
        <v>320.75918444681298</v>
      </c>
      <c r="I500">
        <v>311396</v>
      </c>
      <c r="J500">
        <v>4167</v>
      </c>
      <c r="K500">
        <v>99883127</v>
      </c>
      <c r="L500">
        <v>123226</v>
      </c>
      <c r="M500">
        <v>39.57</v>
      </c>
      <c r="N500">
        <v>5</v>
      </c>
      <c r="O500">
        <v>2.8</v>
      </c>
    </row>
    <row r="501" spans="1:15" x14ac:dyDescent="0.35">
      <c r="A501" s="1">
        <v>41276</v>
      </c>
      <c r="B501" s="1" t="str">
        <f t="shared" si="14"/>
        <v>January</v>
      </c>
      <c r="C501">
        <v>321.60000000000002</v>
      </c>
      <c r="D501">
        <v>326.2</v>
      </c>
      <c r="E501">
        <v>320.05</v>
      </c>
      <c r="F501" s="10">
        <v>321.35000000000002</v>
      </c>
      <c r="G501" t="str">
        <f t="shared" si="15"/>
        <v>Loss</v>
      </c>
      <c r="H501">
        <v>323.50306971190599</v>
      </c>
      <c r="I501">
        <v>123953</v>
      </c>
      <c r="J501">
        <v>2380</v>
      </c>
      <c r="K501">
        <v>40099176</v>
      </c>
      <c r="L501">
        <v>44460</v>
      </c>
      <c r="M501">
        <v>35.869999999999997</v>
      </c>
      <c r="N501">
        <v>6.15</v>
      </c>
      <c r="O501">
        <v>-0.25</v>
      </c>
    </row>
    <row r="502" spans="1:15" x14ac:dyDescent="0.35">
      <c r="A502" s="1">
        <v>41277</v>
      </c>
      <c r="B502" s="1" t="str">
        <f t="shared" si="14"/>
        <v>January</v>
      </c>
      <c r="C502">
        <v>322.25</v>
      </c>
      <c r="D502">
        <v>329</v>
      </c>
      <c r="E502">
        <v>319.2</v>
      </c>
      <c r="F502" s="10">
        <v>327.75</v>
      </c>
      <c r="G502" t="str">
        <f t="shared" si="15"/>
        <v>Profit</v>
      </c>
      <c r="H502">
        <v>324.80786645204802</v>
      </c>
      <c r="I502">
        <v>192590</v>
      </c>
      <c r="J502">
        <v>3170</v>
      </c>
      <c r="K502">
        <v>62554747</v>
      </c>
      <c r="L502">
        <v>45660</v>
      </c>
      <c r="M502">
        <v>23.71</v>
      </c>
      <c r="N502">
        <v>9.8000000000000007</v>
      </c>
      <c r="O502">
        <v>5.5</v>
      </c>
    </row>
    <row r="503" spans="1:15" x14ac:dyDescent="0.35">
      <c r="A503" s="1">
        <v>41278</v>
      </c>
      <c r="B503" s="1" t="str">
        <f t="shared" si="14"/>
        <v>January</v>
      </c>
      <c r="C503">
        <v>327.8</v>
      </c>
      <c r="D503">
        <v>329.7</v>
      </c>
      <c r="E503">
        <v>325.64999999999998</v>
      </c>
      <c r="F503" s="10">
        <v>327.10000000000002</v>
      </c>
      <c r="G503" t="str">
        <f t="shared" si="15"/>
        <v>Loss</v>
      </c>
      <c r="H503">
        <v>327.77752224432999</v>
      </c>
      <c r="I503">
        <v>116097</v>
      </c>
      <c r="J503">
        <v>2013</v>
      </c>
      <c r="K503">
        <v>38053987</v>
      </c>
      <c r="L503">
        <v>25662</v>
      </c>
      <c r="M503">
        <v>22.1</v>
      </c>
      <c r="N503">
        <v>4.05</v>
      </c>
      <c r="O503">
        <v>-0.7</v>
      </c>
    </row>
    <row r="504" spans="1:15" x14ac:dyDescent="0.35">
      <c r="A504" s="1">
        <v>41281</v>
      </c>
      <c r="B504" s="1" t="str">
        <f t="shared" si="14"/>
        <v>January</v>
      </c>
      <c r="C504">
        <v>328.3</v>
      </c>
      <c r="D504">
        <v>331.15</v>
      </c>
      <c r="E504">
        <v>325.3</v>
      </c>
      <c r="F504" s="10">
        <v>326.7</v>
      </c>
      <c r="G504" t="str">
        <f t="shared" si="15"/>
        <v>Loss</v>
      </c>
      <c r="H504">
        <v>328.96747622282601</v>
      </c>
      <c r="I504">
        <v>164864</v>
      </c>
      <c r="J504">
        <v>3329</v>
      </c>
      <c r="K504">
        <v>54234894</v>
      </c>
      <c r="L504">
        <v>57755</v>
      </c>
      <c r="M504">
        <v>35.03</v>
      </c>
      <c r="N504">
        <v>5.85</v>
      </c>
      <c r="O504">
        <v>-1.6</v>
      </c>
    </row>
    <row r="505" spans="1:15" x14ac:dyDescent="0.35">
      <c r="A505" s="1">
        <v>41282</v>
      </c>
      <c r="B505" s="1" t="str">
        <f t="shared" si="14"/>
        <v>January</v>
      </c>
      <c r="C505">
        <v>326.7</v>
      </c>
      <c r="D505">
        <v>332.9</v>
      </c>
      <c r="E505">
        <v>325</v>
      </c>
      <c r="F505" s="10">
        <v>330.3</v>
      </c>
      <c r="G505" t="str">
        <f t="shared" si="15"/>
        <v>Profit</v>
      </c>
      <c r="H505">
        <v>329.17973433372799</v>
      </c>
      <c r="I505">
        <v>130615</v>
      </c>
      <c r="J505">
        <v>2279</v>
      </c>
      <c r="K505">
        <v>42995811</v>
      </c>
      <c r="L505">
        <v>29769</v>
      </c>
      <c r="M505">
        <v>22.79</v>
      </c>
      <c r="N505">
        <v>7.9</v>
      </c>
      <c r="O505">
        <v>3.6</v>
      </c>
    </row>
    <row r="506" spans="1:15" x14ac:dyDescent="0.35">
      <c r="A506" s="1">
        <v>41283</v>
      </c>
      <c r="B506" s="1" t="str">
        <f t="shared" si="14"/>
        <v>January</v>
      </c>
      <c r="C506">
        <v>332.4</v>
      </c>
      <c r="D506">
        <v>336.3</v>
      </c>
      <c r="E506">
        <v>331.35</v>
      </c>
      <c r="F506" s="10">
        <v>333.2</v>
      </c>
      <c r="G506" t="str">
        <f t="shared" si="15"/>
        <v>Profit</v>
      </c>
      <c r="H506">
        <v>334.15371000622599</v>
      </c>
      <c r="I506">
        <v>234474</v>
      </c>
      <c r="J506">
        <v>3491</v>
      </c>
      <c r="K506">
        <v>78350357</v>
      </c>
      <c r="L506">
        <v>49919</v>
      </c>
      <c r="M506">
        <v>21.29</v>
      </c>
      <c r="N506">
        <v>4.95</v>
      </c>
      <c r="O506">
        <v>0.8</v>
      </c>
    </row>
    <row r="507" spans="1:15" x14ac:dyDescent="0.35">
      <c r="A507" s="1">
        <v>41284</v>
      </c>
      <c r="B507" s="1" t="str">
        <f t="shared" si="14"/>
        <v>January</v>
      </c>
      <c r="C507">
        <v>332.55</v>
      </c>
      <c r="D507">
        <v>334</v>
      </c>
      <c r="E507">
        <v>326.5</v>
      </c>
      <c r="F507" s="10">
        <v>329.9</v>
      </c>
      <c r="G507" t="str">
        <f t="shared" si="15"/>
        <v>Loss</v>
      </c>
      <c r="H507">
        <v>330.03581503807601</v>
      </c>
      <c r="I507">
        <v>183973</v>
      </c>
      <c r="J507">
        <v>3434</v>
      </c>
      <c r="K507">
        <v>60717679</v>
      </c>
      <c r="L507">
        <v>41677</v>
      </c>
      <c r="M507">
        <v>22.65</v>
      </c>
      <c r="N507">
        <v>7.5</v>
      </c>
      <c r="O507">
        <v>-2.65</v>
      </c>
    </row>
    <row r="508" spans="1:15" x14ac:dyDescent="0.35">
      <c r="A508" s="1">
        <v>41285</v>
      </c>
      <c r="B508" s="1" t="str">
        <f t="shared" si="14"/>
        <v>January</v>
      </c>
      <c r="C508">
        <v>329.5</v>
      </c>
      <c r="D508">
        <v>330.7</v>
      </c>
      <c r="E508">
        <v>324</v>
      </c>
      <c r="F508" s="10">
        <v>324.7</v>
      </c>
      <c r="G508" t="str">
        <f t="shared" si="15"/>
        <v>Loss</v>
      </c>
      <c r="H508">
        <v>326.16004777722901</v>
      </c>
      <c r="I508">
        <v>168281</v>
      </c>
      <c r="J508">
        <v>3066</v>
      </c>
      <c r="K508">
        <v>54886539</v>
      </c>
      <c r="L508">
        <v>55418</v>
      </c>
      <c r="M508">
        <v>32.93</v>
      </c>
      <c r="N508">
        <v>6.7</v>
      </c>
      <c r="O508">
        <v>-4.8</v>
      </c>
    </row>
    <row r="509" spans="1:15" x14ac:dyDescent="0.35">
      <c r="A509" s="1">
        <v>41288</v>
      </c>
      <c r="B509" s="1" t="str">
        <f t="shared" si="14"/>
        <v>January</v>
      </c>
      <c r="C509">
        <v>325</v>
      </c>
      <c r="D509">
        <v>331.5</v>
      </c>
      <c r="E509">
        <v>323.25</v>
      </c>
      <c r="F509" s="10">
        <v>329.4</v>
      </c>
      <c r="G509" t="str">
        <f t="shared" si="15"/>
        <v>Profit</v>
      </c>
      <c r="H509">
        <v>327.961391683866</v>
      </c>
      <c r="I509">
        <v>186048</v>
      </c>
      <c r="J509">
        <v>3188</v>
      </c>
      <c r="K509">
        <v>61016561</v>
      </c>
      <c r="L509">
        <v>40151</v>
      </c>
      <c r="M509">
        <v>21.58</v>
      </c>
      <c r="N509">
        <v>8.25</v>
      </c>
      <c r="O509">
        <v>4.4000000000000004</v>
      </c>
    </row>
    <row r="510" spans="1:15" x14ac:dyDescent="0.35">
      <c r="A510" s="1">
        <v>41289</v>
      </c>
      <c r="B510" s="1" t="str">
        <f t="shared" si="14"/>
        <v>January</v>
      </c>
      <c r="C510">
        <v>329</v>
      </c>
      <c r="D510">
        <v>349.95</v>
      </c>
      <c r="E510">
        <v>325.05</v>
      </c>
      <c r="F510" s="10">
        <v>345.25</v>
      </c>
      <c r="G510" t="str">
        <f t="shared" si="15"/>
        <v>Profit</v>
      </c>
      <c r="H510">
        <v>342.91915590102599</v>
      </c>
      <c r="I510">
        <v>879186</v>
      </c>
      <c r="J510">
        <v>12537</v>
      </c>
      <c r="K510">
        <v>301489721</v>
      </c>
      <c r="L510">
        <v>214859</v>
      </c>
      <c r="M510">
        <v>24.44</v>
      </c>
      <c r="N510">
        <v>24.9</v>
      </c>
      <c r="O510">
        <v>16.25</v>
      </c>
    </row>
    <row r="511" spans="1:15" x14ac:dyDescent="0.35">
      <c r="A511" s="1">
        <v>41290</v>
      </c>
      <c r="B511" s="1" t="str">
        <f t="shared" si="14"/>
        <v>January</v>
      </c>
      <c r="C511">
        <v>346</v>
      </c>
      <c r="D511">
        <v>348.5</v>
      </c>
      <c r="E511">
        <v>340.5</v>
      </c>
      <c r="F511" s="10">
        <v>342.45</v>
      </c>
      <c r="G511" t="str">
        <f t="shared" si="15"/>
        <v>Loss</v>
      </c>
      <c r="H511">
        <v>344.08643229960597</v>
      </c>
      <c r="I511">
        <v>383757</v>
      </c>
      <c r="J511">
        <v>5723</v>
      </c>
      <c r="K511">
        <v>132045577</v>
      </c>
      <c r="L511">
        <v>88979</v>
      </c>
      <c r="M511">
        <v>23.19</v>
      </c>
      <c r="N511">
        <v>8</v>
      </c>
      <c r="O511">
        <v>-3.55</v>
      </c>
    </row>
    <row r="512" spans="1:15" x14ac:dyDescent="0.35">
      <c r="A512" s="1">
        <v>41291</v>
      </c>
      <c r="B512" s="1" t="str">
        <f t="shared" si="14"/>
        <v>January</v>
      </c>
      <c r="C512">
        <v>341.05</v>
      </c>
      <c r="D512">
        <v>356.7</v>
      </c>
      <c r="E512">
        <v>335</v>
      </c>
      <c r="F512" s="10">
        <v>353.95</v>
      </c>
      <c r="G512" t="str">
        <f t="shared" si="15"/>
        <v>Profit</v>
      </c>
      <c r="H512">
        <v>351.86491217595</v>
      </c>
      <c r="I512">
        <v>1423585</v>
      </c>
      <c r="J512">
        <v>11969</v>
      </c>
      <c r="K512">
        <v>500909611</v>
      </c>
      <c r="L512">
        <v>828528</v>
      </c>
      <c r="M512">
        <v>58.2</v>
      </c>
      <c r="N512">
        <v>21.7</v>
      </c>
      <c r="O512">
        <v>12.9</v>
      </c>
    </row>
    <row r="513" spans="1:15" x14ac:dyDescent="0.35">
      <c r="A513" s="1">
        <v>41292</v>
      </c>
      <c r="B513" s="1" t="str">
        <f t="shared" si="14"/>
        <v>January</v>
      </c>
      <c r="C513">
        <v>353</v>
      </c>
      <c r="D513">
        <v>353.5</v>
      </c>
      <c r="E513">
        <v>345.2</v>
      </c>
      <c r="F513" s="10">
        <v>348.65</v>
      </c>
      <c r="G513" t="str">
        <f t="shared" si="15"/>
        <v>Loss</v>
      </c>
      <c r="H513">
        <v>349.39838105566099</v>
      </c>
      <c r="I513">
        <v>349487</v>
      </c>
      <c r="J513">
        <v>4105</v>
      </c>
      <c r="K513">
        <v>122110192</v>
      </c>
      <c r="L513">
        <v>85299</v>
      </c>
      <c r="M513">
        <v>24.41</v>
      </c>
      <c r="N513">
        <v>8.3000000000000007</v>
      </c>
      <c r="O513">
        <v>-4.3499999999999996</v>
      </c>
    </row>
    <row r="514" spans="1:15" x14ac:dyDescent="0.35">
      <c r="A514" s="1">
        <v>41295</v>
      </c>
      <c r="B514" s="1" t="str">
        <f t="shared" si="14"/>
        <v>January</v>
      </c>
      <c r="C514">
        <v>347</v>
      </c>
      <c r="D514">
        <v>356.5</v>
      </c>
      <c r="E514">
        <v>345</v>
      </c>
      <c r="F514" s="10">
        <v>355</v>
      </c>
      <c r="G514" t="str">
        <f t="shared" si="15"/>
        <v>Profit</v>
      </c>
      <c r="H514">
        <v>354.76424216880702</v>
      </c>
      <c r="I514">
        <v>3687114</v>
      </c>
      <c r="J514">
        <v>5938</v>
      </c>
      <c r="K514">
        <v>1308056204</v>
      </c>
      <c r="L514">
        <v>3381556</v>
      </c>
      <c r="M514">
        <v>91.71</v>
      </c>
      <c r="N514">
        <v>11.5</v>
      </c>
      <c r="O514">
        <v>8</v>
      </c>
    </row>
    <row r="515" spans="1:15" x14ac:dyDescent="0.35">
      <c r="A515" s="1">
        <v>41296</v>
      </c>
      <c r="B515" s="1" t="str">
        <f t="shared" ref="B515:B578" si="16">TEXT(A515,"mmmm")</f>
        <v>January</v>
      </c>
      <c r="C515">
        <v>355</v>
      </c>
      <c r="D515">
        <v>355</v>
      </c>
      <c r="E515">
        <v>349</v>
      </c>
      <c r="F515" s="10">
        <v>351.65</v>
      </c>
      <c r="G515" t="str">
        <f t="shared" ref="G515:G578" si="17">IF(F515 - C515 &gt; 0,"Profit",IF(F515 - C515 &lt;0,"Loss","Neutral"))</f>
        <v>Loss</v>
      </c>
      <c r="H515">
        <v>352.373301712829</v>
      </c>
      <c r="I515">
        <v>1273857</v>
      </c>
      <c r="J515">
        <v>7356</v>
      </c>
      <c r="K515">
        <v>448873197</v>
      </c>
      <c r="L515">
        <v>981618</v>
      </c>
      <c r="M515">
        <v>77.06</v>
      </c>
      <c r="N515">
        <v>6</v>
      </c>
      <c r="O515">
        <v>-3.35</v>
      </c>
    </row>
    <row r="516" spans="1:15" x14ac:dyDescent="0.35">
      <c r="A516" s="1">
        <v>41297</v>
      </c>
      <c r="B516" s="1" t="str">
        <f t="shared" si="16"/>
        <v>January</v>
      </c>
      <c r="C516">
        <v>350.6</v>
      </c>
      <c r="D516">
        <v>369</v>
      </c>
      <c r="E516">
        <v>350.25</v>
      </c>
      <c r="F516" s="10">
        <v>367.25</v>
      </c>
      <c r="G516" t="str">
        <f t="shared" si="17"/>
        <v>Profit</v>
      </c>
      <c r="H516">
        <v>364.311527413607</v>
      </c>
      <c r="I516">
        <v>1581222</v>
      </c>
      <c r="J516">
        <v>13127</v>
      </c>
      <c r="K516">
        <v>576057402</v>
      </c>
      <c r="L516">
        <v>748593</v>
      </c>
      <c r="M516">
        <v>47.34</v>
      </c>
      <c r="N516">
        <v>18.75</v>
      </c>
      <c r="O516">
        <v>16.649999999999999</v>
      </c>
    </row>
    <row r="517" spans="1:15" x14ac:dyDescent="0.35">
      <c r="A517" s="1">
        <v>41298</v>
      </c>
      <c r="B517" s="1" t="str">
        <f t="shared" si="16"/>
        <v>January</v>
      </c>
      <c r="C517">
        <v>368.8</v>
      </c>
      <c r="D517">
        <v>369.7</v>
      </c>
      <c r="E517">
        <v>359.1</v>
      </c>
      <c r="F517" s="10">
        <v>361</v>
      </c>
      <c r="G517" t="str">
        <f t="shared" si="17"/>
        <v>Loss</v>
      </c>
      <c r="H517">
        <v>362.969069285388</v>
      </c>
      <c r="I517">
        <v>340115</v>
      </c>
      <c r="J517">
        <v>4446</v>
      </c>
      <c r="K517">
        <v>123451225</v>
      </c>
      <c r="L517">
        <v>54777</v>
      </c>
      <c r="M517">
        <v>16.11</v>
      </c>
      <c r="N517">
        <v>10.6</v>
      </c>
      <c r="O517">
        <v>-7.8</v>
      </c>
    </row>
    <row r="518" spans="1:15" x14ac:dyDescent="0.35">
      <c r="A518" s="1">
        <v>41299</v>
      </c>
      <c r="B518" s="1" t="str">
        <f t="shared" si="16"/>
        <v>January</v>
      </c>
      <c r="C518">
        <v>361</v>
      </c>
      <c r="D518">
        <v>370.4</v>
      </c>
      <c r="E518">
        <v>357.1</v>
      </c>
      <c r="F518" s="10">
        <v>359.6</v>
      </c>
      <c r="G518" t="str">
        <f t="shared" si="17"/>
        <v>Loss</v>
      </c>
      <c r="H518">
        <v>363.70917980607902</v>
      </c>
      <c r="I518">
        <v>278361</v>
      </c>
      <c r="J518">
        <v>4540</v>
      </c>
      <c r="K518">
        <v>101242451</v>
      </c>
      <c r="L518">
        <v>33215</v>
      </c>
      <c r="M518">
        <v>11.93</v>
      </c>
      <c r="N518">
        <v>13.3</v>
      </c>
      <c r="O518">
        <v>-1.4</v>
      </c>
    </row>
    <row r="519" spans="1:15" x14ac:dyDescent="0.35">
      <c r="A519" s="1">
        <v>41302</v>
      </c>
      <c r="B519" s="1" t="str">
        <f t="shared" si="16"/>
        <v>January</v>
      </c>
      <c r="C519">
        <v>358</v>
      </c>
      <c r="D519">
        <v>362.8</v>
      </c>
      <c r="E519">
        <v>355.5</v>
      </c>
      <c r="F519" s="10">
        <v>357.6</v>
      </c>
      <c r="G519" t="str">
        <f t="shared" si="17"/>
        <v>Loss</v>
      </c>
      <c r="H519">
        <v>358.13216694581502</v>
      </c>
      <c r="I519">
        <v>220910</v>
      </c>
      <c r="J519">
        <v>3628</v>
      </c>
      <c r="K519">
        <v>79114977</v>
      </c>
      <c r="L519">
        <v>70910</v>
      </c>
      <c r="M519">
        <v>32.1</v>
      </c>
      <c r="N519">
        <v>7.3</v>
      </c>
      <c r="O519">
        <v>-0.4</v>
      </c>
    </row>
    <row r="520" spans="1:15" x14ac:dyDescent="0.35">
      <c r="A520" s="1">
        <v>41303</v>
      </c>
      <c r="B520" s="1" t="str">
        <f t="shared" si="16"/>
        <v>January</v>
      </c>
      <c r="C520">
        <v>356.3</v>
      </c>
      <c r="D520">
        <v>363.5</v>
      </c>
      <c r="E520">
        <v>347.6</v>
      </c>
      <c r="F520" s="10">
        <v>348.9</v>
      </c>
      <c r="G520" t="str">
        <f t="shared" si="17"/>
        <v>Loss</v>
      </c>
      <c r="H520">
        <v>356.38168837447103</v>
      </c>
      <c r="I520">
        <v>285458</v>
      </c>
      <c r="J520">
        <v>4213</v>
      </c>
      <c r="K520">
        <v>101732004</v>
      </c>
      <c r="L520">
        <v>75215</v>
      </c>
      <c r="M520">
        <v>26.35</v>
      </c>
      <c r="N520">
        <v>15.9</v>
      </c>
      <c r="O520">
        <v>-7.4</v>
      </c>
    </row>
    <row r="521" spans="1:15" x14ac:dyDescent="0.35">
      <c r="A521" s="1">
        <v>41304</v>
      </c>
      <c r="B521" s="1" t="str">
        <f t="shared" si="16"/>
        <v>January</v>
      </c>
      <c r="C521">
        <v>350.5</v>
      </c>
      <c r="D521">
        <v>353</v>
      </c>
      <c r="E521">
        <v>343</v>
      </c>
      <c r="F521" s="10">
        <v>344.65</v>
      </c>
      <c r="G521" t="str">
        <f t="shared" si="17"/>
        <v>Loss</v>
      </c>
      <c r="H521">
        <v>347.70445238651303</v>
      </c>
      <c r="I521">
        <v>1074727</v>
      </c>
      <c r="J521">
        <v>5154</v>
      </c>
      <c r="K521">
        <v>373687363</v>
      </c>
      <c r="L521">
        <v>861833</v>
      </c>
      <c r="M521">
        <v>80.19</v>
      </c>
      <c r="N521">
        <v>10</v>
      </c>
      <c r="O521">
        <v>-5.85</v>
      </c>
    </row>
    <row r="522" spans="1:15" x14ac:dyDescent="0.35">
      <c r="A522" s="1">
        <v>41305</v>
      </c>
      <c r="B522" s="1" t="str">
        <f t="shared" si="16"/>
        <v>January</v>
      </c>
      <c r="C522">
        <v>345</v>
      </c>
      <c r="D522">
        <v>347.2</v>
      </c>
      <c r="E522">
        <v>338.1</v>
      </c>
      <c r="F522" s="10">
        <v>339.4</v>
      </c>
      <c r="G522" t="str">
        <f t="shared" si="17"/>
        <v>Loss</v>
      </c>
      <c r="H522">
        <v>342.44068179635298</v>
      </c>
      <c r="I522">
        <v>177003</v>
      </c>
      <c r="J522">
        <v>2432</v>
      </c>
      <c r="K522">
        <v>60613028</v>
      </c>
      <c r="L522">
        <v>44315</v>
      </c>
      <c r="M522">
        <v>25.04</v>
      </c>
      <c r="N522">
        <v>9.1</v>
      </c>
      <c r="O522">
        <v>-5.6</v>
      </c>
    </row>
    <row r="523" spans="1:15" x14ac:dyDescent="0.35">
      <c r="A523" s="1">
        <v>41306</v>
      </c>
      <c r="B523" s="1" t="str">
        <f t="shared" si="16"/>
        <v>February</v>
      </c>
      <c r="C523">
        <v>338.4</v>
      </c>
      <c r="D523">
        <v>347.2</v>
      </c>
      <c r="E523">
        <v>327.10000000000002</v>
      </c>
      <c r="F523" s="10">
        <v>330.5</v>
      </c>
      <c r="G523" t="str">
        <f t="shared" si="17"/>
        <v>Loss</v>
      </c>
      <c r="H523">
        <v>335.22959830214802</v>
      </c>
      <c r="I523">
        <v>1686367</v>
      </c>
      <c r="J523">
        <v>29726</v>
      </c>
      <c r="K523">
        <v>565320132</v>
      </c>
      <c r="L523">
        <v>236451</v>
      </c>
      <c r="M523">
        <v>14.02</v>
      </c>
      <c r="N523">
        <v>20.100000000000001</v>
      </c>
      <c r="O523">
        <v>-7.9</v>
      </c>
    </row>
    <row r="524" spans="1:15" x14ac:dyDescent="0.35">
      <c r="A524" s="1">
        <v>41309</v>
      </c>
      <c r="B524" s="1" t="str">
        <f t="shared" si="16"/>
        <v>February</v>
      </c>
      <c r="C524">
        <v>331.4</v>
      </c>
      <c r="D524">
        <v>334.55</v>
      </c>
      <c r="E524">
        <v>327.8</v>
      </c>
      <c r="F524" s="10">
        <v>330.95</v>
      </c>
      <c r="G524" t="str">
        <f t="shared" si="17"/>
        <v>Loss</v>
      </c>
      <c r="H524">
        <v>331.09850577197699</v>
      </c>
      <c r="I524">
        <v>328397</v>
      </c>
      <c r="J524">
        <v>4301</v>
      </c>
      <c r="K524">
        <v>108731756</v>
      </c>
      <c r="L524">
        <v>51061</v>
      </c>
      <c r="M524">
        <v>15.55</v>
      </c>
      <c r="N524">
        <v>6.75</v>
      </c>
      <c r="O524">
        <v>-0.45</v>
      </c>
    </row>
    <row r="525" spans="1:15" x14ac:dyDescent="0.35">
      <c r="A525" s="1">
        <v>41310</v>
      </c>
      <c r="B525" s="1" t="str">
        <f t="shared" si="16"/>
        <v>February</v>
      </c>
      <c r="C525">
        <v>330</v>
      </c>
      <c r="D525">
        <v>332.9</v>
      </c>
      <c r="E525">
        <v>323</v>
      </c>
      <c r="F525" s="10">
        <v>324.55</v>
      </c>
      <c r="G525" t="str">
        <f t="shared" si="17"/>
        <v>Loss</v>
      </c>
      <c r="H525">
        <v>326.999880534726</v>
      </c>
      <c r="I525">
        <v>251119</v>
      </c>
      <c r="J525">
        <v>4373</v>
      </c>
      <c r="K525">
        <v>82115883</v>
      </c>
      <c r="L525">
        <v>37214</v>
      </c>
      <c r="M525">
        <v>14.82</v>
      </c>
      <c r="N525">
        <v>9.9</v>
      </c>
      <c r="O525">
        <v>-5.45</v>
      </c>
    </row>
    <row r="526" spans="1:15" x14ac:dyDescent="0.35">
      <c r="A526" s="1">
        <v>41311</v>
      </c>
      <c r="B526" s="1" t="str">
        <f t="shared" si="16"/>
        <v>February</v>
      </c>
      <c r="C526">
        <v>326.8</v>
      </c>
      <c r="D526">
        <v>330.85</v>
      </c>
      <c r="E526">
        <v>324.60000000000002</v>
      </c>
      <c r="F526" s="10">
        <v>326.55</v>
      </c>
      <c r="G526" t="str">
        <f t="shared" si="17"/>
        <v>Loss</v>
      </c>
      <c r="H526">
        <v>326.770051660158</v>
      </c>
      <c r="I526">
        <v>206155</v>
      </c>
      <c r="J526">
        <v>2637</v>
      </c>
      <c r="K526">
        <v>67365280</v>
      </c>
      <c r="L526">
        <v>36998</v>
      </c>
      <c r="M526">
        <v>17.95</v>
      </c>
      <c r="N526">
        <v>6.25</v>
      </c>
      <c r="O526">
        <v>-0.25</v>
      </c>
    </row>
    <row r="527" spans="1:15" x14ac:dyDescent="0.35">
      <c r="A527" s="1">
        <v>41312</v>
      </c>
      <c r="B527" s="1" t="str">
        <f t="shared" si="16"/>
        <v>February</v>
      </c>
      <c r="C527">
        <v>327.14999999999998</v>
      </c>
      <c r="D527">
        <v>327.7</v>
      </c>
      <c r="E527">
        <v>316.3</v>
      </c>
      <c r="F527" s="10">
        <v>319.75</v>
      </c>
      <c r="G527" t="str">
        <f t="shared" si="17"/>
        <v>Loss</v>
      </c>
      <c r="H527">
        <v>320.522107405197</v>
      </c>
      <c r="I527">
        <v>232931</v>
      </c>
      <c r="J527">
        <v>4201</v>
      </c>
      <c r="K527">
        <v>74659535</v>
      </c>
      <c r="L527">
        <v>56188</v>
      </c>
      <c r="M527">
        <v>24.12</v>
      </c>
      <c r="N527">
        <v>11.4</v>
      </c>
      <c r="O527">
        <v>-7.4</v>
      </c>
    </row>
    <row r="528" spans="1:15" x14ac:dyDescent="0.35">
      <c r="A528" s="1">
        <v>41313</v>
      </c>
      <c r="B528" s="1" t="str">
        <f t="shared" si="16"/>
        <v>February</v>
      </c>
      <c r="C528">
        <v>321</v>
      </c>
      <c r="D528">
        <v>324.89999999999998</v>
      </c>
      <c r="E528">
        <v>317.35000000000002</v>
      </c>
      <c r="F528" s="10">
        <v>321.10000000000002</v>
      </c>
      <c r="G528" t="str">
        <f t="shared" si="17"/>
        <v>Profit</v>
      </c>
      <c r="H528">
        <v>321.11820884226</v>
      </c>
      <c r="I528">
        <v>200831</v>
      </c>
      <c r="J528">
        <v>3605</v>
      </c>
      <c r="K528">
        <v>64490491</v>
      </c>
      <c r="L528">
        <v>26737</v>
      </c>
      <c r="M528">
        <v>13.31</v>
      </c>
      <c r="N528">
        <v>7.55</v>
      </c>
      <c r="O528">
        <v>0.1</v>
      </c>
    </row>
    <row r="529" spans="1:15" x14ac:dyDescent="0.35">
      <c r="A529" s="1">
        <v>41316</v>
      </c>
      <c r="B529" s="1" t="str">
        <f t="shared" si="16"/>
        <v>February</v>
      </c>
      <c r="C529">
        <v>319.35000000000002</v>
      </c>
      <c r="D529">
        <v>320.35000000000002</v>
      </c>
      <c r="E529">
        <v>314.8</v>
      </c>
      <c r="F529" s="10">
        <v>316.05</v>
      </c>
      <c r="G529" t="str">
        <f t="shared" si="17"/>
        <v>Loss</v>
      </c>
      <c r="H529">
        <v>316.93246270988197</v>
      </c>
      <c r="I529">
        <v>112027</v>
      </c>
      <c r="J529">
        <v>2087</v>
      </c>
      <c r="K529">
        <v>35504993</v>
      </c>
      <c r="L529">
        <v>27598</v>
      </c>
      <c r="M529">
        <v>24.64</v>
      </c>
      <c r="N529">
        <v>5.55</v>
      </c>
      <c r="O529">
        <v>-3.3</v>
      </c>
    </row>
    <row r="530" spans="1:15" x14ac:dyDescent="0.35">
      <c r="A530" s="1">
        <v>41317</v>
      </c>
      <c r="B530" s="1" t="str">
        <f t="shared" si="16"/>
        <v>February</v>
      </c>
      <c r="C530">
        <v>315.7</v>
      </c>
      <c r="D530">
        <v>323.3</v>
      </c>
      <c r="E530">
        <v>314</v>
      </c>
      <c r="F530" s="10">
        <v>321.7</v>
      </c>
      <c r="G530" t="str">
        <f t="shared" si="17"/>
        <v>Profit</v>
      </c>
      <c r="H530">
        <v>319.94964374610402</v>
      </c>
      <c r="I530">
        <v>245471</v>
      </c>
      <c r="J530">
        <v>3572</v>
      </c>
      <c r="K530">
        <v>78538359</v>
      </c>
      <c r="L530">
        <v>22625</v>
      </c>
      <c r="M530">
        <v>9.2200000000000006</v>
      </c>
      <c r="N530">
        <v>9.3000000000000007</v>
      </c>
      <c r="O530">
        <v>6</v>
      </c>
    </row>
    <row r="531" spans="1:15" x14ac:dyDescent="0.35">
      <c r="A531" s="1">
        <v>41318</v>
      </c>
      <c r="B531" s="1" t="str">
        <f t="shared" si="16"/>
        <v>February</v>
      </c>
      <c r="C531">
        <v>323.8</v>
      </c>
      <c r="D531">
        <v>329.9</v>
      </c>
      <c r="E531">
        <v>323.05</v>
      </c>
      <c r="F531" s="10">
        <v>325.5</v>
      </c>
      <c r="G531" t="str">
        <f t="shared" si="17"/>
        <v>Profit</v>
      </c>
      <c r="H531">
        <v>327.25100483427099</v>
      </c>
      <c r="I531">
        <v>198789</v>
      </c>
      <c r="J531">
        <v>2819</v>
      </c>
      <c r="K531">
        <v>65053900</v>
      </c>
      <c r="L531">
        <v>43598</v>
      </c>
      <c r="M531">
        <v>21.93</v>
      </c>
      <c r="N531">
        <v>6.85</v>
      </c>
      <c r="O531">
        <v>1.7</v>
      </c>
    </row>
    <row r="532" spans="1:15" x14ac:dyDescent="0.35">
      <c r="A532" s="1">
        <v>41319</v>
      </c>
      <c r="B532" s="1" t="str">
        <f t="shared" si="16"/>
        <v>February</v>
      </c>
      <c r="C532">
        <v>324.14999999999998</v>
      </c>
      <c r="D532">
        <v>326.75</v>
      </c>
      <c r="E532">
        <v>310.39999999999998</v>
      </c>
      <c r="F532" s="10">
        <v>312.39999999999998</v>
      </c>
      <c r="G532" t="str">
        <f t="shared" si="17"/>
        <v>Loss</v>
      </c>
      <c r="H532">
        <v>314.98451223414901</v>
      </c>
      <c r="I532">
        <v>253103</v>
      </c>
      <c r="J532">
        <v>4178</v>
      </c>
      <c r="K532">
        <v>79723525</v>
      </c>
      <c r="L532">
        <v>47640</v>
      </c>
      <c r="M532">
        <v>18.82</v>
      </c>
      <c r="N532">
        <v>16.350000000000001</v>
      </c>
      <c r="O532">
        <v>-11.75</v>
      </c>
    </row>
    <row r="533" spans="1:15" x14ac:dyDescent="0.35">
      <c r="A533" s="1">
        <v>41320</v>
      </c>
      <c r="B533" s="1" t="str">
        <f t="shared" si="16"/>
        <v>February</v>
      </c>
      <c r="C533">
        <v>313</v>
      </c>
      <c r="D533">
        <v>318.14999999999998</v>
      </c>
      <c r="E533">
        <v>306.55</v>
      </c>
      <c r="F533" s="10">
        <v>316.25</v>
      </c>
      <c r="G533" t="str">
        <f t="shared" si="17"/>
        <v>Profit</v>
      </c>
      <c r="H533">
        <v>312.07921925116398</v>
      </c>
      <c r="I533">
        <v>248172</v>
      </c>
      <c r="J533">
        <v>3570</v>
      </c>
      <c r="K533">
        <v>77449324</v>
      </c>
      <c r="L533">
        <v>34683</v>
      </c>
      <c r="M533">
        <v>13.98</v>
      </c>
      <c r="N533">
        <v>11.6</v>
      </c>
      <c r="O533">
        <v>3.25</v>
      </c>
    </row>
    <row r="534" spans="1:15" x14ac:dyDescent="0.35">
      <c r="A534" s="1">
        <v>41323</v>
      </c>
      <c r="B534" s="1" t="str">
        <f t="shared" si="16"/>
        <v>February</v>
      </c>
      <c r="C534">
        <v>316</v>
      </c>
      <c r="D534">
        <v>317.45</v>
      </c>
      <c r="E534">
        <v>312</v>
      </c>
      <c r="F534" s="10">
        <v>313.85000000000002</v>
      </c>
      <c r="G534" t="str">
        <f t="shared" si="17"/>
        <v>Loss</v>
      </c>
      <c r="H534">
        <v>314.486624136003</v>
      </c>
      <c r="I534">
        <v>112703</v>
      </c>
      <c r="J534">
        <v>2164</v>
      </c>
      <c r="K534">
        <v>35443586</v>
      </c>
      <c r="L534">
        <v>16276</v>
      </c>
      <c r="M534">
        <v>14.44</v>
      </c>
      <c r="N534">
        <v>5.45</v>
      </c>
      <c r="O534">
        <v>-2.15</v>
      </c>
    </row>
    <row r="535" spans="1:15" x14ac:dyDescent="0.35">
      <c r="A535" s="1">
        <v>41324</v>
      </c>
      <c r="B535" s="1" t="str">
        <f t="shared" si="16"/>
        <v>February</v>
      </c>
      <c r="C535">
        <v>315</v>
      </c>
      <c r="D535">
        <v>315</v>
      </c>
      <c r="E535">
        <v>304.75</v>
      </c>
      <c r="F535" s="10">
        <v>307.75</v>
      </c>
      <c r="G535" t="str">
        <f t="shared" si="17"/>
        <v>Loss</v>
      </c>
      <c r="H535">
        <v>307.83643438722601</v>
      </c>
      <c r="I535">
        <v>236425</v>
      </c>
      <c r="J535">
        <v>6545</v>
      </c>
      <c r="K535">
        <v>72780229</v>
      </c>
      <c r="L535">
        <v>43160</v>
      </c>
      <c r="M535">
        <v>18.260000000000002</v>
      </c>
      <c r="N535">
        <v>10.25</v>
      </c>
      <c r="O535">
        <v>-7.25</v>
      </c>
    </row>
    <row r="536" spans="1:15" x14ac:dyDescent="0.35">
      <c r="A536" s="1">
        <v>41325</v>
      </c>
      <c r="B536" s="1" t="str">
        <f t="shared" si="16"/>
        <v>February</v>
      </c>
      <c r="C536">
        <v>310.5</v>
      </c>
      <c r="D536">
        <v>311.5</v>
      </c>
      <c r="E536">
        <v>303.5</v>
      </c>
      <c r="F536" s="10">
        <v>304.55</v>
      </c>
      <c r="G536" t="str">
        <f t="shared" si="17"/>
        <v>Loss</v>
      </c>
      <c r="H536">
        <v>306.25825185304899</v>
      </c>
      <c r="I536">
        <v>395699</v>
      </c>
      <c r="J536">
        <v>6997</v>
      </c>
      <c r="K536">
        <v>121186084</v>
      </c>
      <c r="L536">
        <v>43028</v>
      </c>
      <c r="M536">
        <v>10.87</v>
      </c>
      <c r="N536">
        <v>8</v>
      </c>
      <c r="O536">
        <v>-5.95</v>
      </c>
    </row>
    <row r="537" spans="1:15" x14ac:dyDescent="0.35">
      <c r="A537" s="1">
        <v>41326</v>
      </c>
      <c r="B537" s="1" t="str">
        <f t="shared" si="16"/>
        <v>February</v>
      </c>
      <c r="C537">
        <v>303</v>
      </c>
      <c r="D537">
        <v>307.75</v>
      </c>
      <c r="E537">
        <v>291.64999999999998</v>
      </c>
      <c r="F537" s="10">
        <v>296.05</v>
      </c>
      <c r="G537" t="str">
        <f t="shared" si="17"/>
        <v>Loss</v>
      </c>
      <c r="H537">
        <v>302.66273825656401</v>
      </c>
      <c r="I537">
        <v>1016866</v>
      </c>
      <c r="J537">
        <v>10244</v>
      </c>
      <c r="K537">
        <v>307767448</v>
      </c>
      <c r="L537">
        <v>521453</v>
      </c>
      <c r="M537">
        <v>51.28</v>
      </c>
      <c r="N537">
        <v>16.100000000000001</v>
      </c>
      <c r="O537">
        <v>-6.95</v>
      </c>
    </row>
    <row r="538" spans="1:15" x14ac:dyDescent="0.35">
      <c r="A538" s="1">
        <v>41327</v>
      </c>
      <c r="B538" s="1" t="str">
        <f t="shared" si="16"/>
        <v>February</v>
      </c>
      <c r="C538">
        <v>296.64999999999998</v>
      </c>
      <c r="D538">
        <v>311.10000000000002</v>
      </c>
      <c r="E538">
        <v>296.05</v>
      </c>
      <c r="F538" s="10">
        <v>309.8</v>
      </c>
      <c r="G538" t="str">
        <f t="shared" si="17"/>
        <v>Profit</v>
      </c>
      <c r="H538">
        <v>305.12980792083101</v>
      </c>
      <c r="I538">
        <v>652179</v>
      </c>
      <c r="J538">
        <v>8941</v>
      </c>
      <c r="K538">
        <v>198999253</v>
      </c>
      <c r="L538">
        <v>183055</v>
      </c>
      <c r="M538">
        <v>28.07</v>
      </c>
      <c r="N538">
        <v>15.05</v>
      </c>
      <c r="O538">
        <v>13.15</v>
      </c>
    </row>
    <row r="539" spans="1:15" x14ac:dyDescent="0.35">
      <c r="A539" s="1">
        <v>41330</v>
      </c>
      <c r="B539" s="1" t="str">
        <f t="shared" si="16"/>
        <v>February</v>
      </c>
      <c r="C539">
        <v>307.8</v>
      </c>
      <c r="D539">
        <v>311.75</v>
      </c>
      <c r="E539">
        <v>305.39999999999998</v>
      </c>
      <c r="F539" s="10">
        <v>307.05</v>
      </c>
      <c r="G539" t="str">
        <f t="shared" si="17"/>
        <v>Loss</v>
      </c>
      <c r="H539">
        <v>308.15641197834498</v>
      </c>
      <c r="I539">
        <v>364825</v>
      </c>
      <c r="J539">
        <v>5453</v>
      </c>
      <c r="K539">
        <v>112423163</v>
      </c>
      <c r="L539">
        <v>26876</v>
      </c>
      <c r="M539">
        <v>7.37</v>
      </c>
      <c r="N539">
        <v>6.35</v>
      </c>
      <c r="O539">
        <v>-0.75</v>
      </c>
    </row>
    <row r="540" spans="1:15" x14ac:dyDescent="0.35">
      <c r="A540" s="1">
        <v>41331</v>
      </c>
      <c r="B540" s="1" t="str">
        <f t="shared" si="16"/>
        <v>February</v>
      </c>
      <c r="C540">
        <v>310</v>
      </c>
      <c r="D540">
        <v>334.55</v>
      </c>
      <c r="E540">
        <v>302.55</v>
      </c>
      <c r="F540" s="10">
        <v>311.3</v>
      </c>
      <c r="G540" t="str">
        <f t="shared" si="17"/>
        <v>Profit</v>
      </c>
      <c r="H540">
        <v>314.13617662889601</v>
      </c>
      <c r="I540">
        <v>860199</v>
      </c>
      <c r="J540">
        <v>12038</v>
      </c>
      <c r="K540">
        <v>270219625</v>
      </c>
      <c r="L540">
        <v>86173</v>
      </c>
      <c r="M540">
        <v>10.02</v>
      </c>
      <c r="N540">
        <v>32</v>
      </c>
      <c r="O540">
        <v>1.3</v>
      </c>
    </row>
    <row r="541" spans="1:15" x14ac:dyDescent="0.35">
      <c r="A541" s="1">
        <v>41332</v>
      </c>
      <c r="B541" s="1" t="str">
        <f t="shared" si="16"/>
        <v>February</v>
      </c>
      <c r="C541">
        <v>316.75</v>
      </c>
      <c r="D541">
        <v>324.45</v>
      </c>
      <c r="E541">
        <v>315</v>
      </c>
      <c r="F541" s="10">
        <v>321.55</v>
      </c>
      <c r="G541" t="str">
        <f t="shared" si="17"/>
        <v>Profit</v>
      </c>
      <c r="H541">
        <v>321.23661652981298</v>
      </c>
      <c r="I541">
        <v>521240</v>
      </c>
      <c r="J541">
        <v>12607</v>
      </c>
      <c r="K541">
        <v>167441374</v>
      </c>
      <c r="L541">
        <v>115365</v>
      </c>
      <c r="M541">
        <v>22.13</v>
      </c>
      <c r="N541">
        <v>9.4499999999999993</v>
      </c>
      <c r="O541">
        <v>4.8</v>
      </c>
    </row>
    <row r="542" spans="1:15" x14ac:dyDescent="0.35">
      <c r="A542" s="1">
        <v>41333</v>
      </c>
      <c r="B542" s="1" t="str">
        <f t="shared" si="16"/>
        <v>February</v>
      </c>
      <c r="C542">
        <v>326.5</v>
      </c>
      <c r="D542">
        <v>327.85</v>
      </c>
      <c r="E542">
        <v>317.64999999999998</v>
      </c>
      <c r="F542" s="10">
        <v>323.55</v>
      </c>
      <c r="G542" t="str">
        <f t="shared" si="17"/>
        <v>Loss</v>
      </c>
      <c r="H542">
        <v>323.934224878571</v>
      </c>
      <c r="I542">
        <v>623412</v>
      </c>
      <c r="J542">
        <v>12256</v>
      </c>
      <c r="K542">
        <v>201944483</v>
      </c>
      <c r="L542">
        <v>274958</v>
      </c>
      <c r="M542">
        <v>44.11</v>
      </c>
      <c r="N542">
        <v>10.199999999999999</v>
      </c>
      <c r="O542">
        <v>-2.95</v>
      </c>
    </row>
    <row r="543" spans="1:15" x14ac:dyDescent="0.35">
      <c r="A543" s="1">
        <v>41334</v>
      </c>
      <c r="B543" s="1" t="str">
        <f t="shared" si="16"/>
        <v>March</v>
      </c>
      <c r="C543">
        <v>323.55</v>
      </c>
      <c r="D543">
        <v>326.14999999999998</v>
      </c>
      <c r="E543">
        <v>308.10000000000002</v>
      </c>
      <c r="F543" s="10">
        <v>310.95</v>
      </c>
      <c r="G543" t="str">
        <f t="shared" si="17"/>
        <v>Loss</v>
      </c>
      <c r="H543">
        <v>317.88121591547099</v>
      </c>
      <c r="I543">
        <v>879798</v>
      </c>
      <c r="J543">
        <v>18513</v>
      </c>
      <c r="K543">
        <v>279671258</v>
      </c>
      <c r="L543">
        <v>214777</v>
      </c>
      <c r="M543">
        <v>24.41</v>
      </c>
      <c r="N543">
        <v>18.05</v>
      </c>
      <c r="O543">
        <v>-12.6</v>
      </c>
    </row>
    <row r="544" spans="1:15" x14ac:dyDescent="0.35">
      <c r="A544" s="1">
        <v>41337</v>
      </c>
      <c r="B544" s="1" t="str">
        <f t="shared" si="16"/>
        <v>March</v>
      </c>
      <c r="C544">
        <v>314</v>
      </c>
      <c r="D544">
        <v>316.89999999999998</v>
      </c>
      <c r="E544">
        <v>307.55</v>
      </c>
      <c r="F544" s="10">
        <v>315.5</v>
      </c>
      <c r="G544" t="str">
        <f t="shared" si="17"/>
        <v>Profit</v>
      </c>
      <c r="H544">
        <v>312.56947585624999</v>
      </c>
      <c r="I544">
        <v>393518</v>
      </c>
      <c r="J544">
        <v>4727</v>
      </c>
      <c r="K544">
        <v>123001715</v>
      </c>
      <c r="L544">
        <v>126780</v>
      </c>
      <c r="M544">
        <v>32.22</v>
      </c>
      <c r="N544">
        <v>9.35</v>
      </c>
      <c r="O544">
        <v>1.5</v>
      </c>
    </row>
    <row r="545" spans="1:15" x14ac:dyDescent="0.35">
      <c r="A545" s="1">
        <v>41338</v>
      </c>
      <c r="B545" s="1" t="str">
        <f t="shared" si="16"/>
        <v>March</v>
      </c>
      <c r="C545">
        <v>316.75</v>
      </c>
      <c r="D545">
        <v>324</v>
      </c>
      <c r="E545">
        <v>309.89999999999998</v>
      </c>
      <c r="F545" s="10">
        <v>321.95</v>
      </c>
      <c r="G545" t="str">
        <f t="shared" si="17"/>
        <v>Profit</v>
      </c>
      <c r="H545">
        <v>315.60675354996698</v>
      </c>
      <c r="I545">
        <v>522540</v>
      </c>
      <c r="J545">
        <v>5624</v>
      </c>
      <c r="K545">
        <v>164917153</v>
      </c>
      <c r="L545">
        <v>198176</v>
      </c>
      <c r="M545">
        <v>37.93</v>
      </c>
      <c r="N545">
        <v>14.1</v>
      </c>
      <c r="O545">
        <v>5.2</v>
      </c>
    </row>
    <row r="546" spans="1:15" x14ac:dyDescent="0.35">
      <c r="A546" s="1">
        <v>41339</v>
      </c>
      <c r="B546" s="1" t="str">
        <f t="shared" si="16"/>
        <v>March</v>
      </c>
      <c r="C546">
        <v>325</v>
      </c>
      <c r="D546">
        <v>327</v>
      </c>
      <c r="E546">
        <v>319.2</v>
      </c>
      <c r="F546" s="10">
        <v>321.7</v>
      </c>
      <c r="G546" t="str">
        <f t="shared" si="17"/>
        <v>Loss</v>
      </c>
      <c r="H546">
        <v>321.63092885459702</v>
      </c>
      <c r="I546">
        <v>586475</v>
      </c>
      <c r="J546">
        <v>5117</v>
      </c>
      <c r="K546">
        <v>188628499</v>
      </c>
      <c r="L546">
        <v>316630</v>
      </c>
      <c r="M546">
        <v>53.99</v>
      </c>
      <c r="N546">
        <v>7.8</v>
      </c>
      <c r="O546">
        <v>-3.3</v>
      </c>
    </row>
    <row r="547" spans="1:15" x14ac:dyDescent="0.35">
      <c r="A547" s="1">
        <v>41340</v>
      </c>
      <c r="B547" s="1" t="str">
        <f t="shared" si="16"/>
        <v>March</v>
      </c>
      <c r="C547">
        <v>319</v>
      </c>
      <c r="D547">
        <v>321.3</v>
      </c>
      <c r="E547">
        <v>316.55</v>
      </c>
      <c r="F547" s="10">
        <v>320.45</v>
      </c>
      <c r="G547" t="str">
        <f t="shared" si="17"/>
        <v>Profit</v>
      </c>
      <c r="H547">
        <v>319.76189763641202</v>
      </c>
      <c r="I547">
        <v>307414</v>
      </c>
      <c r="J547">
        <v>2603</v>
      </c>
      <c r="K547">
        <v>98299284</v>
      </c>
      <c r="L547">
        <v>149195</v>
      </c>
      <c r="M547">
        <v>48.53</v>
      </c>
      <c r="N547">
        <v>4.75</v>
      </c>
      <c r="O547">
        <v>1.45</v>
      </c>
    </row>
    <row r="548" spans="1:15" x14ac:dyDescent="0.35">
      <c r="A548" s="1">
        <v>41341</v>
      </c>
      <c r="B548" s="1" t="str">
        <f t="shared" si="16"/>
        <v>March</v>
      </c>
      <c r="C548">
        <v>323</v>
      </c>
      <c r="D548">
        <v>325.64999999999998</v>
      </c>
      <c r="E548">
        <v>320.5</v>
      </c>
      <c r="F548" s="10">
        <v>323.10000000000002</v>
      </c>
      <c r="G548" t="str">
        <f t="shared" si="17"/>
        <v>Profit</v>
      </c>
      <c r="H548">
        <v>323.01039854289201</v>
      </c>
      <c r="I548">
        <v>564406</v>
      </c>
      <c r="J548">
        <v>4419</v>
      </c>
      <c r="K548">
        <v>182309007</v>
      </c>
      <c r="L548">
        <v>305039</v>
      </c>
      <c r="M548">
        <v>54.05</v>
      </c>
      <c r="N548">
        <v>5.15</v>
      </c>
      <c r="O548">
        <v>0.1</v>
      </c>
    </row>
    <row r="549" spans="1:15" x14ac:dyDescent="0.35">
      <c r="A549" s="1">
        <v>41344</v>
      </c>
      <c r="B549" s="1" t="str">
        <f t="shared" si="16"/>
        <v>March</v>
      </c>
      <c r="C549">
        <v>323</v>
      </c>
      <c r="D549">
        <v>326.05</v>
      </c>
      <c r="E549">
        <v>319.25</v>
      </c>
      <c r="F549" s="10">
        <v>322.05</v>
      </c>
      <c r="G549" t="str">
        <f t="shared" si="17"/>
        <v>Loss</v>
      </c>
      <c r="H549">
        <v>321.742931253927</v>
      </c>
      <c r="I549">
        <v>496552</v>
      </c>
      <c r="J549">
        <v>4217</v>
      </c>
      <c r="K549">
        <v>159762096</v>
      </c>
      <c r="L549">
        <v>317900</v>
      </c>
      <c r="M549">
        <v>64.02</v>
      </c>
      <c r="N549">
        <v>6.8</v>
      </c>
      <c r="O549">
        <v>-0.95</v>
      </c>
    </row>
    <row r="550" spans="1:15" x14ac:dyDescent="0.35">
      <c r="A550" s="1">
        <v>41345</v>
      </c>
      <c r="B550" s="1" t="str">
        <f t="shared" si="16"/>
        <v>March</v>
      </c>
      <c r="C550">
        <v>321</v>
      </c>
      <c r="D550">
        <v>321</v>
      </c>
      <c r="E550">
        <v>314.10000000000002</v>
      </c>
      <c r="F550" s="10">
        <v>315.2</v>
      </c>
      <c r="G550" t="str">
        <f t="shared" si="17"/>
        <v>Loss</v>
      </c>
      <c r="H550">
        <v>316.41531338075401</v>
      </c>
      <c r="I550">
        <v>149020</v>
      </c>
      <c r="J550">
        <v>2295</v>
      </c>
      <c r="K550">
        <v>47152210</v>
      </c>
      <c r="L550">
        <v>22795</v>
      </c>
      <c r="M550">
        <v>15.3</v>
      </c>
      <c r="N550">
        <v>6.9</v>
      </c>
      <c r="O550">
        <v>-5.8</v>
      </c>
    </row>
    <row r="551" spans="1:15" x14ac:dyDescent="0.35">
      <c r="A551" s="1">
        <v>41346</v>
      </c>
      <c r="B551" s="1" t="str">
        <f t="shared" si="16"/>
        <v>March</v>
      </c>
      <c r="C551">
        <v>314.2</v>
      </c>
      <c r="D551">
        <v>320</v>
      </c>
      <c r="E551">
        <v>311</v>
      </c>
      <c r="F551" s="10">
        <v>317.60000000000002</v>
      </c>
      <c r="G551" t="str">
        <f t="shared" si="17"/>
        <v>Profit</v>
      </c>
      <c r="H551">
        <v>316.90897733161103</v>
      </c>
      <c r="I551">
        <v>455436</v>
      </c>
      <c r="J551">
        <v>5240</v>
      </c>
      <c r="K551">
        <v>144331757</v>
      </c>
      <c r="L551">
        <v>183441</v>
      </c>
      <c r="M551">
        <v>40.28</v>
      </c>
      <c r="N551">
        <v>9</v>
      </c>
      <c r="O551">
        <v>3.4</v>
      </c>
    </row>
    <row r="552" spans="1:15" x14ac:dyDescent="0.35">
      <c r="A552" s="1">
        <v>41347</v>
      </c>
      <c r="B552" s="1" t="str">
        <f t="shared" si="16"/>
        <v>March</v>
      </c>
      <c r="C552">
        <v>315</v>
      </c>
      <c r="D552">
        <v>317.8</v>
      </c>
      <c r="E552">
        <v>309.05</v>
      </c>
      <c r="F552" s="10">
        <v>315</v>
      </c>
      <c r="G552" t="str">
        <f t="shared" si="17"/>
        <v>Neutral</v>
      </c>
      <c r="H552">
        <v>313.526767949467</v>
      </c>
      <c r="I552">
        <v>270398</v>
      </c>
      <c r="J552">
        <v>4048</v>
      </c>
      <c r="K552">
        <v>84777011</v>
      </c>
      <c r="L552">
        <v>47833</v>
      </c>
      <c r="M552">
        <v>17.690000000000001</v>
      </c>
      <c r="N552">
        <v>8.75</v>
      </c>
      <c r="O552">
        <v>0</v>
      </c>
    </row>
    <row r="553" spans="1:15" x14ac:dyDescent="0.35">
      <c r="A553" s="1">
        <v>41348</v>
      </c>
      <c r="B553" s="1" t="str">
        <f t="shared" si="16"/>
        <v>March</v>
      </c>
      <c r="C553">
        <v>312.5</v>
      </c>
      <c r="D553">
        <v>317.10000000000002</v>
      </c>
      <c r="E553">
        <v>307.2</v>
      </c>
      <c r="F553" s="10">
        <v>311.05</v>
      </c>
      <c r="G553" t="str">
        <f t="shared" si="17"/>
        <v>Loss</v>
      </c>
      <c r="H553">
        <v>311.04152629492501</v>
      </c>
      <c r="I553">
        <v>744155</v>
      </c>
      <c r="J553">
        <v>6161</v>
      </c>
      <c r="K553">
        <v>231463107</v>
      </c>
      <c r="L553">
        <v>393003</v>
      </c>
      <c r="M553">
        <v>52.81</v>
      </c>
      <c r="N553">
        <v>9.9</v>
      </c>
      <c r="O553">
        <v>-1.45</v>
      </c>
    </row>
    <row r="554" spans="1:15" x14ac:dyDescent="0.35">
      <c r="A554" s="1">
        <v>41351</v>
      </c>
      <c r="B554" s="1" t="str">
        <f t="shared" si="16"/>
        <v>March</v>
      </c>
      <c r="C554">
        <v>306</v>
      </c>
      <c r="D554">
        <v>310.5</v>
      </c>
      <c r="E554">
        <v>301.2</v>
      </c>
      <c r="F554" s="10">
        <v>308</v>
      </c>
      <c r="G554" t="str">
        <f t="shared" si="17"/>
        <v>Profit</v>
      </c>
      <c r="H554">
        <v>306.16726950364603</v>
      </c>
      <c r="I554">
        <v>351947</v>
      </c>
      <c r="J554">
        <v>5822</v>
      </c>
      <c r="K554">
        <v>107754652</v>
      </c>
      <c r="L554">
        <v>44656</v>
      </c>
      <c r="M554">
        <v>12.69</v>
      </c>
      <c r="N554">
        <v>9.3000000000000007</v>
      </c>
      <c r="O554">
        <v>2</v>
      </c>
    </row>
    <row r="555" spans="1:15" x14ac:dyDescent="0.35">
      <c r="A555" s="1">
        <v>41352</v>
      </c>
      <c r="B555" s="1" t="str">
        <f t="shared" si="16"/>
        <v>March</v>
      </c>
      <c r="C555">
        <v>310</v>
      </c>
      <c r="D555">
        <v>311.8</v>
      </c>
      <c r="E555">
        <v>284.3</v>
      </c>
      <c r="F555" s="10">
        <v>293.39999999999998</v>
      </c>
      <c r="G555" t="str">
        <f t="shared" si="17"/>
        <v>Loss</v>
      </c>
      <c r="H555">
        <v>296.03737444702602</v>
      </c>
      <c r="I555">
        <v>1424797</v>
      </c>
      <c r="J555">
        <v>17532</v>
      </c>
      <c r="K555">
        <v>421793163</v>
      </c>
      <c r="L555">
        <v>308167</v>
      </c>
      <c r="M555">
        <v>21.63</v>
      </c>
      <c r="N555">
        <v>27.5</v>
      </c>
      <c r="O555">
        <v>-16.600000000000001</v>
      </c>
    </row>
    <row r="556" spans="1:15" x14ac:dyDescent="0.35">
      <c r="A556" s="1">
        <v>41353</v>
      </c>
      <c r="B556" s="1" t="str">
        <f t="shared" si="16"/>
        <v>March</v>
      </c>
      <c r="C556">
        <v>290</v>
      </c>
      <c r="D556">
        <v>297.55</v>
      </c>
      <c r="E556">
        <v>275.55</v>
      </c>
      <c r="F556" s="10">
        <v>281.14999999999998</v>
      </c>
      <c r="G556" t="str">
        <f t="shared" si="17"/>
        <v>Loss</v>
      </c>
      <c r="H556">
        <v>286.604392574413</v>
      </c>
      <c r="I556">
        <v>1719083</v>
      </c>
      <c r="J556">
        <v>18722</v>
      </c>
      <c r="K556">
        <v>492696739</v>
      </c>
      <c r="L556">
        <v>429038</v>
      </c>
      <c r="M556">
        <v>24.96</v>
      </c>
      <c r="N556">
        <v>22</v>
      </c>
      <c r="O556">
        <v>-8.85</v>
      </c>
    </row>
    <row r="557" spans="1:15" x14ac:dyDescent="0.35">
      <c r="A557" s="1">
        <v>41354</v>
      </c>
      <c r="B557" s="1" t="str">
        <f t="shared" si="16"/>
        <v>March</v>
      </c>
      <c r="C557">
        <v>286</v>
      </c>
      <c r="D557">
        <v>303.5</v>
      </c>
      <c r="E557">
        <v>283.60000000000002</v>
      </c>
      <c r="F557" s="10">
        <v>298</v>
      </c>
      <c r="G557" t="str">
        <f t="shared" si="17"/>
        <v>Profit</v>
      </c>
      <c r="H557">
        <v>298.225407649445</v>
      </c>
      <c r="I557">
        <v>1583775</v>
      </c>
      <c r="J557">
        <v>20413</v>
      </c>
      <c r="K557">
        <v>472321945</v>
      </c>
      <c r="L557">
        <v>488649</v>
      </c>
      <c r="M557">
        <v>30.85</v>
      </c>
      <c r="N557">
        <v>19.899999999999999</v>
      </c>
      <c r="O557">
        <v>12</v>
      </c>
    </row>
    <row r="558" spans="1:15" x14ac:dyDescent="0.35">
      <c r="A558" s="1">
        <v>41355</v>
      </c>
      <c r="B558" s="1" t="str">
        <f t="shared" si="16"/>
        <v>March</v>
      </c>
      <c r="C558">
        <v>299</v>
      </c>
      <c r="D558">
        <v>299.89999999999998</v>
      </c>
      <c r="E558">
        <v>288.60000000000002</v>
      </c>
      <c r="F558" s="10">
        <v>294.2</v>
      </c>
      <c r="G558" t="str">
        <f t="shared" si="17"/>
        <v>Loss</v>
      </c>
      <c r="H558">
        <v>293.21082518836602</v>
      </c>
      <c r="I558">
        <v>534993</v>
      </c>
      <c r="J558">
        <v>7950</v>
      </c>
      <c r="K558">
        <v>156865739</v>
      </c>
      <c r="L558">
        <v>95104</v>
      </c>
      <c r="M558">
        <v>17.78</v>
      </c>
      <c r="N558">
        <v>11.3</v>
      </c>
      <c r="O558">
        <v>-4.8</v>
      </c>
    </row>
    <row r="559" spans="1:15" x14ac:dyDescent="0.35">
      <c r="A559" s="1">
        <v>41358</v>
      </c>
      <c r="B559" s="1" t="str">
        <f t="shared" si="16"/>
        <v>March</v>
      </c>
      <c r="C559">
        <v>297.7</v>
      </c>
      <c r="D559">
        <v>297.7</v>
      </c>
      <c r="E559">
        <v>287.35000000000002</v>
      </c>
      <c r="F559" s="10">
        <v>288.45</v>
      </c>
      <c r="G559" t="str">
        <f t="shared" si="17"/>
        <v>Loss</v>
      </c>
      <c r="H559">
        <v>292.219536348058</v>
      </c>
      <c r="I559">
        <v>681632</v>
      </c>
      <c r="J559">
        <v>6473</v>
      </c>
      <c r="K559">
        <v>199186187</v>
      </c>
      <c r="L559">
        <v>343063</v>
      </c>
      <c r="M559">
        <v>50.33</v>
      </c>
      <c r="N559">
        <v>10.35</v>
      </c>
      <c r="O559">
        <v>-9.25</v>
      </c>
    </row>
    <row r="560" spans="1:15" x14ac:dyDescent="0.35">
      <c r="A560" s="1">
        <v>41359</v>
      </c>
      <c r="B560" s="1" t="str">
        <f t="shared" si="16"/>
        <v>March</v>
      </c>
      <c r="C560">
        <v>286.5</v>
      </c>
      <c r="D560">
        <v>298.25</v>
      </c>
      <c r="E560">
        <v>285.35000000000002</v>
      </c>
      <c r="F560" s="10">
        <v>297.05</v>
      </c>
      <c r="G560" t="str">
        <f t="shared" si="17"/>
        <v>Profit</v>
      </c>
      <c r="H560">
        <v>294.16742171771801</v>
      </c>
      <c r="I560">
        <v>410789</v>
      </c>
      <c r="J560">
        <v>5941</v>
      </c>
      <c r="K560">
        <v>120840741</v>
      </c>
      <c r="L560">
        <v>90857</v>
      </c>
      <c r="M560">
        <v>22.12</v>
      </c>
      <c r="N560">
        <v>12.9</v>
      </c>
      <c r="O560">
        <v>10.55</v>
      </c>
    </row>
    <row r="561" spans="1:15" x14ac:dyDescent="0.35">
      <c r="A561" s="1">
        <v>41361</v>
      </c>
      <c r="B561" s="1" t="str">
        <f t="shared" si="16"/>
        <v>March</v>
      </c>
      <c r="C561">
        <v>296.95</v>
      </c>
      <c r="D561">
        <v>296.95</v>
      </c>
      <c r="E561">
        <v>288.7</v>
      </c>
      <c r="F561" s="10">
        <v>291.8</v>
      </c>
      <c r="G561" t="str">
        <f t="shared" si="17"/>
        <v>Loss</v>
      </c>
      <c r="H561">
        <v>291.16690954282501</v>
      </c>
      <c r="I561">
        <v>158517</v>
      </c>
      <c r="J561">
        <v>2678</v>
      </c>
      <c r="K561">
        <v>46154905</v>
      </c>
      <c r="L561">
        <v>41355</v>
      </c>
      <c r="M561">
        <v>26.09</v>
      </c>
      <c r="N561">
        <v>8.25</v>
      </c>
      <c r="O561">
        <v>-5.15</v>
      </c>
    </row>
    <row r="562" spans="1:15" x14ac:dyDescent="0.35">
      <c r="A562" s="1">
        <v>41365</v>
      </c>
      <c r="B562" s="1" t="str">
        <f t="shared" si="16"/>
        <v>April</v>
      </c>
      <c r="C562">
        <v>290.7</v>
      </c>
      <c r="D562">
        <v>295</v>
      </c>
      <c r="E562">
        <v>289.2</v>
      </c>
      <c r="F562" s="10">
        <v>293.39999999999998</v>
      </c>
      <c r="G562" t="str">
        <f t="shared" si="17"/>
        <v>Profit</v>
      </c>
      <c r="H562">
        <v>292.69020335235302</v>
      </c>
      <c r="I562">
        <v>190851</v>
      </c>
      <c r="J562">
        <v>3009</v>
      </c>
      <c r="K562">
        <v>55860218</v>
      </c>
      <c r="L562">
        <v>35920</v>
      </c>
      <c r="M562">
        <v>18.82</v>
      </c>
      <c r="N562">
        <v>5.8</v>
      </c>
      <c r="O562">
        <v>2.7</v>
      </c>
    </row>
    <row r="563" spans="1:15" x14ac:dyDescent="0.35">
      <c r="A563" s="1">
        <v>41366</v>
      </c>
      <c r="B563" s="1" t="str">
        <f t="shared" si="16"/>
        <v>April</v>
      </c>
      <c r="C563">
        <v>294</v>
      </c>
      <c r="D563">
        <v>294.89999999999998</v>
      </c>
      <c r="E563">
        <v>290.25</v>
      </c>
      <c r="F563" s="10">
        <v>292.2</v>
      </c>
      <c r="G563" t="str">
        <f t="shared" si="17"/>
        <v>Loss</v>
      </c>
      <c r="H563">
        <v>292.301587460213</v>
      </c>
      <c r="I563">
        <v>200131</v>
      </c>
      <c r="J563">
        <v>2877</v>
      </c>
      <c r="K563">
        <v>58498609</v>
      </c>
      <c r="L563">
        <v>63424</v>
      </c>
      <c r="M563">
        <v>31.69</v>
      </c>
      <c r="N563">
        <v>4.6500000000000004</v>
      </c>
      <c r="O563">
        <v>-1.8</v>
      </c>
    </row>
    <row r="564" spans="1:15" x14ac:dyDescent="0.35">
      <c r="A564" s="1">
        <v>41367</v>
      </c>
      <c r="B564" s="1" t="str">
        <f t="shared" si="16"/>
        <v>April</v>
      </c>
      <c r="C564">
        <v>292</v>
      </c>
      <c r="D564">
        <v>292.7</v>
      </c>
      <c r="E564">
        <v>279.39999999999998</v>
      </c>
      <c r="F564" s="10">
        <v>280.64999999999998</v>
      </c>
      <c r="G564" t="str">
        <f t="shared" si="17"/>
        <v>Loss</v>
      </c>
      <c r="H564">
        <v>283.60126842300701</v>
      </c>
      <c r="I564">
        <v>406489</v>
      </c>
      <c r="J564">
        <v>6837</v>
      </c>
      <c r="K564">
        <v>115280796</v>
      </c>
      <c r="L564">
        <v>97375</v>
      </c>
      <c r="M564">
        <v>23.96</v>
      </c>
      <c r="N564">
        <v>13.3</v>
      </c>
      <c r="O564">
        <v>-11.35</v>
      </c>
    </row>
    <row r="565" spans="1:15" x14ac:dyDescent="0.35">
      <c r="A565" s="1">
        <v>41368</v>
      </c>
      <c r="B565" s="1" t="str">
        <f t="shared" si="16"/>
        <v>April</v>
      </c>
      <c r="C565">
        <v>280.55</v>
      </c>
      <c r="D565">
        <v>284.64999999999998</v>
      </c>
      <c r="E565">
        <v>272.2</v>
      </c>
      <c r="F565" s="10">
        <v>273.75</v>
      </c>
      <c r="G565" t="str">
        <f t="shared" si="17"/>
        <v>Loss</v>
      </c>
      <c r="H565">
        <v>278.26840623327098</v>
      </c>
      <c r="I565">
        <v>474486</v>
      </c>
      <c r="J565">
        <v>6083</v>
      </c>
      <c r="K565">
        <v>132034463</v>
      </c>
      <c r="L565">
        <v>68188</v>
      </c>
      <c r="M565">
        <v>14.37</v>
      </c>
      <c r="N565">
        <v>12.45</v>
      </c>
      <c r="O565">
        <v>-6.8</v>
      </c>
    </row>
    <row r="566" spans="1:15" x14ac:dyDescent="0.35">
      <c r="A566" s="1">
        <v>41369</v>
      </c>
      <c r="B566" s="1" t="str">
        <f t="shared" si="16"/>
        <v>April</v>
      </c>
      <c r="C566">
        <v>273.8</v>
      </c>
      <c r="D566">
        <v>279.35000000000002</v>
      </c>
      <c r="E566">
        <v>266.95</v>
      </c>
      <c r="F566" s="10">
        <v>270.64999999999998</v>
      </c>
      <c r="G566" t="str">
        <f t="shared" si="17"/>
        <v>Loss</v>
      </c>
      <c r="H566">
        <v>272.20760465823298</v>
      </c>
      <c r="I566">
        <v>453906</v>
      </c>
      <c r="J566">
        <v>7943</v>
      </c>
      <c r="K566">
        <v>123556665</v>
      </c>
      <c r="L566">
        <v>135032</v>
      </c>
      <c r="M566">
        <v>29.75</v>
      </c>
      <c r="N566">
        <v>12.4</v>
      </c>
      <c r="O566">
        <v>-3.15</v>
      </c>
    </row>
    <row r="567" spans="1:15" x14ac:dyDescent="0.35">
      <c r="A567" s="1">
        <v>41372</v>
      </c>
      <c r="B567" s="1" t="str">
        <f t="shared" si="16"/>
        <v>April</v>
      </c>
      <c r="C567">
        <v>270.95</v>
      </c>
      <c r="D567">
        <v>284.55</v>
      </c>
      <c r="E567">
        <v>270.25</v>
      </c>
      <c r="F567" s="10">
        <v>281.2</v>
      </c>
      <c r="G567" t="str">
        <f t="shared" si="17"/>
        <v>Profit</v>
      </c>
      <c r="H567">
        <v>278.42884181465399</v>
      </c>
      <c r="I567">
        <v>632429</v>
      </c>
      <c r="J567">
        <v>7537</v>
      </c>
      <c r="K567">
        <v>176086474</v>
      </c>
      <c r="L567">
        <v>161191</v>
      </c>
      <c r="M567">
        <v>25.49</v>
      </c>
      <c r="N567">
        <v>14.3</v>
      </c>
      <c r="O567">
        <v>10.25</v>
      </c>
    </row>
    <row r="568" spans="1:15" x14ac:dyDescent="0.35">
      <c r="A568" s="1">
        <v>41373</v>
      </c>
      <c r="B568" s="1" t="str">
        <f t="shared" si="16"/>
        <v>April</v>
      </c>
      <c r="C568">
        <v>281.85000000000002</v>
      </c>
      <c r="D568">
        <v>283.5</v>
      </c>
      <c r="E568">
        <v>274.10000000000002</v>
      </c>
      <c r="F568" s="10">
        <v>277.10000000000002</v>
      </c>
      <c r="G568" t="str">
        <f t="shared" si="17"/>
        <v>Loss</v>
      </c>
      <c r="H568">
        <v>276.92637091805199</v>
      </c>
      <c r="I568">
        <v>623232</v>
      </c>
      <c r="J568">
        <v>5453</v>
      </c>
      <c r="K568">
        <v>172589376</v>
      </c>
      <c r="L568">
        <v>321385</v>
      </c>
      <c r="M568">
        <v>51.57</v>
      </c>
      <c r="N568">
        <v>9.4</v>
      </c>
      <c r="O568">
        <v>-4.75</v>
      </c>
    </row>
    <row r="569" spans="1:15" x14ac:dyDescent="0.35">
      <c r="A569" s="1">
        <v>41374</v>
      </c>
      <c r="B569" s="1" t="str">
        <f t="shared" si="16"/>
        <v>April</v>
      </c>
      <c r="C569">
        <v>279</v>
      </c>
      <c r="D569">
        <v>282.75</v>
      </c>
      <c r="E569">
        <v>274.45</v>
      </c>
      <c r="F569" s="10">
        <v>281.64999999999998</v>
      </c>
      <c r="G569" t="str">
        <f t="shared" si="17"/>
        <v>Profit</v>
      </c>
      <c r="H569">
        <v>279.19891562086701</v>
      </c>
      <c r="I569">
        <v>354673</v>
      </c>
      <c r="J569">
        <v>4992</v>
      </c>
      <c r="K569">
        <v>99024317</v>
      </c>
      <c r="L569">
        <v>41468</v>
      </c>
      <c r="M569">
        <v>11.69</v>
      </c>
      <c r="N569">
        <v>8.3000000000000007</v>
      </c>
      <c r="O569">
        <v>2.65</v>
      </c>
    </row>
    <row r="570" spans="1:15" x14ac:dyDescent="0.35">
      <c r="A570" s="1">
        <v>41375</v>
      </c>
      <c r="B570" s="1" t="str">
        <f t="shared" si="16"/>
        <v>April</v>
      </c>
      <c r="C570">
        <v>282</v>
      </c>
      <c r="D570">
        <v>282</v>
      </c>
      <c r="E570">
        <v>271.7</v>
      </c>
      <c r="F570" s="10">
        <v>275.14999999999998</v>
      </c>
      <c r="G570" t="str">
        <f t="shared" si="17"/>
        <v>Loss</v>
      </c>
      <c r="H570">
        <v>274.75175773380198</v>
      </c>
      <c r="I570">
        <v>441762</v>
      </c>
      <c r="J570">
        <v>6593</v>
      </c>
      <c r="K570">
        <v>121374886</v>
      </c>
      <c r="L570">
        <v>53144</v>
      </c>
      <c r="M570">
        <v>12.03</v>
      </c>
      <c r="N570">
        <v>10.3</v>
      </c>
      <c r="O570">
        <v>-6.85</v>
      </c>
    </row>
    <row r="571" spans="1:15" x14ac:dyDescent="0.35">
      <c r="A571" s="1">
        <v>41376</v>
      </c>
      <c r="B571" s="1" t="str">
        <f t="shared" si="16"/>
        <v>April</v>
      </c>
      <c r="C571">
        <v>274.05</v>
      </c>
      <c r="D571">
        <v>278.35000000000002</v>
      </c>
      <c r="E571">
        <v>271.60000000000002</v>
      </c>
      <c r="F571" s="10">
        <v>273.35000000000002</v>
      </c>
      <c r="G571" t="str">
        <f t="shared" si="17"/>
        <v>Loss</v>
      </c>
      <c r="H571">
        <v>274.50748269799902</v>
      </c>
      <c r="I571">
        <v>179748</v>
      </c>
      <c r="J571">
        <v>2815</v>
      </c>
      <c r="K571">
        <v>49342171</v>
      </c>
      <c r="L571">
        <v>40141</v>
      </c>
      <c r="M571">
        <v>22.33</v>
      </c>
      <c r="N571">
        <v>6.75</v>
      </c>
      <c r="O571">
        <v>-0.7</v>
      </c>
    </row>
    <row r="572" spans="1:15" x14ac:dyDescent="0.35">
      <c r="A572" s="1">
        <v>41379</v>
      </c>
      <c r="B572" s="1" t="str">
        <f t="shared" si="16"/>
        <v>April</v>
      </c>
      <c r="C572">
        <v>272.8</v>
      </c>
      <c r="D572">
        <v>283.7</v>
      </c>
      <c r="E572">
        <v>271.5</v>
      </c>
      <c r="F572" s="10">
        <v>279.85000000000002</v>
      </c>
      <c r="G572" t="str">
        <f t="shared" si="17"/>
        <v>Profit</v>
      </c>
      <c r="H572">
        <v>279.42283136981803</v>
      </c>
      <c r="I572">
        <v>562936</v>
      </c>
      <c r="J572">
        <v>5027</v>
      </c>
      <c r="K572">
        <v>157297171</v>
      </c>
      <c r="L572">
        <v>264016</v>
      </c>
      <c r="M572">
        <v>46.9</v>
      </c>
      <c r="N572">
        <v>12.2</v>
      </c>
      <c r="O572">
        <v>7.05</v>
      </c>
    </row>
    <row r="573" spans="1:15" x14ac:dyDescent="0.35">
      <c r="A573" s="1">
        <v>41380</v>
      </c>
      <c r="B573" s="1" t="str">
        <f t="shared" si="16"/>
        <v>April</v>
      </c>
      <c r="C573">
        <v>281.75</v>
      </c>
      <c r="D573">
        <v>285.95</v>
      </c>
      <c r="E573">
        <v>278.25</v>
      </c>
      <c r="F573" s="10">
        <v>285.3</v>
      </c>
      <c r="G573" t="str">
        <f t="shared" si="17"/>
        <v>Profit</v>
      </c>
      <c r="H573">
        <v>283.60125399803098</v>
      </c>
      <c r="I573">
        <v>260128</v>
      </c>
      <c r="J573">
        <v>3430</v>
      </c>
      <c r="K573">
        <v>73772627</v>
      </c>
      <c r="L573">
        <v>57742</v>
      </c>
      <c r="M573">
        <v>22.2</v>
      </c>
      <c r="N573">
        <v>7.7</v>
      </c>
      <c r="O573">
        <v>3.55</v>
      </c>
    </row>
    <row r="574" spans="1:15" x14ac:dyDescent="0.35">
      <c r="A574" s="1">
        <v>41381</v>
      </c>
      <c r="B574" s="1" t="str">
        <f t="shared" si="16"/>
        <v>April</v>
      </c>
      <c r="C574">
        <v>286</v>
      </c>
      <c r="D574">
        <v>288.5</v>
      </c>
      <c r="E574">
        <v>283.45</v>
      </c>
      <c r="F574" s="10">
        <v>286.14999999999998</v>
      </c>
      <c r="G574" t="str">
        <f t="shared" si="17"/>
        <v>Profit</v>
      </c>
      <c r="H574">
        <v>285.795252416756</v>
      </c>
      <c r="I574">
        <v>186200</v>
      </c>
      <c r="J574">
        <v>2252</v>
      </c>
      <c r="K574">
        <v>53215076</v>
      </c>
      <c r="L574">
        <v>29824</v>
      </c>
      <c r="M574">
        <v>16.02</v>
      </c>
      <c r="N574">
        <v>5.05</v>
      </c>
      <c r="O574">
        <v>0.15</v>
      </c>
    </row>
    <row r="575" spans="1:15" x14ac:dyDescent="0.35">
      <c r="A575" s="1">
        <v>41382</v>
      </c>
      <c r="B575" s="1" t="str">
        <f t="shared" si="16"/>
        <v>April</v>
      </c>
      <c r="C575">
        <v>285</v>
      </c>
      <c r="D575">
        <v>301.25</v>
      </c>
      <c r="E575">
        <v>285</v>
      </c>
      <c r="F575" s="10">
        <v>299.45</v>
      </c>
      <c r="G575" t="str">
        <f t="shared" si="17"/>
        <v>Profit</v>
      </c>
      <c r="H575">
        <v>295.536219780507</v>
      </c>
      <c r="I575">
        <v>458603</v>
      </c>
      <c r="J575">
        <v>6665</v>
      </c>
      <c r="K575">
        <v>135533797</v>
      </c>
      <c r="L575">
        <v>78230</v>
      </c>
      <c r="M575">
        <v>17.059999999999999</v>
      </c>
      <c r="N575">
        <v>16.25</v>
      </c>
      <c r="O575">
        <v>14.45</v>
      </c>
    </row>
    <row r="576" spans="1:15" x14ac:dyDescent="0.35">
      <c r="A576" s="1">
        <v>41386</v>
      </c>
      <c r="B576" s="1" t="str">
        <f t="shared" si="16"/>
        <v>April</v>
      </c>
      <c r="C576">
        <v>300.10000000000002</v>
      </c>
      <c r="D576">
        <v>304.64999999999998</v>
      </c>
      <c r="E576">
        <v>299</v>
      </c>
      <c r="F576" s="10">
        <v>300.75</v>
      </c>
      <c r="G576" t="str">
        <f t="shared" si="17"/>
        <v>Profit</v>
      </c>
      <c r="H576">
        <v>301.37565384017802</v>
      </c>
      <c r="I576">
        <v>115854</v>
      </c>
      <c r="J576">
        <v>1905</v>
      </c>
      <c r="K576">
        <v>34915575</v>
      </c>
      <c r="L576">
        <v>19560</v>
      </c>
      <c r="M576">
        <v>16.88</v>
      </c>
      <c r="N576">
        <v>5.65</v>
      </c>
      <c r="O576">
        <v>0.65</v>
      </c>
    </row>
    <row r="577" spans="1:15" x14ac:dyDescent="0.35">
      <c r="A577" s="1">
        <v>41387</v>
      </c>
      <c r="B577" s="1" t="str">
        <f t="shared" si="16"/>
        <v>April</v>
      </c>
      <c r="C577">
        <v>301</v>
      </c>
      <c r="D577">
        <v>307.60000000000002</v>
      </c>
      <c r="E577">
        <v>296.8</v>
      </c>
      <c r="F577" s="10">
        <v>299.45</v>
      </c>
      <c r="G577" t="str">
        <f t="shared" si="17"/>
        <v>Loss</v>
      </c>
      <c r="H577">
        <v>301.05943786974802</v>
      </c>
      <c r="I577">
        <v>399089</v>
      </c>
      <c r="J577">
        <v>5376</v>
      </c>
      <c r="K577">
        <v>120149510</v>
      </c>
      <c r="L577">
        <v>70818</v>
      </c>
      <c r="M577">
        <v>17.739999999999998</v>
      </c>
      <c r="N577">
        <v>10.8</v>
      </c>
      <c r="O577">
        <v>-1.55</v>
      </c>
    </row>
    <row r="578" spans="1:15" x14ac:dyDescent="0.35">
      <c r="A578" s="1">
        <v>41389</v>
      </c>
      <c r="B578" s="1" t="str">
        <f t="shared" si="16"/>
        <v>April</v>
      </c>
      <c r="C578">
        <v>300.10000000000002</v>
      </c>
      <c r="D578">
        <v>309.60000000000002</v>
      </c>
      <c r="E578">
        <v>298.85000000000002</v>
      </c>
      <c r="F578" s="10">
        <v>304.55</v>
      </c>
      <c r="G578" t="str">
        <f t="shared" si="17"/>
        <v>Profit</v>
      </c>
      <c r="H578">
        <v>303.159427627507</v>
      </c>
      <c r="I578">
        <v>195537</v>
      </c>
      <c r="J578">
        <v>2761</v>
      </c>
      <c r="K578">
        <v>59278885</v>
      </c>
      <c r="L578">
        <v>52901</v>
      </c>
      <c r="M578">
        <v>27.05</v>
      </c>
      <c r="N578">
        <v>10.75</v>
      </c>
      <c r="O578">
        <v>4.45</v>
      </c>
    </row>
    <row r="579" spans="1:15" x14ac:dyDescent="0.35">
      <c r="A579" s="1">
        <v>41390</v>
      </c>
      <c r="B579" s="1" t="str">
        <f t="shared" ref="B579:B642" si="18">TEXT(A579,"mmmm")</f>
        <v>April</v>
      </c>
      <c r="C579">
        <v>306.3</v>
      </c>
      <c r="D579">
        <v>320.85000000000002</v>
      </c>
      <c r="E579">
        <v>306.3</v>
      </c>
      <c r="F579" s="10">
        <v>318.39999999999998</v>
      </c>
      <c r="G579" t="str">
        <f t="shared" ref="G579:G642" si="19">IF(F579 - C579 &gt; 0,"Profit",IF(F579 - C579 &lt;0,"Loss","Neutral"))</f>
        <v>Profit</v>
      </c>
      <c r="H579">
        <v>317.898923759826</v>
      </c>
      <c r="I579">
        <v>628763</v>
      </c>
      <c r="J579">
        <v>7437</v>
      </c>
      <c r="K579">
        <v>199883081</v>
      </c>
      <c r="L579">
        <v>254980</v>
      </c>
      <c r="M579">
        <v>40.549999999999997</v>
      </c>
      <c r="N579">
        <v>14.55</v>
      </c>
      <c r="O579">
        <v>12.1</v>
      </c>
    </row>
    <row r="580" spans="1:15" x14ac:dyDescent="0.35">
      <c r="A580" s="1">
        <v>41393</v>
      </c>
      <c r="B580" s="1" t="str">
        <f t="shared" si="18"/>
        <v>April</v>
      </c>
      <c r="C580">
        <v>319</v>
      </c>
      <c r="D580">
        <v>324.25</v>
      </c>
      <c r="E580">
        <v>313</v>
      </c>
      <c r="F580" s="10">
        <v>318.10000000000002</v>
      </c>
      <c r="G580" t="str">
        <f t="shared" si="19"/>
        <v>Loss</v>
      </c>
      <c r="H580">
        <v>317.45773688768099</v>
      </c>
      <c r="I580">
        <v>245971</v>
      </c>
      <c r="J580">
        <v>3644</v>
      </c>
      <c r="K580">
        <v>78085397</v>
      </c>
      <c r="L580">
        <v>46679</v>
      </c>
      <c r="M580">
        <v>18.98</v>
      </c>
      <c r="N580">
        <v>11.25</v>
      </c>
      <c r="O580">
        <v>-0.9</v>
      </c>
    </row>
    <row r="581" spans="1:15" x14ac:dyDescent="0.35">
      <c r="A581" s="1">
        <v>41394</v>
      </c>
      <c r="B581" s="1" t="str">
        <f t="shared" si="18"/>
        <v>April</v>
      </c>
      <c r="C581">
        <v>321.10000000000002</v>
      </c>
      <c r="D581">
        <v>323.7</v>
      </c>
      <c r="E581">
        <v>314</v>
      </c>
      <c r="F581" s="10">
        <v>318.75</v>
      </c>
      <c r="G581" t="str">
        <f t="shared" si="19"/>
        <v>Loss</v>
      </c>
      <c r="H581">
        <v>317.69640838602498</v>
      </c>
      <c r="I581">
        <v>226472</v>
      </c>
      <c r="J581">
        <v>3677</v>
      </c>
      <c r="K581">
        <v>71949341</v>
      </c>
      <c r="L581">
        <v>42514</v>
      </c>
      <c r="M581">
        <v>18.77</v>
      </c>
      <c r="N581">
        <v>9.6999999999999993</v>
      </c>
      <c r="O581">
        <v>-2.35</v>
      </c>
    </row>
    <row r="582" spans="1:15" x14ac:dyDescent="0.35">
      <c r="A582" s="1">
        <v>41396</v>
      </c>
      <c r="B582" s="1" t="str">
        <f t="shared" si="18"/>
        <v>May</v>
      </c>
      <c r="C582">
        <v>307</v>
      </c>
      <c r="D582">
        <v>324</v>
      </c>
      <c r="E582">
        <v>305.25</v>
      </c>
      <c r="F582" s="10">
        <v>316.7</v>
      </c>
      <c r="G582" t="str">
        <f t="shared" si="19"/>
        <v>Profit</v>
      </c>
      <c r="H582">
        <v>315.86434217722001</v>
      </c>
      <c r="I582">
        <v>1146517</v>
      </c>
      <c r="J582">
        <v>16517</v>
      </c>
      <c r="K582">
        <v>362143838</v>
      </c>
      <c r="L582">
        <v>104167</v>
      </c>
      <c r="M582">
        <v>9.09</v>
      </c>
      <c r="N582">
        <v>18.75</v>
      </c>
      <c r="O582">
        <v>9.6999999999999993</v>
      </c>
    </row>
    <row r="583" spans="1:15" x14ac:dyDescent="0.35">
      <c r="A583" s="1">
        <v>41397</v>
      </c>
      <c r="B583" s="1" t="str">
        <f t="shared" si="18"/>
        <v>May</v>
      </c>
      <c r="C583">
        <v>326.2</v>
      </c>
      <c r="D583">
        <v>331</v>
      </c>
      <c r="E583">
        <v>316.10000000000002</v>
      </c>
      <c r="F583" s="10">
        <v>317.7</v>
      </c>
      <c r="G583" t="str">
        <f t="shared" si="19"/>
        <v>Loss</v>
      </c>
      <c r="H583">
        <v>322.82305722778301</v>
      </c>
      <c r="I583">
        <v>771758</v>
      </c>
      <c r="J583">
        <v>10307</v>
      </c>
      <c r="K583">
        <v>249141277</v>
      </c>
      <c r="L583">
        <v>166158</v>
      </c>
      <c r="M583">
        <v>21.53</v>
      </c>
      <c r="N583">
        <v>14.9</v>
      </c>
      <c r="O583">
        <v>-8.5</v>
      </c>
    </row>
    <row r="584" spans="1:15" x14ac:dyDescent="0.35">
      <c r="A584" s="1">
        <v>41400</v>
      </c>
      <c r="B584" s="1" t="str">
        <f t="shared" si="18"/>
        <v>May</v>
      </c>
      <c r="C584">
        <v>322.45</v>
      </c>
      <c r="D584">
        <v>323</v>
      </c>
      <c r="E584">
        <v>318.14999999999998</v>
      </c>
      <c r="F584" s="10">
        <v>320</v>
      </c>
      <c r="G584" t="str">
        <f t="shared" si="19"/>
        <v>Loss</v>
      </c>
      <c r="H584">
        <v>320.59768567220698</v>
      </c>
      <c r="I584">
        <v>190120</v>
      </c>
      <c r="J584">
        <v>2661</v>
      </c>
      <c r="K584">
        <v>60952032</v>
      </c>
      <c r="L584">
        <v>45165</v>
      </c>
      <c r="M584">
        <v>23.76</v>
      </c>
      <c r="N584">
        <v>4.8499999999999996</v>
      </c>
      <c r="O584">
        <v>-2.4500000000000002</v>
      </c>
    </row>
    <row r="585" spans="1:15" x14ac:dyDescent="0.35">
      <c r="A585" s="1">
        <v>41401</v>
      </c>
      <c r="B585" s="1" t="str">
        <f t="shared" si="18"/>
        <v>May</v>
      </c>
      <c r="C585">
        <v>320.89999999999998</v>
      </c>
      <c r="D585">
        <v>332.2</v>
      </c>
      <c r="E585">
        <v>318.35000000000002</v>
      </c>
      <c r="F585" s="10">
        <v>330.05</v>
      </c>
      <c r="G585" t="str">
        <f t="shared" si="19"/>
        <v>Profit</v>
      </c>
      <c r="H585">
        <v>327.610468666016</v>
      </c>
      <c r="I585">
        <v>383258</v>
      </c>
      <c r="J585">
        <v>8084</v>
      </c>
      <c r="K585">
        <v>125559333</v>
      </c>
      <c r="L585">
        <v>83281</v>
      </c>
      <c r="M585">
        <v>21.73</v>
      </c>
      <c r="N585">
        <v>13.85</v>
      </c>
      <c r="O585">
        <v>9.15</v>
      </c>
    </row>
    <row r="586" spans="1:15" x14ac:dyDescent="0.35">
      <c r="A586" s="1">
        <v>41402</v>
      </c>
      <c r="B586" s="1" t="str">
        <f t="shared" si="18"/>
        <v>May</v>
      </c>
      <c r="C586">
        <v>331.1</v>
      </c>
      <c r="D586">
        <v>331.15</v>
      </c>
      <c r="E586">
        <v>322.64999999999998</v>
      </c>
      <c r="F586" s="10">
        <v>324.05</v>
      </c>
      <c r="G586" t="str">
        <f t="shared" si="19"/>
        <v>Loss</v>
      </c>
      <c r="H586">
        <v>326.73030271793198</v>
      </c>
      <c r="I586">
        <v>145515</v>
      </c>
      <c r="J586">
        <v>2254</v>
      </c>
      <c r="K586">
        <v>47544160</v>
      </c>
      <c r="L586">
        <v>39657</v>
      </c>
      <c r="M586">
        <v>27.25</v>
      </c>
      <c r="N586">
        <v>8.5</v>
      </c>
      <c r="O586">
        <v>-7.05</v>
      </c>
    </row>
    <row r="587" spans="1:15" x14ac:dyDescent="0.35">
      <c r="A587" s="1">
        <v>41403</v>
      </c>
      <c r="B587" s="1" t="str">
        <f t="shared" si="18"/>
        <v>May</v>
      </c>
      <c r="C587">
        <v>323</v>
      </c>
      <c r="D587">
        <v>327.5</v>
      </c>
      <c r="E587">
        <v>322.75</v>
      </c>
      <c r="F587" s="10">
        <v>324.89999999999998</v>
      </c>
      <c r="G587" t="str">
        <f t="shared" si="19"/>
        <v>Profit</v>
      </c>
      <c r="H587">
        <v>325.22622679334</v>
      </c>
      <c r="I587">
        <v>114730</v>
      </c>
      <c r="J587">
        <v>1797</v>
      </c>
      <c r="K587">
        <v>37313205</v>
      </c>
      <c r="L587">
        <v>25762</v>
      </c>
      <c r="M587">
        <v>22.45</v>
      </c>
      <c r="N587">
        <v>4.75</v>
      </c>
      <c r="O587">
        <v>1.9</v>
      </c>
    </row>
    <row r="588" spans="1:15" x14ac:dyDescent="0.35">
      <c r="A588" s="1">
        <v>41404</v>
      </c>
      <c r="B588" s="1" t="str">
        <f t="shared" si="18"/>
        <v>May</v>
      </c>
      <c r="C588">
        <v>328</v>
      </c>
      <c r="D588">
        <v>328</v>
      </c>
      <c r="E588">
        <v>323</v>
      </c>
      <c r="F588" s="10">
        <v>324.14999999999998</v>
      </c>
      <c r="G588" t="str">
        <f t="shared" si="19"/>
        <v>Loss</v>
      </c>
      <c r="H588">
        <v>324.55180141649799</v>
      </c>
      <c r="I588">
        <v>116908</v>
      </c>
      <c r="J588">
        <v>1490</v>
      </c>
      <c r="K588">
        <v>37942702</v>
      </c>
      <c r="L588">
        <v>52619</v>
      </c>
      <c r="M588">
        <v>45.01</v>
      </c>
      <c r="N588">
        <v>5</v>
      </c>
      <c r="O588">
        <v>-3.85</v>
      </c>
    </row>
    <row r="589" spans="1:15" x14ac:dyDescent="0.35">
      <c r="A589" s="1">
        <v>41405</v>
      </c>
      <c r="B589" s="1" t="str">
        <f t="shared" si="18"/>
        <v>May</v>
      </c>
      <c r="C589">
        <v>325</v>
      </c>
      <c r="D589">
        <v>328</v>
      </c>
      <c r="E589">
        <v>320</v>
      </c>
      <c r="F589" s="10">
        <v>325.10000000000002</v>
      </c>
      <c r="G589" t="str">
        <f t="shared" si="19"/>
        <v>Profit</v>
      </c>
      <c r="H589">
        <v>324.36376119074998</v>
      </c>
      <c r="I589">
        <v>18207</v>
      </c>
      <c r="J589">
        <v>428</v>
      </c>
      <c r="K589">
        <v>5905691</v>
      </c>
      <c r="L589">
        <v>4434</v>
      </c>
      <c r="M589">
        <v>24.35</v>
      </c>
      <c r="N589">
        <v>8</v>
      </c>
      <c r="O589">
        <v>0.1</v>
      </c>
    </row>
    <row r="590" spans="1:15" x14ac:dyDescent="0.35">
      <c r="A590" s="1">
        <v>41407</v>
      </c>
      <c r="B590" s="1" t="str">
        <f t="shared" si="18"/>
        <v>May</v>
      </c>
      <c r="C590">
        <v>322.5</v>
      </c>
      <c r="D590">
        <v>324.89999999999998</v>
      </c>
      <c r="E590">
        <v>310.7</v>
      </c>
      <c r="F590" s="10">
        <v>311.64999999999998</v>
      </c>
      <c r="G590" t="str">
        <f t="shared" si="19"/>
        <v>Loss</v>
      </c>
      <c r="H590">
        <v>316.28892031640299</v>
      </c>
      <c r="I590">
        <v>269403</v>
      </c>
      <c r="J590">
        <v>2776</v>
      </c>
      <c r="K590">
        <v>85209184</v>
      </c>
      <c r="L590">
        <v>145220</v>
      </c>
      <c r="M590">
        <v>53.9</v>
      </c>
      <c r="N590">
        <v>14.2</v>
      </c>
      <c r="O590">
        <v>-10.85</v>
      </c>
    </row>
    <row r="591" spans="1:15" x14ac:dyDescent="0.35">
      <c r="A591" s="1">
        <v>41408</v>
      </c>
      <c r="B591" s="1" t="str">
        <f t="shared" si="18"/>
        <v>May</v>
      </c>
      <c r="C591">
        <v>316.95</v>
      </c>
      <c r="D591">
        <v>318.64999999999998</v>
      </c>
      <c r="E591">
        <v>312</v>
      </c>
      <c r="F591" s="10">
        <v>317.2</v>
      </c>
      <c r="G591" t="str">
        <f t="shared" si="19"/>
        <v>Profit</v>
      </c>
      <c r="H591">
        <v>315.92519106314398</v>
      </c>
      <c r="I591">
        <v>157147</v>
      </c>
      <c r="J591">
        <v>2675</v>
      </c>
      <c r="K591">
        <v>49646696</v>
      </c>
      <c r="L591">
        <v>26852</v>
      </c>
      <c r="M591">
        <v>17.09</v>
      </c>
      <c r="N591">
        <v>6.65</v>
      </c>
      <c r="O591">
        <v>0.25</v>
      </c>
    </row>
    <row r="592" spans="1:15" x14ac:dyDescent="0.35">
      <c r="A592" s="1">
        <v>41409</v>
      </c>
      <c r="B592" s="1" t="str">
        <f t="shared" si="18"/>
        <v>May</v>
      </c>
      <c r="C592">
        <v>316.60000000000002</v>
      </c>
      <c r="D592">
        <v>324.39999999999998</v>
      </c>
      <c r="E592">
        <v>316.5</v>
      </c>
      <c r="F592" s="10">
        <v>322.39999999999998</v>
      </c>
      <c r="G592" t="str">
        <f t="shared" si="19"/>
        <v>Profit</v>
      </c>
      <c r="H592">
        <v>322.47023372915902</v>
      </c>
      <c r="I592">
        <v>151329</v>
      </c>
      <c r="J592">
        <v>1994</v>
      </c>
      <c r="K592">
        <v>48799098</v>
      </c>
      <c r="L592">
        <v>62576</v>
      </c>
      <c r="M592">
        <v>41.35</v>
      </c>
      <c r="N592">
        <v>7.9</v>
      </c>
      <c r="O592">
        <v>5.8</v>
      </c>
    </row>
    <row r="593" spans="1:15" x14ac:dyDescent="0.35">
      <c r="A593" s="1">
        <v>41410</v>
      </c>
      <c r="B593" s="1" t="str">
        <f t="shared" si="18"/>
        <v>May</v>
      </c>
      <c r="C593">
        <v>322</v>
      </c>
      <c r="D593">
        <v>327.85</v>
      </c>
      <c r="E593">
        <v>321.25</v>
      </c>
      <c r="F593" s="10">
        <v>321.95</v>
      </c>
      <c r="G593" t="str">
        <f t="shared" si="19"/>
        <v>Loss</v>
      </c>
      <c r="H593">
        <v>323.76736486961403</v>
      </c>
      <c r="I593">
        <v>142270</v>
      </c>
      <c r="J593">
        <v>2279</v>
      </c>
      <c r="K593">
        <v>46062383</v>
      </c>
      <c r="L593">
        <v>38218</v>
      </c>
      <c r="M593">
        <v>26.86</v>
      </c>
      <c r="N593">
        <v>6.6</v>
      </c>
      <c r="O593">
        <v>-0.05</v>
      </c>
    </row>
    <row r="594" spans="1:15" x14ac:dyDescent="0.35">
      <c r="A594" s="1">
        <v>41411</v>
      </c>
      <c r="B594" s="1" t="str">
        <f t="shared" si="18"/>
        <v>May</v>
      </c>
      <c r="C594">
        <v>322.05</v>
      </c>
      <c r="D594">
        <v>323.55</v>
      </c>
      <c r="E594">
        <v>312.7</v>
      </c>
      <c r="F594" s="10">
        <v>315.64999999999998</v>
      </c>
      <c r="G594" t="str">
        <f t="shared" si="19"/>
        <v>Loss</v>
      </c>
      <c r="H594">
        <v>317.70303395399702</v>
      </c>
      <c r="I594">
        <v>182600</v>
      </c>
      <c r="J594">
        <v>2372</v>
      </c>
      <c r="K594">
        <v>58012574</v>
      </c>
      <c r="L594">
        <v>77984</v>
      </c>
      <c r="M594">
        <v>42.71</v>
      </c>
      <c r="N594">
        <v>10.85</v>
      </c>
      <c r="O594">
        <v>-6.4</v>
      </c>
    </row>
    <row r="595" spans="1:15" x14ac:dyDescent="0.35">
      <c r="A595" s="1">
        <v>41414</v>
      </c>
      <c r="B595" s="1" t="str">
        <f t="shared" si="18"/>
        <v>May</v>
      </c>
      <c r="C595">
        <v>316.10000000000002</v>
      </c>
      <c r="D595">
        <v>319.45</v>
      </c>
      <c r="E595">
        <v>307.05</v>
      </c>
      <c r="F595" s="10">
        <v>308</v>
      </c>
      <c r="G595" t="str">
        <f t="shared" si="19"/>
        <v>Loss</v>
      </c>
      <c r="H595">
        <v>311.78939293932899</v>
      </c>
      <c r="I595">
        <v>168171</v>
      </c>
      <c r="J595">
        <v>3957</v>
      </c>
      <c r="K595">
        <v>52433934</v>
      </c>
      <c r="L595">
        <v>46779</v>
      </c>
      <c r="M595">
        <v>27.82</v>
      </c>
      <c r="N595">
        <v>12.4</v>
      </c>
      <c r="O595">
        <v>-8.1</v>
      </c>
    </row>
    <row r="596" spans="1:15" x14ac:dyDescent="0.35">
      <c r="A596" s="1">
        <v>41415</v>
      </c>
      <c r="B596" s="1" t="str">
        <f t="shared" si="18"/>
        <v>May</v>
      </c>
      <c r="C596">
        <v>308</v>
      </c>
      <c r="D596">
        <v>311</v>
      </c>
      <c r="E596">
        <v>303.3</v>
      </c>
      <c r="F596" s="10">
        <v>304.95</v>
      </c>
      <c r="G596" t="str">
        <f t="shared" si="19"/>
        <v>Loss</v>
      </c>
      <c r="H596">
        <v>306.85581703892598</v>
      </c>
      <c r="I596">
        <v>155268</v>
      </c>
      <c r="J596">
        <v>2779</v>
      </c>
      <c r="K596">
        <v>47644889</v>
      </c>
      <c r="L596">
        <v>36230</v>
      </c>
      <c r="M596">
        <v>23.33</v>
      </c>
      <c r="N596">
        <v>7.7</v>
      </c>
      <c r="O596">
        <v>-3.05</v>
      </c>
    </row>
    <row r="597" spans="1:15" x14ac:dyDescent="0.35">
      <c r="A597" s="1">
        <v>41416</v>
      </c>
      <c r="B597" s="1" t="str">
        <f t="shared" si="18"/>
        <v>May</v>
      </c>
      <c r="C597">
        <v>305.7</v>
      </c>
      <c r="D597">
        <v>313.75</v>
      </c>
      <c r="E597">
        <v>305.7</v>
      </c>
      <c r="F597" s="10">
        <v>311.8</v>
      </c>
      <c r="G597" t="str">
        <f t="shared" si="19"/>
        <v>Profit</v>
      </c>
      <c r="H597">
        <v>310.31195646893002</v>
      </c>
      <c r="I597">
        <v>164664</v>
      </c>
      <c r="J597">
        <v>3388</v>
      </c>
      <c r="K597">
        <v>51097208</v>
      </c>
      <c r="L597">
        <v>32619</v>
      </c>
      <c r="M597">
        <v>19.809999999999999</v>
      </c>
      <c r="N597">
        <v>8.0500000000000007</v>
      </c>
      <c r="O597">
        <v>6.1</v>
      </c>
    </row>
    <row r="598" spans="1:15" x14ac:dyDescent="0.35">
      <c r="A598" s="1">
        <v>41417</v>
      </c>
      <c r="B598" s="1" t="str">
        <f t="shared" si="18"/>
        <v>May</v>
      </c>
      <c r="C598">
        <v>309.89999999999998</v>
      </c>
      <c r="D598">
        <v>309.89999999999998</v>
      </c>
      <c r="E598">
        <v>299.10000000000002</v>
      </c>
      <c r="F598" s="10">
        <v>300.60000000000002</v>
      </c>
      <c r="G598" t="str">
        <f t="shared" si="19"/>
        <v>Loss</v>
      </c>
      <c r="H598">
        <v>301.75533458038802</v>
      </c>
      <c r="I598">
        <v>204749</v>
      </c>
      <c r="J598">
        <v>2855</v>
      </c>
      <c r="K598">
        <v>61784103</v>
      </c>
      <c r="L598">
        <v>51604</v>
      </c>
      <c r="M598">
        <v>25.2</v>
      </c>
      <c r="N598">
        <v>10.8</v>
      </c>
      <c r="O598">
        <v>-9.3000000000000007</v>
      </c>
    </row>
    <row r="599" spans="1:15" x14ac:dyDescent="0.35">
      <c r="A599" s="1">
        <v>41418</v>
      </c>
      <c r="B599" s="1" t="str">
        <f t="shared" si="18"/>
        <v>May</v>
      </c>
      <c r="C599">
        <v>303.5</v>
      </c>
      <c r="D599">
        <v>304.89999999999998</v>
      </c>
      <c r="E599">
        <v>294.8</v>
      </c>
      <c r="F599" s="10">
        <v>299.25</v>
      </c>
      <c r="G599" t="str">
        <f t="shared" si="19"/>
        <v>Loss</v>
      </c>
      <c r="H599">
        <v>297.62360466128098</v>
      </c>
      <c r="I599">
        <v>252806</v>
      </c>
      <c r="J599">
        <v>2865</v>
      </c>
      <c r="K599">
        <v>75241033</v>
      </c>
      <c r="L599">
        <v>120523</v>
      </c>
      <c r="M599">
        <v>47.67</v>
      </c>
      <c r="N599">
        <v>10.1</v>
      </c>
      <c r="O599">
        <v>-4.25</v>
      </c>
    </row>
    <row r="600" spans="1:15" x14ac:dyDescent="0.35">
      <c r="A600" s="1">
        <v>41421</v>
      </c>
      <c r="B600" s="1" t="str">
        <f t="shared" si="18"/>
        <v>May</v>
      </c>
      <c r="C600">
        <v>300.8</v>
      </c>
      <c r="D600">
        <v>313.89999999999998</v>
      </c>
      <c r="E600">
        <v>300.75</v>
      </c>
      <c r="F600" s="10">
        <v>309.14999999999998</v>
      </c>
      <c r="G600" t="str">
        <f t="shared" si="19"/>
        <v>Profit</v>
      </c>
      <c r="H600">
        <v>308.15005233514398</v>
      </c>
      <c r="I600">
        <v>160504</v>
      </c>
      <c r="J600">
        <v>2878</v>
      </c>
      <c r="K600">
        <v>49459316</v>
      </c>
      <c r="L600">
        <v>46183</v>
      </c>
      <c r="M600">
        <v>28.77</v>
      </c>
      <c r="N600">
        <v>13.15</v>
      </c>
      <c r="O600">
        <v>8.35</v>
      </c>
    </row>
    <row r="601" spans="1:15" x14ac:dyDescent="0.35">
      <c r="A601" s="1">
        <v>41422</v>
      </c>
      <c r="B601" s="1" t="str">
        <f t="shared" si="18"/>
        <v>May</v>
      </c>
      <c r="C601">
        <v>311.8</v>
      </c>
      <c r="D601">
        <v>317.25</v>
      </c>
      <c r="E601">
        <v>311</v>
      </c>
      <c r="F601" s="10">
        <v>314.2</v>
      </c>
      <c r="G601" t="str">
        <f t="shared" si="19"/>
        <v>Profit</v>
      </c>
      <c r="H601">
        <v>314.55572862849101</v>
      </c>
      <c r="I601">
        <v>129682</v>
      </c>
      <c r="J601">
        <v>2616</v>
      </c>
      <c r="K601">
        <v>40792216</v>
      </c>
      <c r="L601">
        <v>21812</v>
      </c>
      <c r="M601">
        <v>16.82</v>
      </c>
      <c r="N601">
        <v>6.25</v>
      </c>
      <c r="O601">
        <v>2.4</v>
      </c>
    </row>
    <row r="602" spans="1:15" x14ac:dyDescent="0.35">
      <c r="A602" s="1">
        <v>41423</v>
      </c>
      <c r="B602" s="1" t="str">
        <f t="shared" si="18"/>
        <v>May</v>
      </c>
      <c r="C602">
        <v>315.10000000000002</v>
      </c>
      <c r="D602">
        <v>315.75</v>
      </c>
      <c r="E602">
        <v>309.60000000000002</v>
      </c>
      <c r="F602" s="10">
        <v>314.3</v>
      </c>
      <c r="G602" t="str">
        <f t="shared" si="19"/>
        <v>Loss</v>
      </c>
      <c r="H602">
        <v>312.93838220320902</v>
      </c>
      <c r="I602">
        <v>136519</v>
      </c>
      <c r="J602">
        <v>2684</v>
      </c>
      <c r="K602">
        <v>42722035</v>
      </c>
      <c r="L602">
        <v>12033</v>
      </c>
      <c r="M602">
        <v>8.81</v>
      </c>
      <c r="N602">
        <v>6.15</v>
      </c>
      <c r="O602">
        <v>-0.8</v>
      </c>
    </row>
    <row r="603" spans="1:15" x14ac:dyDescent="0.35">
      <c r="A603" s="1">
        <v>41424</v>
      </c>
      <c r="B603" s="1" t="str">
        <f t="shared" si="18"/>
        <v>May</v>
      </c>
      <c r="C603">
        <v>306.7</v>
      </c>
      <c r="D603">
        <v>319.10000000000002</v>
      </c>
      <c r="E603">
        <v>306</v>
      </c>
      <c r="F603" s="10">
        <v>315.89999999999998</v>
      </c>
      <c r="G603" t="str">
        <f t="shared" si="19"/>
        <v>Profit</v>
      </c>
      <c r="H603">
        <v>312.33838947001999</v>
      </c>
      <c r="I603">
        <v>169497</v>
      </c>
      <c r="J603">
        <v>2503</v>
      </c>
      <c r="K603">
        <v>52940420</v>
      </c>
      <c r="L603">
        <v>29316</v>
      </c>
      <c r="M603">
        <v>17.3</v>
      </c>
      <c r="N603">
        <v>13.1</v>
      </c>
      <c r="O603">
        <v>9.1999999999999993</v>
      </c>
    </row>
    <row r="604" spans="1:15" x14ac:dyDescent="0.35">
      <c r="A604" s="1">
        <v>41425</v>
      </c>
      <c r="B604" s="1" t="str">
        <f t="shared" si="18"/>
        <v>May</v>
      </c>
      <c r="C604">
        <v>315</v>
      </c>
      <c r="D604">
        <v>316.39999999999998</v>
      </c>
      <c r="E604">
        <v>296.14999999999998</v>
      </c>
      <c r="F604" s="10">
        <v>300.55</v>
      </c>
      <c r="G604" t="str">
        <f t="shared" si="19"/>
        <v>Loss</v>
      </c>
      <c r="H604">
        <v>306.32019065074599</v>
      </c>
      <c r="I604">
        <v>228061</v>
      </c>
      <c r="J604">
        <v>3624</v>
      </c>
      <c r="K604">
        <v>69859689</v>
      </c>
      <c r="L604">
        <v>62985</v>
      </c>
      <c r="M604">
        <v>27.62</v>
      </c>
      <c r="N604">
        <v>20.25</v>
      </c>
      <c r="O604">
        <v>-14.45</v>
      </c>
    </row>
    <row r="605" spans="1:15" x14ac:dyDescent="0.35">
      <c r="A605" s="1">
        <v>41428</v>
      </c>
      <c r="B605" s="1" t="str">
        <f t="shared" si="18"/>
        <v>June</v>
      </c>
      <c r="C605">
        <v>302.5</v>
      </c>
      <c r="D605">
        <v>308.10000000000002</v>
      </c>
      <c r="E605">
        <v>298.75</v>
      </c>
      <c r="F605" s="10">
        <v>303.64999999999998</v>
      </c>
      <c r="G605" t="str">
        <f t="shared" si="19"/>
        <v>Profit</v>
      </c>
      <c r="H605">
        <v>303.97143943846999</v>
      </c>
      <c r="I605">
        <v>115684</v>
      </c>
      <c r="J605">
        <v>2072</v>
      </c>
      <c r="K605">
        <v>35164632</v>
      </c>
      <c r="L605">
        <v>21474</v>
      </c>
      <c r="M605">
        <v>18.559999999999999</v>
      </c>
      <c r="N605">
        <v>9.35</v>
      </c>
      <c r="O605">
        <v>1.1499999999999999</v>
      </c>
    </row>
    <row r="606" spans="1:15" x14ac:dyDescent="0.35">
      <c r="A606" s="1">
        <v>41429</v>
      </c>
      <c r="B606" s="1" t="str">
        <f t="shared" si="18"/>
        <v>June</v>
      </c>
      <c r="C606">
        <v>303</v>
      </c>
      <c r="D606">
        <v>308.3</v>
      </c>
      <c r="E606">
        <v>302.5</v>
      </c>
      <c r="F606" s="10">
        <v>304.10000000000002</v>
      </c>
      <c r="G606" t="str">
        <f t="shared" si="19"/>
        <v>Profit</v>
      </c>
      <c r="H606">
        <v>305.50663483598902</v>
      </c>
      <c r="I606">
        <v>64508</v>
      </c>
      <c r="J606">
        <v>1108</v>
      </c>
      <c r="K606">
        <v>19707622</v>
      </c>
      <c r="L606">
        <v>7293</v>
      </c>
      <c r="M606">
        <v>11.31</v>
      </c>
      <c r="N606">
        <v>5.8</v>
      </c>
      <c r="O606">
        <v>1.1000000000000001</v>
      </c>
    </row>
    <row r="607" spans="1:15" x14ac:dyDescent="0.35">
      <c r="A607" s="1">
        <v>41430</v>
      </c>
      <c r="B607" s="1" t="str">
        <f t="shared" si="18"/>
        <v>June</v>
      </c>
      <c r="C607">
        <v>307.89999999999998</v>
      </c>
      <c r="D607">
        <v>307.89999999999998</v>
      </c>
      <c r="E607">
        <v>300.2</v>
      </c>
      <c r="F607" s="10">
        <v>302</v>
      </c>
      <c r="G607" t="str">
        <f t="shared" si="19"/>
        <v>Loss</v>
      </c>
      <c r="H607">
        <v>302.67906707630101</v>
      </c>
      <c r="I607">
        <v>122711</v>
      </c>
      <c r="J607">
        <v>2001</v>
      </c>
      <c r="K607">
        <v>37142051</v>
      </c>
      <c r="L607">
        <v>25349</v>
      </c>
      <c r="M607">
        <v>20.66</v>
      </c>
      <c r="N607">
        <v>7.7</v>
      </c>
      <c r="O607">
        <v>-5.9</v>
      </c>
    </row>
    <row r="608" spans="1:15" x14ac:dyDescent="0.35">
      <c r="A608" s="1">
        <v>41431</v>
      </c>
      <c r="B608" s="1" t="str">
        <f t="shared" si="18"/>
        <v>June</v>
      </c>
      <c r="C608">
        <v>302</v>
      </c>
      <c r="D608">
        <v>303</v>
      </c>
      <c r="E608">
        <v>292.3</v>
      </c>
      <c r="F608" s="10">
        <v>295.45</v>
      </c>
      <c r="G608" t="str">
        <f t="shared" si="19"/>
        <v>Loss</v>
      </c>
      <c r="H608">
        <v>295.61742364097103</v>
      </c>
      <c r="I608">
        <v>314894</v>
      </c>
      <c r="J608">
        <v>4512</v>
      </c>
      <c r="K608">
        <v>93088153</v>
      </c>
      <c r="L608">
        <v>70414</v>
      </c>
      <c r="M608">
        <v>22.36</v>
      </c>
      <c r="N608">
        <v>10.7</v>
      </c>
      <c r="O608">
        <v>-6.55</v>
      </c>
    </row>
    <row r="609" spans="1:15" x14ac:dyDescent="0.35">
      <c r="A609" s="1">
        <v>41432</v>
      </c>
      <c r="B609" s="1" t="str">
        <f t="shared" si="18"/>
        <v>June</v>
      </c>
      <c r="C609">
        <v>293.5</v>
      </c>
      <c r="D609">
        <v>296.8</v>
      </c>
      <c r="E609">
        <v>286</v>
      </c>
      <c r="F609" s="10">
        <v>288.35000000000002</v>
      </c>
      <c r="G609" t="str">
        <f t="shared" si="19"/>
        <v>Loss</v>
      </c>
      <c r="H609">
        <v>292.880032022855</v>
      </c>
      <c r="I609">
        <v>254818</v>
      </c>
      <c r="J609">
        <v>3401</v>
      </c>
      <c r="K609">
        <v>74631104</v>
      </c>
      <c r="L609">
        <v>53110</v>
      </c>
      <c r="M609">
        <v>20.84</v>
      </c>
      <c r="N609">
        <v>10.8</v>
      </c>
      <c r="O609">
        <v>-5.15</v>
      </c>
    </row>
    <row r="610" spans="1:15" x14ac:dyDescent="0.35">
      <c r="A610" s="1">
        <v>41435</v>
      </c>
      <c r="B610" s="1" t="str">
        <f t="shared" si="18"/>
        <v>June</v>
      </c>
      <c r="C610">
        <v>289</v>
      </c>
      <c r="D610">
        <v>291.05</v>
      </c>
      <c r="E610">
        <v>281</v>
      </c>
      <c r="F610" s="10">
        <v>284</v>
      </c>
      <c r="G610" t="str">
        <f t="shared" si="19"/>
        <v>Loss</v>
      </c>
      <c r="H610">
        <v>284.680792221643</v>
      </c>
      <c r="I610">
        <v>241902</v>
      </c>
      <c r="J610">
        <v>3061</v>
      </c>
      <c r="K610">
        <v>68864853</v>
      </c>
      <c r="L610">
        <v>49549</v>
      </c>
      <c r="M610">
        <v>20.48</v>
      </c>
      <c r="N610">
        <v>10.050000000000001</v>
      </c>
      <c r="O610">
        <v>-5</v>
      </c>
    </row>
    <row r="611" spans="1:15" x14ac:dyDescent="0.35">
      <c r="A611" s="1">
        <v>41436</v>
      </c>
      <c r="B611" s="1" t="str">
        <f t="shared" si="18"/>
        <v>June</v>
      </c>
      <c r="C611">
        <v>283.8</v>
      </c>
      <c r="D611">
        <v>283.8</v>
      </c>
      <c r="E611">
        <v>274.5</v>
      </c>
      <c r="F611" s="10">
        <v>278.55</v>
      </c>
      <c r="G611" t="str">
        <f t="shared" si="19"/>
        <v>Loss</v>
      </c>
      <c r="H611">
        <v>277.35727681243998</v>
      </c>
      <c r="I611">
        <v>277278</v>
      </c>
      <c r="J611">
        <v>3662</v>
      </c>
      <c r="K611">
        <v>76905071</v>
      </c>
      <c r="L611">
        <v>98454</v>
      </c>
      <c r="M611">
        <v>35.51</v>
      </c>
      <c r="N611">
        <v>9.3000000000000007</v>
      </c>
      <c r="O611">
        <v>-5.25</v>
      </c>
    </row>
    <row r="612" spans="1:15" x14ac:dyDescent="0.35">
      <c r="A612" s="1">
        <v>41437</v>
      </c>
      <c r="B612" s="1" t="str">
        <f t="shared" si="18"/>
        <v>June</v>
      </c>
      <c r="C612">
        <v>277.89999999999998</v>
      </c>
      <c r="D612">
        <v>281.8</v>
      </c>
      <c r="E612">
        <v>274.7</v>
      </c>
      <c r="F612" s="10">
        <v>277.95</v>
      </c>
      <c r="G612" t="str">
        <f t="shared" si="19"/>
        <v>Profit</v>
      </c>
      <c r="H612">
        <v>278.4845026612</v>
      </c>
      <c r="I612">
        <v>243687</v>
      </c>
      <c r="J612">
        <v>3239</v>
      </c>
      <c r="K612">
        <v>67863053</v>
      </c>
      <c r="L612">
        <v>92534</v>
      </c>
      <c r="M612">
        <v>37.97</v>
      </c>
      <c r="N612">
        <v>7.1</v>
      </c>
      <c r="O612">
        <v>0.05</v>
      </c>
    </row>
    <row r="613" spans="1:15" x14ac:dyDescent="0.35">
      <c r="A613" s="1">
        <v>41438</v>
      </c>
      <c r="B613" s="1" t="str">
        <f t="shared" si="18"/>
        <v>June</v>
      </c>
      <c r="C613">
        <v>276</v>
      </c>
      <c r="D613">
        <v>288.5</v>
      </c>
      <c r="E613">
        <v>275.39999999999998</v>
      </c>
      <c r="F613" s="10">
        <v>287.60000000000002</v>
      </c>
      <c r="G613" t="str">
        <f t="shared" si="19"/>
        <v>Profit</v>
      </c>
      <c r="H613">
        <v>284.79939505632899</v>
      </c>
      <c r="I613">
        <v>192084</v>
      </c>
      <c r="J613">
        <v>3286</v>
      </c>
      <c r="K613">
        <v>54705407</v>
      </c>
      <c r="L613">
        <v>28829</v>
      </c>
      <c r="M613">
        <v>15.01</v>
      </c>
      <c r="N613">
        <v>13.1</v>
      </c>
      <c r="O613">
        <v>11.6</v>
      </c>
    </row>
    <row r="614" spans="1:15" x14ac:dyDescent="0.35">
      <c r="A614" s="1">
        <v>41439</v>
      </c>
      <c r="B614" s="1" t="str">
        <f t="shared" si="18"/>
        <v>June</v>
      </c>
      <c r="C614">
        <v>290.89999999999998</v>
      </c>
      <c r="D614">
        <v>292.39999999999998</v>
      </c>
      <c r="E614">
        <v>286.64999999999998</v>
      </c>
      <c r="F614" s="10">
        <v>289.10000000000002</v>
      </c>
      <c r="G614" t="str">
        <f t="shared" si="19"/>
        <v>Loss</v>
      </c>
      <c r="H614">
        <v>289.94701933280999</v>
      </c>
      <c r="I614">
        <v>173384</v>
      </c>
      <c r="J614">
        <v>2359</v>
      </c>
      <c r="K614">
        <v>50272174</v>
      </c>
      <c r="L614">
        <v>49076</v>
      </c>
      <c r="M614">
        <v>28.3</v>
      </c>
      <c r="N614">
        <v>5.75</v>
      </c>
      <c r="O614">
        <v>-1.8</v>
      </c>
    </row>
    <row r="615" spans="1:15" x14ac:dyDescent="0.35">
      <c r="A615" s="1">
        <v>41442</v>
      </c>
      <c r="B615" s="1" t="str">
        <f t="shared" si="18"/>
        <v>June</v>
      </c>
      <c r="C615">
        <v>291.3</v>
      </c>
      <c r="D615">
        <v>298.39999999999998</v>
      </c>
      <c r="E615">
        <v>289.55</v>
      </c>
      <c r="F615" s="10">
        <v>296.39999999999998</v>
      </c>
      <c r="G615" t="str">
        <f t="shared" si="19"/>
        <v>Profit</v>
      </c>
      <c r="H615">
        <v>295.65287415303101</v>
      </c>
      <c r="I615">
        <v>171494</v>
      </c>
      <c r="J615">
        <v>3534</v>
      </c>
      <c r="K615">
        <v>50702694</v>
      </c>
      <c r="L615">
        <v>37133</v>
      </c>
      <c r="M615">
        <v>21.65</v>
      </c>
      <c r="N615">
        <v>8.85</v>
      </c>
      <c r="O615">
        <v>5.0999999999999996</v>
      </c>
    </row>
    <row r="616" spans="1:15" x14ac:dyDescent="0.35">
      <c r="A616" s="1">
        <v>41443</v>
      </c>
      <c r="B616" s="1" t="str">
        <f t="shared" si="18"/>
        <v>June</v>
      </c>
      <c r="C616">
        <v>300</v>
      </c>
      <c r="D616">
        <v>301.5</v>
      </c>
      <c r="E616">
        <v>289.95</v>
      </c>
      <c r="F616" s="10">
        <v>291.45</v>
      </c>
      <c r="G616" t="str">
        <f t="shared" si="19"/>
        <v>Loss</v>
      </c>
      <c r="H616">
        <v>296.74845254536501</v>
      </c>
      <c r="I616">
        <v>259943</v>
      </c>
      <c r="J616">
        <v>5551</v>
      </c>
      <c r="K616">
        <v>77137683</v>
      </c>
      <c r="L616">
        <v>60249</v>
      </c>
      <c r="M616">
        <v>23.18</v>
      </c>
      <c r="N616">
        <v>11.55</v>
      </c>
      <c r="O616">
        <v>-8.5500000000000007</v>
      </c>
    </row>
    <row r="617" spans="1:15" x14ac:dyDescent="0.35">
      <c r="A617" s="1">
        <v>41444</v>
      </c>
      <c r="B617" s="1" t="str">
        <f t="shared" si="18"/>
        <v>June</v>
      </c>
      <c r="C617">
        <v>292</v>
      </c>
      <c r="D617">
        <v>301.75</v>
      </c>
      <c r="E617">
        <v>291.60000000000002</v>
      </c>
      <c r="F617" s="10">
        <v>299.7</v>
      </c>
      <c r="G617" t="str">
        <f t="shared" si="19"/>
        <v>Profit</v>
      </c>
      <c r="H617">
        <v>297.62908366841299</v>
      </c>
      <c r="I617">
        <v>259142</v>
      </c>
      <c r="J617">
        <v>5834</v>
      </c>
      <c r="K617">
        <v>77128196</v>
      </c>
      <c r="L617">
        <v>57779</v>
      </c>
      <c r="M617">
        <v>22.3</v>
      </c>
      <c r="N617">
        <v>10.15</v>
      </c>
      <c r="O617">
        <v>7.7</v>
      </c>
    </row>
    <row r="618" spans="1:15" x14ac:dyDescent="0.35">
      <c r="A618" s="1">
        <v>41445</v>
      </c>
      <c r="B618" s="1" t="str">
        <f t="shared" si="18"/>
        <v>June</v>
      </c>
      <c r="C618">
        <v>295</v>
      </c>
      <c r="D618">
        <v>295</v>
      </c>
      <c r="E618">
        <v>286.8</v>
      </c>
      <c r="F618" s="10">
        <v>288.60000000000002</v>
      </c>
      <c r="G618" t="str">
        <f t="shared" si="19"/>
        <v>Loss</v>
      </c>
      <c r="H618">
        <v>290.18507876903601</v>
      </c>
      <c r="I618">
        <v>377623</v>
      </c>
      <c r="J618">
        <v>5351</v>
      </c>
      <c r="K618">
        <v>109580560</v>
      </c>
      <c r="L618">
        <v>198247</v>
      </c>
      <c r="M618">
        <v>52.5</v>
      </c>
      <c r="N618">
        <v>8.1999999999999993</v>
      </c>
      <c r="O618">
        <v>-6.4</v>
      </c>
    </row>
    <row r="619" spans="1:15" x14ac:dyDescent="0.35">
      <c r="A619" s="1">
        <v>41446</v>
      </c>
      <c r="B619" s="1" t="str">
        <f t="shared" si="18"/>
        <v>June</v>
      </c>
      <c r="C619">
        <v>289</v>
      </c>
      <c r="D619">
        <v>295.5</v>
      </c>
      <c r="E619">
        <v>286.45</v>
      </c>
      <c r="F619" s="10">
        <v>292.55</v>
      </c>
      <c r="G619" t="str">
        <f t="shared" si="19"/>
        <v>Profit</v>
      </c>
      <c r="H619">
        <v>291.81127323630199</v>
      </c>
      <c r="I619">
        <v>163591</v>
      </c>
      <c r="J619">
        <v>3845</v>
      </c>
      <c r="K619">
        <v>47737698</v>
      </c>
      <c r="L619">
        <v>32474</v>
      </c>
      <c r="M619">
        <v>19.850000000000001</v>
      </c>
      <c r="N619">
        <v>9.0500000000000007</v>
      </c>
      <c r="O619">
        <v>3.55</v>
      </c>
    </row>
    <row r="620" spans="1:15" x14ac:dyDescent="0.35">
      <c r="A620" s="1">
        <v>41449</v>
      </c>
      <c r="B620" s="1" t="str">
        <f t="shared" si="18"/>
        <v>June</v>
      </c>
      <c r="C620">
        <v>290</v>
      </c>
      <c r="D620">
        <v>290.8</v>
      </c>
      <c r="E620">
        <v>281.55</v>
      </c>
      <c r="F620" s="10">
        <v>283.10000000000002</v>
      </c>
      <c r="G620" t="str">
        <f t="shared" si="19"/>
        <v>Loss</v>
      </c>
      <c r="H620">
        <v>286.53084408185498</v>
      </c>
      <c r="I620">
        <v>87764</v>
      </c>
      <c r="J620">
        <v>2257</v>
      </c>
      <c r="K620">
        <v>25147093</v>
      </c>
      <c r="L620">
        <v>21517</v>
      </c>
      <c r="M620">
        <v>24.52</v>
      </c>
      <c r="N620">
        <v>9.25</v>
      </c>
      <c r="O620">
        <v>-6.9</v>
      </c>
    </row>
    <row r="621" spans="1:15" x14ac:dyDescent="0.35">
      <c r="A621" s="1">
        <v>41450</v>
      </c>
      <c r="B621" s="1" t="str">
        <f t="shared" si="18"/>
        <v>June</v>
      </c>
      <c r="C621">
        <v>286</v>
      </c>
      <c r="D621">
        <v>298</v>
      </c>
      <c r="E621">
        <v>280</v>
      </c>
      <c r="F621" s="10">
        <v>295.39999999999998</v>
      </c>
      <c r="G621" t="str">
        <f t="shared" si="19"/>
        <v>Profit</v>
      </c>
      <c r="H621">
        <v>292.92871242575097</v>
      </c>
      <c r="I621">
        <v>333340</v>
      </c>
      <c r="J621">
        <v>7903</v>
      </c>
      <c r="K621">
        <v>97644857</v>
      </c>
      <c r="L621">
        <v>50570</v>
      </c>
      <c r="M621">
        <v>15.17</v>
      </c>
      <c r="N621">
        <v>18</v>
      </c>
      <c r="O621">
        <v>9.4</v>
      </c>
    </row>
    <row r="622" spans="1:15" x14ac:dyDescent="0.35">
      <c r="A622" s="1">
        <v>41451</v>
      </c>
      <c r="B622" s="1" t="str">
        <f t="shared" si="18"/>
        <v>June</v>
      </c>
      <c r="C622">
        <v>292.45</v>
      </c>
      <c r="D622">
        <v>292.45</v>
      </c>
      <c r="E622">
        <v>277.10000000000002</v>
      </c>
      <c r="F622" s="10">
        <v>278.45</v>
      </c>
      <c r="G622" t="str">
        <f t="shared" si="19"/>
        <v>Loss</v>
      </c>
      <c r="H622">
        <v>281.55149712899401</v>
      </c>
      <c r="I622">
        <v>306687</v>
      </c>
      <c r="J622">
        <v>6730</v>
      </c>
      <c r="K622">
        <v>86348184</v>
      </c>
      <c r="L622">
        <v>47748</v>
      </c>
      <c r="M622">
        <v>15.57</v>
      </c>
      <c r="N622">
        <v>15.35</v>
      </c>
      <c r="O622">
        <v>-14</v>
      </c>
    </row>
    <row r="623" spans="1:15" x14ac:dyDescent="0.35">
      <c r="A623" s="1">
        <v>41452</v>
      </c>
      <c r="B623" s="1" t="str">
        <f t="shared" si="18"/>
        <v>June</v>
      </c>
      <c r="C623">
        <v>287</v>
      </c>
      <c r="D623">
        <v>288.2</v>
      </c>
      <c r="E623">
        <v>278.10000000000002</v>
      </c>
      <c r="F623" s="10">
        <v>281.10000000000002</v>
      </c>
      <c r="G623" t="str">
        <f t="shared" si="19"/>
        <v>Loss</v>
      </c>
      <c r="H623">
        <v>281.61895894628299</v>
      </c>
      <c r="I623">
        <v>161106</v>
      </c>
      <c r="J623">
        <v>2933</v>
      </c>
      <c r="K623">
        <v>45370504</v>
      </c>
      <c r="L623">
        <v>31480</v>
      </c>
      <c r="M623">
        <v>19.54</v>
      </c>
      <c r="N623">
        <v>10.1</v>
      </c>
      <c r="O623">
        <v>-5.9</v>
      </c>
    </row>
    <row r="624" spans="1:15" x14ac:dyDescent="0.35">
      <c r="A624" s="1">
        <v>41453</v>
      </c>
      <c r="B624" s="1" t="str">
        <f t="shared" si="18"/>
        <v>June</v>
      </c>
      <c r="C624">
        <v>281</v>
      </c>
      <c r="D624">
        <v>292.95</v>
      </c>
      <c r="E624">
        <v>281</v>
      </c>
      <c r="F624" s="10">
        <v>291.39999999999998</v>
      </c>
      <c r="G624" t="str">
        <f t="shared" si="19"/>
        <v>Profit</v>
      </c>
      <c r="H624">
        <v>288.42089493005199</v>
      </c>
      <c r="I624">
        <v>151185</v>
      </c>
      <c r="J624">
        <v>4345</v>
      </c>
      <c r="K624">
        <v>43604913</v>
      </c>
      <c r="L624">
        <v>38359</v>
      </c>
      <c r="M624">
        <v>25.37</v>
      </c>
      <c r="N624">
        <v>11.95</v>
      </c>
      <c r="O624">
        <v>10.4</v>
      </c>
    </row>
    <row r="625" spans="1:15" x14ac:dyDescent="0.35">
      <c r="A625" s="1">
        <v>41456</v>
      </c>
      <c r="B625" s="1" t="str">
        <f t="shared" si="18"/>
        <v>July</v>
      </c>
      <c r="C625">
        <v>292.35000000000002</v>
      </c>
      <c r="D625">
        <v>301.05</v>
      </c>
      <c r="E625">
        <v>291.10000000000002</v>
      </c>
      <c r="F625" s="10">
        <v>295.35000000000002</v>
      </c>
      <c r="G625" t="str">
        <f t="shared" si="19"/>
        <v>Profit</v>
      </c>
      <c r="H625">
        <v>296.38286889253101</v>
      </c>
      <c r="I625">
        <v>139092</v>
      </c>
      <c r="J625">
        <v>4154</v>
      </c>
      <c r="K625">
        <v>41224486</v>
      </c>
      <c r="L625">
        <v>38899</v>
      </c>
      <c r="M625">
        <v>27.97</v>
      </c>
      <c r="N625">
        <v>9.9499999999999993</v>
      </c>
      <c r="O625">
        <v>3</v>
      </c>
    </row>
    <row r="626" spans="1:15" x14ac:dyDescent="0.35">
      <c r="A626" s="1">
        <v>41457</v>
      </c>
      <c r="B626" s="1" t="str">
        <f t="shared" si="18"/>
        <v>July</v>
      </c>
      <c r="C626">
        <v>295.89999999999998</v>
      </c>
      <c r="D626">
        <v>305.39999999999998</v>
      </c>
      <c r="E626">
        <v>292</v>
      </c>
      <c r="F626" s="10">
        <v>302.75</v>
      </c>
      <c r="G626" t="str">
        <f t="shared" si="19"/>
        <v>Profit</v>
      </c>
      <c r="H626">
        <v>301.89757804109399</v>
      </c>
      <c r="I626">
        <v>282127</v>
      </c>
      <c r="J626">
        <v>6526</v>
      </c>
      <c r="K626">
        <v>85173458</v>
      </c>
      <c r="L626">
        <v>45257</v>
      </c>
      <c r="M626">
        <v>16.04</v>
      </c>
      <c r="N626">
        <v>13.4</v>
      </c>
      <c r="O626">
        <v>6.85</v>
      </c>
    </row>
    <row r="627" spans="1:15" x14ac:dyDescent="0.35">
      <c r="A627" s="1">
        <v>41458</v>
      </c>
      <c r="B627" s="1" t="str">
        <f t="shared" si="18"/>
        <v>July</v>
      </c>
      <c r="C627">
        <v>303.64999999999998</v>
      </c>
      <c r="D627">
        <v>306.64999999999998</v>
      </c>
      <c r="E627">
        <v>283.8</v>
      </c>
      <c r="F627" s="10">
        <v>294.25</v>
      </c>
      <c r="G627" t="str">
        <f t="shared" si="19"/>
        <v>Loss</v>
      </c>
      <c r="H627">
        <v>294.68557633525802</v>
      </c>
      <c r="I627">
        <v>400765</v>
      </c>
      <c r="J627">
        <v>6949</v>
      </c>
      <c r="K627">
        <v>118099665</v>
      </c>
      <c r="L627">
        <v>86485</v>
      </c>
      <c r="M627">
        <v>21.58</v>
      </c>
      <c r="N627">
        <v>22.85</v>
      </c>
      <c r="O627">
        <v>-9.4</v>
      </c>
    </row>
    <row r="628" spans="1:15" x14ac:dyDescent="0.35">
      <c r="A628" s="1">
        <v>41459</v>
      </c>
      <c r="B628" s="1" t="str">
        <f t="shared" si="18"/>
        <v>July</v>
      </c>
      <c r="C628">
        <v>294.3</v>
      </c>
      <c r="D628">
        <v>303.39999999999998</v>
      </c>
      <c r="E628">
        <v>294.14999999999998</v>
      </c>
      <c r="F628" s="10">
        <v>301.25</v>
      </c>
      <c r="G628" t="str">
        <f t="shared" si="19"/>
        <v>Profit</v>
      </c>
      <c r="H628">
        <v>300.46998243736101</v>
      </c>
      <c r="I628">
        <v>192454</v>
      </c>
      <c r="J628">
        <v>4105</v>
      </c>
      <c r="K628">
        <v>57826650</v>
      </c>
      <c r="L628">
        <v>44139</v>
      </c>
      <c r="M628">
        <v>22.93</v>
      </c>
      <c r="N628">
        <v>9.25</v>
      </c>
      <c r="O628">
        <v>6.95</v>
      </c>
    </row>
    <row r="629" spans="1:15" x14ac:dyDescent="0.35">
      <c r="A629" s="1">
        <v>41460</v>
      </c>
      <c r="B629" s="1" t="str">
        <f t="shared" si="18"/>
        <v>July</v>
      </c>
      <c r="C629">
        <v>304</v>
      </c>
      <c r="D629">
        <v>306</v>
      </c>
      <c r="E629">
        <v>293.2</v>
      </c>
      <c r="F629" s="10">
        <v>295.55</v>
      </c>
      <c r="G629" t="str">
        <f t="shared" si="19"/>
        <v>Loss</v>
      </c>
      <c r="H629">
        <v>298.51240664683502</v>
      </c>
      <c r="I629">
        <v>222542</v>
      </c>
      <c r="J629">
        <v>4853</v>
      </c>
      <c r="K629">
        <v>66431548</v>
      </c>
      <c r="L629">
        <v>59662</v>
      </c>
      <c r="M629">
        <v>26.81</v>
      </c>
      <c r="N629">
        <v>12.8</v>
      </c>
      <c r="O629">
        <v>-8.4499999999999993</v>
      </c>
    </row>
    <row r="630" spans="1:15" x14ac:dyDescent="0.35">
      <c r="A630" s="1">
        <v>41463</v>
      </c>
      <c r="B630" s="1" t="str">
        <f t="shared" si="18"/>
        <v>July</v>
      </c>
      <c r="C630">
        <v>295.8</v>
      </c>
      <c r="D630">
        <v>307.8</v>
      </c>
      <c r="E630">
        <v>289.60000000000002</v>
      </c>
      <c r="F630" s="10">
        <v>293.45</v>
      </c>
      <c r="G630" t="str">
        <f t="shared" si="19"/>
        <v>Loss</v>
      </c>
      <c r="H630">
        <v>297.14264926755197</v>
      </c>
      <c r="I630">
        <v>491366</v>
      </c>
      <c r="J630">
        <v>9858</v>
      </c>
      <c r="K630">
        <v>146005795</v>
      </c>
      <c r="L630">
        <v>69234</v>
      </c>
      <c r="M630">
        <v>14.09</v>
      </c>
      <c r="N630">
        <v>18.2</v>
      </c>
      <c r="O630">
        <v>-2.35</v>
      </c>
    </row>
    <row r="631" spans="1:15" x14ac:dyDescent="0.35">
      <c r="A631" s="1">
        <v>41464</v>
      </c>
      <c r="B631" s="1" t="str">
        <f t="shared" si="18"/>
        <v>July</v>
      </c>
      <c r="C631">
        <v>293.5</v>
      </c>
      <c r="D631">
        <v>297</v>
      </c>
      <c r="E631">
        <v>290.2</v>
      </c>
      <c r="F631" s="10">
        <v>291.95</v>
      </c>
      <c r="G631" t="str">
        <f t="shared" si="19"/>
        <v>Loss</v>
      </c>
      <c r="H631">
        <v>292.63057071061502</v>
      </c>
      <c r="I631">
        <v>220865</v>
      </c>
      <c r="J631">
        <v>4041</v>
      </c>
      <c r="K631">
        <v>64631851</v>
      </c>
      <c r="L631">
        <v>47563</v>
      </c>
      <c r="M631">
        <v>21.53</v>
      </c>
      <c r="N631">
        <v>6.8</v>
      </c>
      <c r="O631">
        <v>-1.55</v>
      </c>
    </row>
    <row r="632" spans="1:15" x14ac:dyDescent="0.35">
      <c r="A632" s="1">
        <v>41465</v>
      </c>
      <c r="B632" s="1" t="str">
        <f t="shared" si="18"/>
        <v>July</v>
      </c>
      <c r="C632">
        <v>293</v>
      </c>
      <c r="D632">
        <v>294</v>
      </c>
      <c r="E632">
        <v>289.35000000000002</v>
      </c>
      <c r="F632" s="10">
        <v>290.39999999999998</v>
      </c>
      <c r="G632" t="str">
        <f t="shared" si="19"/>
        <v>Loss</v>
      </c>
      <c r="H632">
        <v>291.16164537456598</v>
      </c>
      <c r="I632">
        <v>131739</v>
      </c>
      <c r="J632">
        <v>2716</v>
      </c>
      <c r="K632">
        <v>38357344</v>
      </c>
      <c r="L632">
        <v>28061</v>
      </c>
      <c r="M632">
        <v>21.3</v>
      </c>
      <c r="N632">
        <v>4.6500000000000004</v>
      </c>
      <c r="O632">
        <v>-2.6</v>
      </c>
    </row>
    <row r="633" spans="1:15" x14ac:dyDescent="0.35">
      <c r="A633" s="1">
        <v>41466</v>
      </c>
      <c r="B633" s="1" t="str">
        <f t="shared" si="18"/>
        <v>July</v>
      </c>
      <c r="C633">
        <v>292.2</v>
      </c>
      <c r="D633">
        <v>300.95</v>
      </c>
      <c r="E633">
        <v>292.2</v>
      </c>
      <c r="F633" s="10">
        <v>300</v>
      </c>
      <c r="G633" t="str">
        <f t="shared" si="19"/>
        <v>Profit</v>
      </c>
      <c r="H633">
        <v>297.95711783997098</v>
      </c>
      <c r="I633">
        <v>157035</v>
      </c>
      <c r="J633">
        <v>3894</v>
      </c>
      <c r="K633">
        <v>46789696</v>
      </c>
      <c r="L633">
        <v>54239</v>
      </c>
      <c r="M633">
        <v>34.54</v>
      </c>
      <c r="N633">
        <v>8.75</v>
      </c>
      <c r="O633">
        <v>7.8</v>
      </c>
    </row>
    <row r="634" spans="1:15" x14ac:dyDescent="0.35">
      <c r="A634" s="1">
        <v>41467</v>
      </c>
      <c r="B634" s="1" t="str">
        <f t="shared" si="18"/>
        <v>July</v>
      </c>
      <c r="C634">
        <v>302</v>
      </c>
      <c r="D634">
        <v>306.45</v>
      </c>
      <c r="E634">
        <v>297.05</v>
      </c>
      <c r="F634" s="10">
        <v>304.95</v>
      </c>
      <c r="G634" t="str">
        <f t="shared" si="19"/>
        <v>Profit</v>
      </c>
      <c r="H634">
        <v>302.52654698416399</v>
      </c>
      <c r="I634">
        <v>220138</v>
      </c>
      <c r="J634">
        <v>5087</v>
      </c>
      <c r="K634">
        <v>66597589</v>
      </c>
      <c r="L634">
        <v>43719</v>
      </c>
      <c r="M634">
        <v>19.86</v>
      </c>
      <c r="N634">
        <v>9.4</v>
      </c>
      <c r="O634">
        <v>2.95</v>
      </c>
    </row>
    <row r="635" spans="1:15" x14ac:dyDescent="0.35">
      <c r="A635" s="1">
        <v>41470</v>
      </c>
      <c r="B635" s="1" t="str">
        <f t="shared" si="18"/>
        <v>July</v>
      </c>
      <c r="C635">
        <v>305.3</v>
      </c>
      <c r="D635">
        <v>316.25</v>
      </c>
      <c r="E635">
        <v>302.5</v>
      </c>
      <c r="F635" s="10">
        <v>314.7</v>
      </c>
      <c r="G635" t="str">
        <f t="shared" si="19"/>
        <v>Profit</v>
      </c>
      <c r="H635">
        <v>311.512522608788</v>
      </c>
      <c r="I635">
        <v>422955</v>
      </c>
      <c r="J635">
        <v>9496</v>
      </c>
      <c r="K635">
        <v>131755779</v>
      </c>
      <c r="L635">
        <v>137971</v>
      </c>
      <c r="M635">
        <v>32.619999999999997</v>
      </c>
      <c r="N635">
        <v>13.75</v>
      </c>
      <c r="O635">
        <v>9.4</v>
      </c>
    </row>
    <row r="636" spans="1:15" x14ac:dyDescent="0.35">
      <c r="A636" s="1">
        <v>41471</v>
      </c>
      <c r="B636" s="1" t="str">
        <f t="shared" si="18"/>
        <v>July</v>
      </c>
      <c r="C636">
        <v>309.7</v>
      </c>
      <c r="D636">
        <v>323.25</v>
      </c>
      <c r="E636">
        <v>308.2</v>
      </c>
      <c r="F636" s="10">
        <v>321.25</v>
      </c>
      <c r="G636" t="str">
        <f t="shared" si="19"/>
        <v>Profit</v>
      </c>
      <c r="H636">
        <v>318.65413655659597</v>
      </c>
      <c r="I636">
        <v>401167</v>
      </c>
      <c r="J636">
        <v>10982</v>
      </c>
      <c r="K636">
        <v>127833524</v>
      </c>
      <c r="L636">
        <v>106353</v>
      </c>
      <c r="M636">
        <v>26.51</v>
      </c>
      <c r="N636">
        <v>15.05</v>
      </c>
      <c r="O636">
        <v>11.55</v>
      </c>
    </row>
    <row r="637" spans="1:15" x14ac:dyDescent="0.35">
      <c r="A637" s="1">
        <v>41472</v>
      </c>
      <c r="B637" s="1" t="str">
        <f t="shared" si="18"/>
        <v>July</v>
      </c>
      <c r="C637">
        <v>325</v>
      </c>
      <c r="D637">
        <v>327.5</v>
      </c>
      <c r="E637">
        <v>312.05</v>
      </c>
      <c r="F637" s="10">
        <v>315.85000000000002</v>
      </c>
      <c r="G637" t="str">
        <f t="shared" si="19"/>
        <v>Loss</v>
      </c>
      <c r="H637">
        <v>320.431691185273</v>
      </c>
      <c r="I637">
        <v>409281</v>
      </c>
      <c r="J637">
        <v>9295</v>
      </c>
      <c r="K637">
        <v>131146603</v>
      </c>
      <c r="L637">
        <v>117239</v>
      </c>
      <c r="M637">
        <v>28.65</v>
      </c>
      <c r="N637">
        <v>15.45</v>
      </c>
      <c r="O637">
        <v>-9.15</v>
      </c>
    </row>
    <row r="638" spans="1:15" x14ac:dyDescent="0.35">
      <c r="A638" s="1">
        <v>41473</v>
      </c>
      <c r="B638" s="1" t="str">
        <f t="shared" si="18"/>
        <v>July</v>
      </c>
      <c r="C638">
        <v>315</v>
      </c>
      <c r="D638">
        <v>324.8</v>
      </c>
      <c r="E638">
        <v>314</v>
      </c>
      <c r="F638" s="10">
        <v>322.55</v>
      </c>
      <c r="G638" t="str">
        <f t="shared" si="19"/>
        <v>Profit</v>
      </c>
      <c r="H638">
        <v>320.92711063372701</v>
      </c>
      <c r="I638">
        <v>186200</v>
      </c>
      <c r="J638">
        <v>6286</v>
      </c>
      <c r="K638">
        <v>59756628</v>
      </c>
      <c r="L638">
        <v>36262</v>
      </c>
      <c r="M638">
        <v>19.47</v>
      </c>
      <c r="N638">
        <v>10.8</v>
      </c>
      <c r="O638">
        <v>7.55</v>
      </c>
    </row>
    <row r="639" spans="1:15" x14ac:dyDescent="0.35">
      <c r="A639" s="1">
        <v>41474</v>
      </c>
      <c r="B639" s="1" t="str">
        <f t="shared" si="18"/>
        <v>July</v>
      </c>
      <c r="C639">
        <v>324</v>
      </c>
      <c r="D639">
        <v>333.85</v>
      </c>
      <c r="E639">
        <v>318</v>
      </c>
      <c r="F639" s="10">
        <v>330.05</v>
      </c>
      <c r="G639" t="str">
        <f t="shared" si="19"/>
        <v>Profit</v>
      </c>
      <c r="H639">
        <v>327.74857401497297</v>
      </c>
      <c r="I639">
        <v>433034</v>
      </c>
      <c r="J639">
        <v>11713</v>
      </c>
      <c r="K639">
        <v>141926276</v>
      </c>
      <c r="L639">
        <v>167857</v>
      </c>
      <c r="M639">
        <v>38.76</v>
      </c>
      <c r="N639">
        <v>15.85</v>
      </c>
      <c r="O639">
        <v>6.05</v>
      </c>
    </row>
    <row r="640" spans="1:15" x14ac:dyDescent="0.35">
      <c r="A640" s="1">
        <v>41477</v>
      </c>
      <c r="B640" s="1" t="str">
        <f t="shared" si="18"/>
        <v>July</v>
      </c>
      <c r="C640">
        <v>327.10000000000002</v>
      </c>
      <c r="D640">
        <v>336.8</v>
      </c>
      <c r="E640">
        <v>326.5</v>
      </c>
      <c r="F640" s="10">
        <v>335.5</v>
      </c>
      <c r="G640" t="str">
        <f t="shared" si="19"/>
        <v>Profit</v>
      </c>
      <c r="H640">
        <v>332.65796545456999</v>
      </c>
      <c r="I640">
        <v>218437</v>
      </c>
      <c r="J640">
        <v>5450</v>
      </c>
      <c r="K640">
        <v>72664808</v>
      </c>
      <c r="L640">
        <v>38007</v>
      </c>
      <c r="M640">
        <v>17.399999999999999</v>
      </c>
      <c r="N640">
        <v>10.3</v>
      </c>
      <c r="O640">
        <v>8.4</v>
      </c>
    </row>
    <row r="641" spans="1:15" x14ac:dyDescent="0.35">
      <c r="A641" s="1">
        <v>41478</v>
      </c>
      <c r="B641" s="1" t="str">
        <f t="shared" si="18"/>
        <v>July</v>
      </c>
      <c r="C641">
        <v>334.9</v>
      </c>
      <c r="D641">
        <v>337.2</v>
      </c>
      <c r="E641">
        <v>328.85</v>
      </c>
      <c r="F641" s="10">
        <v>330.1</v>
      </c>
      <c r="G641" t="str">
        <f t="shared" si="19"/>
        <v>Loss</v>
      </c>
      <c r="H641">
        <v>332.92277511052401</v>
      </c>
      <c r="I641">
        <v>178919</v>
      </c>
      <c r="J641">
        <v>6479</v>
      </c>
      <c r="K641">
        <v>59566210</v>
      </c>
      <c r="L641">
        <v>43619</v>
      </c>
      <c r="M641">
        <v>24.38</v>
      </c>
      <c r="N641">
        <v>8.35</v>
      </c>
      <c r="O641">
        <v>-4.8</v>
      </c>
    </row>
    <row r="642" spans="1:15" x14ac:dyDescent="0.35">
      <c r="A642" s="1">
        <v>41479</v>
      </c>
      <c r="B642" s="1" t="str">
        <f t="shared" si="18"/>
        <v>July</v>
      </c>
      <c r="C642">
        <v>328</v>
      </c>
      <c r="D642">
        <v>338.5</v>
      </c>
      <c r="E642">
        <v>327.25</v>
      </c>
      <c r="F642" s="10">
        <v>337.3</v>
      </c>
      <c r="G642" t="str">
        <f t="shared" si="19"/>
        <v>Profit</v>
      </c>
      <c r="H642">
        <v>335.80311472860899</v>
      </c>
      <c r="I642">
        <v>276557</v>
      </c>
      <c r="J642">
        <v>5796</v>
      </c>
      <c r="K642">
        <v>92868702</v>
      </c>
      <c r="L642">
        <v>46088</v>
      </c>
      <c r="M642">
        <v>16.66</v>
      </c>
      <c r="N642">
        <v>11.25</v>
      </c>
      <c r="O642">
        <v>9.3000000000000007</v>
      </c>
    </row>
    <row r="643" spans="1:15" x14ac:dyDescent="0.35">
      <c r="A643" s="1">
        <v>41480</v>
      </c>
      <c r="B643" s="1" t="str">
        <f t="shared" ref="B643:B706" si="20">TEXT(A643,"mmmm")</f>
        <v>July</v>
      </c>
      <c r="C643">
        <v>336.1</v>
      </c>
      <c r="D643">
        <v>340.9</v>
      </c>
      <c r="E643">
        <v>333.1</v>
      </c>
      <c r="F643" s="10">
        <v>336.7</v>
      </c>
      <c r="G643" t="str">
        <f t="shared" ref="G643:G706" si="21">IF(F643 - C643 &gt; 0,"Profit",IF(F643 - C643 &lt;0,"Loss","Neutral"))</f>
        <v>Profit</v>
      </c>
      <c r="H643">
        <v>336.98406518732997</v>
      </c>
      <c r="I643">
        <v>336998</v>
      </c>
      <c r="J643">
        <v>6151</v>
      </c>
      <c r="K643">
        <v>113562956</v>
      </c>
      <c r="L643">
        <v>82352</v>
      </c>
      <c r="M643">
        <v>24.44</v>
      </c>
      <c r="N643">
        <v>7.8</v>
      </c>
      <c r="O643">
        <v>0.6</v>
      </c>
    </row>
    <row r="644" spans="1:15" x14ac:dyDescent="0.35">
      <c r="A644" s="1">
        <v>41481</v>
      </c>
      <c r="B644" s="1" t="str">
        <f t="shared" si="20"/>
        <v>July</v>
      </c>
      <c r="C644">
        <v>337.1</v>
      </c>
      <c r="D644">
        <v>340</v>
      </c>
      <c r="E644">
        <v>331.2</v>
      </c>
      <c r="F644" s="10">
        <v>337.35</v>
      </c>
      <c r="G644" t="str">
        <f t="shared" si="21"/>
        <v>Profit</v>
      </c>
      <c r="H644">
        <v>335.15631388649501</v>
      </c>
      <c r="I644">
        <v>236748</v>
      </c>
      <c r="J644">
        <v>4809</v>
      </c>
      <c r="K644">
        <v>79347587</v>
      </c>
      <c r="L644">
        <v>58950</v>
      </c>
      <c r="M644">
        <v>24.9</v>
      </c>
      <c r="N644">
        <v>8.8000000000000007</v>
      </c>
      <c r="O644">
        <v>0.25</v>
      </c>
    </row>
    <row r="645" spans="1:15" x14ac:dyDescent="0.35">
      <c r="A645" s="1">
        <v>41484</v>
      </c>
      <c r="B645" s="1" t="str">
        <f t="shared" si="20"/>
        <v>July</v>
      </c>
      <c r="C645">
        <v>336.1</v>
      </c>
      <c r="D645">
        <v>346.7</v>
      </c>
      <c r="E645">
        <v>331.25</v>
      </c>
      <c r="F645" s="10">
        <v>334</v>
      </c>
      <c r="G645" t="str">
        <f t="shared" si="21"/>
        <v>Loss</v>
      </c>
      <c r="H645">
        <v>340.06886897044097</v>
      </c>
      <c r="I645">
        <v>319302</v>
      </c>
      <c r="J645">
        <v>8900</v>
      </c>
      <c r="K645">
        <v>108584670</v>
      </c>
      <c r="L645">
        <v>85731</v>
      </c>
      <c r="M645">
        <v>26.85</v>
      </c>
      <c r="N645">
        <v>15.45</v>
      </c>
      <c r="O645">
        <v>-2.1</v>
      </c>
    </row>
    <row r="646" spans="1:15" x14ac:dyDescent="0.35">
      <c r="A646" s="1">
        <v>41485</v>
      </c>
      <c r="B646" s="1" t="str">
        <f t="shared" si="20"/>
        <v>July</v>
      </c>
      <c r="C646">
        <v>334</v>
      </c>
      <c r="D646">
        <v>334.9</v>
      </c>
      <c r="E646">
        <v>317.39999999999998</v>
      </c>
      <c r="F646" s="10">
        <v>321.45</v>
      </c>
      <c r="G646" t="str">
        <f t="shared" si="21"/>
        <v>Loss</v>
      </c>
      <c r="H646">
        <v>325.24118989968798</v>
      </c>
      <c r="I646">
        <v>144550</v>
      </c>
      <c r="J646">
        <v>4054</v>
      </c>
      <c r="K646">
        <v>47013614</v>
      </c>
      <c r="L646">
        <v>16327</v>
      </c>
      <c r="M646">
        <v>11.3</v>
      </c>
      <c r="N646">
        <v>17.5</v>
      </c>
      <c r="O646">
        <v>-12.55</v>
      </c>
    </row>
    <row r="647" spans="1:15" x14ac:dyDescent="0.35">
      <c r="A647" s="1">
        <v>41486</v>
      </c>
      <c r="B647" s="1" t="str">
        <f t="shared" si="20"/>
        <v>July</v>
      </c>
      <c r="C647">
        <v>313.35000000000002</v>
      </c>
      <c r="D647">
        <v>348.3</v>
      </c>
      <c r="E647">
        <v>312.7</v>
      </c>
      <c r="F647" s="10">
        <v>344.9</v>
      </c>
      <c r="G647" t="str">
        <f t="shared" si="21"/>
        <v>Profit</v>
      </c>
      <c r="H647">
        <v>335.78165250796002</v>
      </c>
      <c r="I647">
        <v>1131577</v>
      </c>
      <c r="J647">
        <v>28177</v>
      </c>
      <c r="K647">
        <v>379962795</v>
      </c>
      <c r="L647">
        <v>134038</v>
      </c>
      <c r="M647">
        <v>11.85</v>
      </c>
      <c r="N647">
        <v>35.6</v>
      </c>
      <c r="O647">
        <v>31.55</v>
      </c>
    </row>
    <row r="648" spans="1:15" x14ac:dyDescent="0.35">
      <c r="A648" s="1">
        <v>41487</v>
      </c>
      <c r="B648" s="1" t="str">
        <f t="shared" si="20"/>
        <v>August</v>
      </c>
      <c r="C648">
        <v>345</v>
      </c>
      <c r="D648">
        <v>354</v>
      </c>
      <c r="E648">
        <v>340</v>
      </c>
      <c r="F648" s="10">
        <v>343.7</v>
      </c>
      <c r="G648" t="str">
        <f t="shared" si="21"/>
        <v>Loss</v>
      </c>
      <c r="H648">
        <v>345.34053955001701</v>
      </c>
      <c r="I648">
        <v>1342452</v>
      </c>
      <c r="J648">
        <v>12718</v>
      </c>
      <c r="K648">
        <v>463603098</v>
      </c>
      <c r="L648">
        <v>911643</v>
      </c>
      <c r="M648">
        <v>67.91</v>
      </c>
      <c r="N648">
        <v>14</v>
      </c>
      <c r="O648">
        <v>-1.3</v>
      </c>
    </row>
    <row r="649" spans="1:15" x14ac:dyDescent="0.35">
      <c r="A649" s="1">
        <v>41488</v>
      </c>
      <c r="B649" s="1" t="str">
        <f t="shared" si="20"/>
        <v>August</v>
      </c>
      <c r="C649">
        <v>343</v>
      </c>
      <c r="D649">
        <v>349.3</v>
      </c>
      <c r="E649">
        <v>339.45</v>
      </c>
      <c r="F649" s="10">
        <v>344.7</v>
      </c>
      <c r="G649" t="str">
        <f t="shared" si="21"/>
        <v>Profit</v>
      </c>
      <c r="H649">
        <v>345.11885048452802</v>
      </c>
      <c r="I649">
        <v>290592</v>
      </c>
      <c r="J649">
        <v>7159</v>
      </c>
      <c r="K649">
        <v>100288777</v>
      </c>
      <c r="L649">
        <v>35584</v>
      </c>
      <c r="M649">
        <v>12.25</v>
      </c>
      <c r="N649">
        <v>9.85</v>
      </c>
      <c r="O649">
        <v>1.7</v>
      </c>
    </row>
    <row r="650" spans="1:15" x14ac:dyDescent="0.35">
      <c r="A650" s="1">
        <v>41491</v>
      </c>
      <c r="B650" s="1" t="str">
        <f t="shared" si="20"/>
        <v>August</v>
      </c>
      <c r="C650">
        <v>344.5</v>
      </c>
      <c r="D650">
        <v>346.3</v>
      </c>
      <c r="E650">
        <v>335.25</v>
      </c>
      <c r="F650" s="10">
        <v>336.6</v>
      </c>
      <c r="G650" t="str">
        <f t="shared" si="21"/>
        <v>Loss</v>
      </c>
      <c r="H650">
        <v>340.81650069086902</v>
      </c>
      <c r="I650">
        <v>139679</v>
      </c>
      <c r="J650">
        <v>3964</v>
      </c>
      <c r="K650">
        <v>47604908</v>
      </c>
      <c r="L650">
        <v>18165</v>
      </c>
      <c r="M650">
        <v>13</v>
      </c>
      <c r="N650">
        <v>11.05</v>
      </c>
      <c r="O650">
        <v>-7.9</v>
      </c>
    </row>
    <row r="651" spans="1:15" x14ac:dyDescent="0.35">
      <c r="A651" s="1">
        <v>41492</v>
      </c>
      <c r="B651" s="1" t="str">
        <f t="shared" si="20"/>
        <v>August</v>
      </c>
      <c r="C651">
        <v>336</v>
      </c>
      <c r="D651">
        <v>337.7</v>
      </c>
      <c r="E651">
        <v>318.25</v>
      </c>
      <c r="F651" s="10">
        <v>323.39999999999998</v>
      </c>
      <c r="G651" t="str">
        <f t="shared" si="21"/>
        <v>Loss</v>
      </c>
      <c r="H651">
        <v>325.66948941217697</v>
      </c>
      <c r="I651">
        <v>296756</v>
      </c>
      <c r="J651">
        <v>6123</v>
      </c>
      <c r="K651">
        <v>96644375</v>
      </c>
      <c r="L651">
        <v>94720</v>
      </c>
      <c r="M651">
        <v>31.92</v>
      </c>
      <c r="N651">
        <v>19.45</v>
      </c>
      <c r="O651">
        <v>-12.6</v>
      </c>
    </row>
    <row r="652" spans="1:15" x14ac:dyDescent="0.35">
      <c r="A652" s="1">
        <v>41493</v>
      </c>
      <c r="B652" s="1" t="str">
        <f t="shared" si="20"/>
        <v>August</v>
      </c>
      <c r="C652">
        <v>323</v>
      </c>
      <c r="D652">
        <v>332.8</v>
      </c>
      <c r="E652">
        <v>320.60000000000002</v>
      </c>
      <c r="F652" s="10">
        <v>326.8</v>
      </c>
      <c r="G652" t="str">
        <f t="shared" si="21"/>
        <v>Profit</v>
      </c>
      <c r="H652">
        <v>326.60239084262099</v>
      </c>
      <c r="I652">
        <v>212812</v>
      </c>
      <c r="J652">
        <v>4902</v>
      </c>
      <c r="K652">
        <v>69504908</v>
      </c>
      <c r="L652">
        <v>38511</v>
      </c>
      <c r="M652">
        <v>18.100000000000001</v>
      </c>
      <c r="N652">
        <v>12.2</v>
      </c>
      <c r="O652">
        <v>3.8</v>
      </c>
    </row>
    <row r="653" spans="1:15" x14ac:dyDescent="0.35">
      <c r="A653" s="1">
        <v>41494</v>
      </c>
      <c r="B653" s="1" t="str">
        <f t="shared" si="20"/>
        <v>August</v>
      </c>
      <c r="C653">
        <v>329</v>
      </c>
      <c r="D653">
        <v>339.85</v>
      </c>
      <c r="E653">
        <v>324.35000000000002</v>
      </c>
      <c r="F653" s="10">
        <v>337.4</v>
      </c>
      <c r="G653" t="str">
        <f t="shared" si="21"/>
        <v>Profit</v>
      </c>
      <c r="H653">
        <v>333.78394783470202</v>
      </c>
      <c r="I653">
        <v>224057</v>
      </c>
      <c r="J653">
        <v>5246</v>
      </c>
      <c r="K653">
        <v>74786630</v>
      </c>
      <c r="L653">
        <v>36061</v>
      </c>
      <c r="M653">
        <v>16.09</v>
      </c>
      <c r="N653">
        <v>15.5</v>
      </c>
      <c r="O653">
        <v>8.4</v>
      </c>
    </row>
    <row r="654" spans="1:15" x14ac:dyDescent="0.35">
      <c r="A654" s="1">
        <v>41498</v>
      </c>
      <c r="B654" s="1" t="str">
        <f t="shared" si="20"/>
        <v>August</v>
      </c>
      <c r="C654">
        <v>337.1</v>
      </c>
      <c r="D654">
        <v>344.3</v>
      </c>
      <c r="E654">
        <v>333.4</v>
      </c>
      <c r="F654" s="10">
        <v>341.9</v>
      </c>
      <c r="G654" t="str">
        <f t="shared" si="21"/>
        <v>Profit</v>
      </c>
      <c r="H654">
        <v>340.68249147416498</v>
      </c>
      <c r="I654">
        <v>155410</v>
      </c>
      <c r="J654">
        <v>5363</v>
      </c>
      <c r="K654">
        <v>52945466</v>
      </c>
      <c r="L654">
        <v>39932</v>
      </c>
      <c r="M654">
        <v>25.69</v>
      </c>
      <c r="N654">
        <v>10.9</v>
      </c>
      <c r="O654">
        <v>4.8</v>
      </c>
    </row>
    <row r="655" spans="1:15" x14ac:dyDescent="0.35">
      <c r="A655" s="1">
        <v>41499</v>
      </c>
      <c r="B655" s="1" t="str">
        <f t="shared" si="20"/>
        <v>August</v>
      </c>
      <c r="C655">
        <v>340.1</v>
      </c>
      <c r="D655">
        <v>349.35</v>
      </c>
      <c r="E655">
        <v>334</v>
      </c>
      <c r="F655" s="10">
        <v>346.4</v>
      </c>
      <c r="G655" t="str">
        <f t="shared" si="21"/>
        <v>Profit</v>
      </c>
      <c r="H655">
        <v>344.497154062672</v>
      </c>
      <c r="I655">
        <v>256506</v>
      </c>
      <c r="J655">
        <v>4840</v>
      </c>
      <c r="K655">
        <v>88365587</v>
      </c>
      <c r="L655">
        <v>90907</v>
      </c>
      <c r="M655">
        <v>35.44</v>
      </c>
      <c r="N655">
        <v>15.35</v>
      </c>
      <c r="O655">
        <v>6.3</v>
      </c>
    </row>
    <row r="656" spans="1:15" x14ac:dyDescent="0.35">
      <c r="A656" s="1">
        <v>41500</v>
      </c>
      <c r="B656" s="1" t="str">
        <f t="shared" si="20"/>
        <v>August</v>
      </c>
      <c r="C656">
        <v>346</v>
      </c>
      <c r="D656">
        <v>351.65</v>
      </c>
      <c r="E656">
        <v>340</v>
      </c>
      <c r="F656" s="10">
        <v>342.7</v>
      </c>
      <c r="G656" t="str">
        <f t="shared" si="21"/>
        <v>Loss</v>
      </c>
      <c r="H656">
        <v>345.02984539074401</v>
      </c>
      <c r="I656">
        <v>284265</v>
      </c>
      <c r="J656">
        <v>5283</v>
      </c>
      <c r="K656">
        <v>98079909</v>
      </c>
      <c r="L656">
        <v>106741</v>
      </c>
      <c r="M656">
        <v>37.549999999999997</v>
      </c>
      <c r="N656">
        <v>11.65</v>
      </c>
      <c r="O656">
        <v>-3.3</v>
      </c>
    </row>
    <row r="657" spans="1:15" x14ac:dyDescent="0.35">
      <c r="A657" s="1">
        <v>41502</v>
      </c>
      <c r="B657" s="1" t="str">
        <f t="shared" si="20"/>
        <v>August</v>
      </c>
      <c r="C657">
        <v>346.1</v>
      </c>
      <c r="D657">
        <v>348.3</v>
      </c>
      <c r="E657">
        <v>331.35</v>
      </c>
      <c r="F657" s="10">
        <v>335.85</v>
      </c>
      <c r="G657" t="str">
        <f t="shared" si="21"/>
        <v>Loss</v>
      </c>
      <c r="H657">
        <v>338.30585378012898</v>
      </c>
      <c r="I657">
        <v>453331</v>
      </c>
      <c r="J657">
        <v>12151</v>
      </c>
      <c r="K657">
        <v>153364531</v>
      </c>
      <c r="L657">
        <v>219007</v>
      </c>
      <c r="M657">
        <v>48.31</v>
      </c>
      <c r="N657">
        <v>16.95</v>
      </c>
      <c r="O657">
        <v>-10.25</v>
      </c>
    </row>
    <row r="658" spans="1:15" x14ac:dyDescent="0.35">
      <c r="A658" s="1">
        <v>41505</v>
      </c>
      <c r="B658" s="1" t="str">
        <f t="shared" si="20"/>
        <v>August</v>
      </c>
      <c r="C658">
        <v>333.1</v>
      </c>
      <c r="D658">
        <v>333.75</v>
      </c>
      <c r="E658">
        <v>307.7</v>
      </c>
      <c r="F658" s="10">
        <v>317.35000000000002</v>
      </c>
      <c r="G658" t="str">
        <f t="shared" si="21"/>
        <v>Loss</v>
      </c>
      <c r="H658">
        <v>316.624720525035</v>
      </c>
      <c r="I658">
        <v>304589</v>
      </c>
      <c r="J658">
        <v>8676</v>
      </c>
      <c r="K658">
        <v>96440407</v>
      </c>
      <c r="L658">
        <v>54806</v>
      </c>
      <c r="M658">
        <v>17.989999999999998</v>
      </c>
      <c r="N658">
        <v>26.05</v>
      </c>
      <c r="O658">
        <v>-15.75</v>
      </c>
    </row>
    <row r="659" spans="1:15" x14ac:dyDescent="0.35">
      <c r="A659" s="1">
        <v>41506</v>
      </c>
      <c r="B659" s="1" t="str">
        <f t="shared" si="20"/>
        <v>August</v>
      </c>
      <c r="C659">
        <v>312.14999999999998</v>
      </c>
      <c r="D659">
        <v>324.45</v>
      </c>
      <c r="E659">
        <v>302</v>
      </c>
      <c r="F659" s="10">
        <v>318.7</v>
      </c>
      <c r="G659" t="str">
        <f t="shared" si="21"/>
        <v>Profit</v>
      </c>
      <c r="H659">
        <v>314.09463563564498</v>
      </c>
      <c r="I659">
        <v>311817</v>
      </c>
      <c r="J659">
        <v>8615</v>
      </c>
      <c r="K659">
        <v>97940047</v>
      </c>
      <c r="L659">
        <v>55292</v>
      </c>
      <c r="M659">
        <v>17.73</v>
      </c>
      <c r="N659">
        <v>22.45</v>
      </c>
      <c r="O659">
        <v>6.55</v>
      </c>
    </row>
    <row r="660" spans="1:15" x14ac:dyDescent="0.35">
      <c r="A660" s="1">
        <v>41507</v>
      </c>
      <c r="B660" s="1" t="str">
        <f t="shared" si="20"/>
        <v>August</v>
      </c>
      <c r="C660">
        <v>320.55</v>
      </c>
      <c r="D660">
        <v>323.14999999999998</v>
      </c>
      <c r="E660">
        <v>294.75</v>
      </c>
      <c r="F660" s="10">
        <v>298.60000000000002</v>
      </c>
      <c r="G660" t="str">
        <f t="shared" si="21"/>
        <v>Loss</v>
      </c>
      <c r="H660">
        <v>309.78369837054902</v>
      </c>
      <c r="I660">
        <v>336678</v>
      </c>
      <c r="J660">
        <v>10793</v>
      </c>
      <c r="K660">
        <v>104297356</v>
      </c>
      <c r="L660">
        <v>121136</v>
      </c>
      <c r="M660">
        <v>35.979999999999997</v>
      </c>
      <c r="N660">
        <v>28.4</v>
      </c>
      <c r="O660">
        <v>-21.95</v>
      </c>
    </row>
    <row r="661" spans="1:15" x14ac:dyDescent="0.35">
      <c r="A661" s="1">
        <v>41508</v>
      </c>
      <c r="B661" s="1" t="str">
        <f t="shared" si="20"/>
        <v>August</v>
      </c>
      <c r="C661">
        <v>300</v>
      </c>
      <c r="D661">
        <v>316.75</v>
      </c>
      <c r="E661">
        <v>295.60000000000002</v>
      </c>
      <c r="F661" s="10">
        <v>313.45</v>
      </c>
      <c r="G661" t="str">
        <f t="shared" si="21"/>
        <v>Profit</v>
      </c>
      <c r="H661">
        <v>309.41090780914499</v>
      </c>
      <c r="I661">
        <v>312070</v>
      </c>
      <c r="J661">
        <v>9537</v>
      </c>
      <c r="K661">
        <v>96557862</v>
      </c>
      <c r="L661">
        <v>61421</v>
      </c>
      <c r="M661">
        <v>19.68</v>
      </c>
      <c r="N661">
        <v>21.15</v>
      </c>
      <c r="O661">
        <v>13.45</v>
      </c>
    </row>
    <row r="662" spans="1:15" x14ac:dyDescent="0.35">
      <c r="A662" s="1">
        <v>41509</v>
      </c>
      <c r="B662" s="1" t="str">
        <f t="shared" si="20"/>
        <v>August</v>
      </c>
      <c r="C662">
        <v>314</v>
      </c>
      <c r="D662">
        <v>314.2</v>
      </c>
      <c r="E662">
        <v>303.60000000000002</v>
      </c>
      <c r="F662" s="10">
        <v>308.60000000000002</v>
      </c>
      <c r="G662" t="str">
        <f t="shared" si="21"/>
        <v>Loss</v>
      </c>
      <c r="H662">
        <v>307.08350690131698</v>
      </c>
      <c r="I662">
        <v>313998</v>
      </c>
      <c r="J662">
        <v>6793</v>
      </c>
      <c r="K662">
        <v>96423607</v>
      </c>
      <c r="L662">
        <v>108356</v>
      </c>
      <c r="M662">
        <v>34.51</v>
      </c>
      <c r="N662">
        <v>10.6</v>
      </c>
      <c r="O662">
        <v>-5.4</v>
      </c>
    </row>
    <row r="663" spans="1:15" x14ac:dyDescent="0.35">
      <c r="A663" s="1">
        <v>41512</v>
      </c>
      <c r="B663" s="1" t="str">
        <f t="shared" si="20"/>
        <v>August</v>
      </c>
      <c r="C663">
        <v>307.5</v>
      </c>
      <c r="D663">
        <v>316.64999999999998</v>
      </c>
      <c r="E663">
        <v>304.8</v>
      </c>
      <c r="F663" s="10">
        <v>307</v>
      </c>
      <c r="G663" t="str">
        <f t="shared" si="21"/>
        <v>Loss</v>
      </c>
      <c r="H663">
        <v>309.03341475516203</v>
      </c>
      <c r="I663">
        <v>157206</v>
      </c>
      <c r="J663">
        <v>3863</v>
      </c>
      <c r="K663">
        <v>48581907</v>
      </c>
      <c r="L663">
        <v>29016</v>
      </c>
      <c r="M663">
        <v>18.46</v>
      </c>
      <c r="N663">
        <v>11.85</v>
      </c>
      <c r="O663">
        <v>-0.5</v>
      </c>
    </row>
    <row r="664" spans="1:15" x14ac:dyDescent="0.35">
      <c r="A664" s="1">
        <v>41513</v>
      </c>
      <c r="B664" s="1" t="str">
        <f t="shared" si="20"/>
        <v>August</v>
      </c>
      <c r="C664">
        <v>305.89999999999998</v>
      </c>
      <c r="D664">
        <v>306.2</v>
      </c>
      <c r="E664">
        <v>291.5</v>
      </c>
      <c r="F664" s="10">
        <v>294.25</v>
      </c>
      <c r="G664" t="str">
        <f t="shared" si="21"/>
        <v>Loss</v>
      </c>
      <c r="H664">
        <v>298.93849901209501</v>
      </c>
      <c r="I664">
        <v>191314</v>
      </c>
      <c r="J664">
        <v>5072</v>
      </c>
      <c r="K664">
        <v>57191120</v>
      </c>
      <c r="L664">
        <v>47259</v>
      </c>
      <c r="M664">
        <v>24.7</v>
      </c>
      <c r="N664">
        <v>14.7</v>
      </c>
      <c r="O664">
        <v>-11.65</v>
      </c>
    </row>
    <row r="665" spans="1:15" x14ac:dyDescent="0.35">
      <c r="A665" s="1">
        <v>41514</v>
      </c>
      <c r="B665" s="1" t="str">
        <f t="shared" si="20"/>
        <v>August</v>
      </c>
      <c r="C665">
        <v>293</v>
      </c>
      <c r="D665">
        <v>293</v>
      </c>
      <c r="E665">
        <v>279.25</v>
      </c>
      <c r="F665" s="10">
        <v>287.75</v>
      </c>
      <c r="G665" t="str">
        <f t="shared" si="21"/>
        <v>Loss</v>
      </c>
      <c r="H665">
        <v>285.99077328981701</v>
      </c>
      <c r="I665">
        <v>262282</v>
      </c>
      <c r="J665">
        <v>5900</v>
      </c>
      <c r="K665">
        <v>75010232</v>
      </c>
      <c r="L665">
        <v>40528</v>
      </c>
      <c r="M665">
        <v>15.45</v>
      </c>
      <c r="N665">
        <v>13.75</v>
      </c>
      <c r="O665">
        <v>-5.25</v>
      </c>
    </row>
    <row r="666" spans="1:15" x14ac:dyDescent="0.35">
      <c r="A666" s="1">
        <v>41515</v>
      </c>
      <c r="B666" s="1" t="str">
        <f t="shared" si="20"/>
        <v>August</v>
      </c>
      <c r="C666">
        <v>293.25</v>
      </c>
      <c r="D666">
        <v>300.64999999999998</v>
      </c>
      <c r="E666">
        <v>290</v>
      </c>
      <c r="F666" s="10">
        <v>298.95</v>
      </c>
      <c r="G666" t="str">
        <f t="shared" si="21"/>
        <v>Profit</v>
      </c>
      <c r="H666">
        <v>296.57401773796801</v>
      </c>
      <c r="I666">
        <v>295186</v>
      </c>
      <c r="J666">
        <v>6770</v>
      </c>
      <c r="K666">
        <v>87544498</v>
      </c>
      <c r="L666">
        <v>50061</v>
      </c>
      <c r="M666">
        <v>16.96</v>
      </c>
      <c r="N666">
        <v>10.65</v>
      </c>
      <c r="O666">
        <v>5.7</v>
      </c>
    </row>
    <row r="667" spans="1:15" x14ac:dyDescent="0.35">
      <c r="A667" s="1">
        <v>41516</v>
      </c>
      <c r="B667" s="1" t="str">
        <f t="shared" si="20"/>
        <v>August</v>
      </c>
      <c r="C667">
        <v>301</v>
      </c>
      <c r="D667">
        <v>302.2</v>
      </c>
      <c r="E667">
        <v>290.5</v>
      </c>
      <c r="F667" s="10">
        <v>298.55</v>
      </c>
      <c r="G667" t="str">
        <f t="shared" si="21"/>
        <v>Loss</v>
      </c>
      <c r="H667">
        <v>297.82888890012202</v>
      </c>
      <c r="I667">
        <v>197813</v>
      </c>
      <c r="J667">
        <v>4841</v>
      </c>
      <c r="K667">
        <v>58914426</v>
      </c>
      <c r="L667">
        <v>26669</v>
      </c>
      <c r="M667">
        <v>13.48</v>
      </c>
      <c r="N667">
        <v>11.7</v>
      </c>
      <c r="O667">
        <v>-2.4500000000000002</v>
      </c>
    </row>
    <row r="668" spans="1:15" x14ac:dyDescent="0.35">
      <c r="A668" s="1">
        <v>41519</v>
      </c>
      <c r="B668" s="1" t="str">
        <f t="shared" si="20"/>
        <v>September</v>
      </c>
      <c r="C668">
        <v>303</v>
      </c>
      <c r="D668">
        <v>304</v>
      </c>
      <c r="E668">
        <v>295.25</v>
      </c>
      <c r="F668" s="10">
        <v>300.55</v>
      </c>
      <c r="G668" t="str">
        <f t="shared" si="21"/>
        <v>Loss</v>
      </c>
      <c r="H668">
        <v>299.51097872340398</v>
      </c>
      <c r="I668">
        <v>182125</v>
      </c>
      <c r="J668">
        <v>4536</v>
      </c>
      <c r="K668">
        <v>54548437</v>
      </c>
      <c r="L668">
        <v>25105</v>
      </c>
      <c r="M668">
        <v>13.78</v>
      </c>
      <c r="N668">
        <v>8.75</v>
      </c>
      <c r="O668">
        <v>-2.4500000000000002</v>
      </c>
    </row>
    <row r="669" spans="1:15" x14ac:dyDescent="0.35">
      <c r="A669" s="1">
        <v>41520</v>
      </c>
      <c r="B669" s="1" t="str">
        <f t="shared" si="20"/>
        <v>September</v>
      </c>
      <c r="C669">
        <v>306</v>
      </c>
      <c r="D669">
        <v>307</v>
      </c>
      <c r="E669">
        <v>283.14999999999998</v>
      </c>
      <c r="F669" s="10">
        <v>285</v>
      </c>
      <c r="G669" t="str">
        <f t="shared" si="21"/>
        <v>Loss</v>
      </c>
      <c r="H669">
        <v>295.09442887991702</v>
      </c>
      <c r="I669">
        <v>407979</v>
      </c>
      <c r="J669">
        <v>9328</v>
      </c>
      <c r="K669">
        <v>120392330</v>
      </c>
      <c r="L669">
        <v>120230</v>
      </c>
      <c r="M669">
        <v>29.47</v>
      </c>
      <c r="N669">
        <v>23.85</v>
      </c>
      <c r="O669">
        <v>-21</v>
      </c>
    </row>
    <row r="670" spans="1:15" x14ac:dyDescent="0.35">
      <c r="A670" s="1">
        <v>41521</v>
      </c>
      <c r="B670" s="1" t="str">
        <f t="shared" si="20"/>
        <v>September</v>
      </c>
      <c r="C670">
        <v>286</v>
      </c>
      <c r="D670">
        <v>299.05</v>
      </c>
      <c r="E670">
        <v>281</v>
      </c>
      <c r="F670" s="10">
        <v>297.45</v>
      </c>
      <c r="G670" t="str">
        <f t="shared" si="21"/>
        <v>Profit</v>
      </c>
      <c r="H670">
        <v>293.49967935823798</v>
      </c>
      <c r="I670">
        <v>251059</v>
      </c>
      <c r="J670">
        <v>6539</v>
      </c>
      <c r="K670">
        <v>73685736</v>
      </c>
      <c r="L670">
        <v>43314</v>
      </c>
      <c r="M670">
        <v>17.25</v>
      </c>
      <c r="N670">
        <v>18.05</v>
      </c>
      <c r="O670">
        <v>11.45</v>
      </c>
    </row>
    <row r="671" spans="1:15" x14ac:dyDescent="0.35">
      <c r="A671" s="1">
        <v>41522</v>
      </c>
      <c r="B671" s="1" t="str">
        <f t="shared" si="20"/>
        <v>September</v>
      </c>
      <c r="C671">
        <v>300.35000000000002</v>
      </c>
      <c r="D671">
        <v>309</v>
      </c>
      <c r="E671">
        <v>294.7</v>
      </c>
      <c r="F671" s="10">
        <v>297.3</v>
      </c>
      <c r="G671" t="str">
        <f t="shared" si="21"/>
        <v>Loss</v>
      </c>
      <c r="H671">
        <v>299.8951092062</v>
      </c>
      <c r="I671">
        <v>238448</v>
      </c>
      <c r="J671">
        <v>6616</v>
      </c>
      <c r="K671">
        <v>71509389</v>
      </c>
      <c r="L671">
        <v>44246</v>
      </c>
      <c r="M671">
        <v>18.559999999999999</v>
      </c>
      <c r="N671">
        <v>14.3</v>
      </c>
      <c r="O671">
        <v>-3.05</v>
      </c>
    </row>
    <row r="672" spans="1:15" x14ac:dyDescent="0.35">
      <c r="A672" s="1">
        <v>41523</v>
      </c>
      <c r="B672" s="1" t="str">
        <f t="shared" si="20"/>
        <v>September</v>
      </c>
      <c r="C672">
        <v>302.2</v>
      </c>
      <c r="D672">
        <v>317.89999999999998</v>
      </c>
      <c r="E672">
        <v>298.45</v>
      </c>
      <c r="F672" s="10">
        <v>313.55</v>
      </c>
      <c r="G672" t="str">
        <f t="shared" si="21"/>
        <v>Profit</v>
      </c>
      <c r="H672">
        <v>307.86140420314803</v>
      </c>
      <c r="I672">
        <v>517945</v>
      </c>
      <c r="J672">
        <v>14994</v>
      </c>
      <c r="K672">
        <v>159455275</v>
      </c>
      <c r="L672">
        <v>122103</v>
      </c>
      <c r="M672">
        <v>23.57</v>
      </c>
      <c r="N672">
        <v>19.45</v>
      </c>
      <c r="O672">
        <v>11.35</v>
      </c>
    </row>
    <row r="673" spans="1:15" x14ac:dyDescent="0.35">
      <c r="A673" s="1">
        <v>41527</v>
      </c>
      <c r="B673" s="1" t="str">
        <f t="shared" si="20"/>
        <v>September</v>
      </c>
      <c r="C673">
        <v>323</v>
      </c>
      <c r="D673">
        <v>351</v>
      </c>
      <c r="E673">
        <v>321.64999999999998</v>
      </c>
      <c r="F673" s="10">
        <v>339.1</v>
      </c>
      <c r="G673" t="str">
        <f t="shared" si="21"/>
        <v>Profit</v>
      </c>
      <c r="H673">
        <v>333.94825501453403</v>
      </c>
      <c r="I673">
        <v>663272</v>
      </c>
      <c r="J673">
        <v>12289</v>
      </c>
      <c r="K673">
        <v>221498527</v>
      </c>
      <c r="L673">
        <v>168400</v>
      </c>
      <c r="M673">
        <v>25.39</v>
      </c>
      <c r="N673">
        <v>29.35</v>
      </c>
      <c r="O673">
        <v>16.100000000000001</v>
      </c>
    </row>
    <row r="674" spans="1:15" x14ac:dyDescent="0.35">
      <c r="A674" s="1">
        <v>41528</v>
      </c>
      <c r="B674" s="1" t="str">
        <f t="shared" si="20"/>
        <v>September</v>
      </c>
      <c r="C674">
        <v>339</v>
      </c>
      <c r="D674">
        <v>344.9</v>
      </c>
      <c r="E674">
        <v>330</v>
      </c>
      <c r="F674" s="10">
        <v>335.45</v>
      </c>
      <c r="G674" t="str">
        <f t="shared" si="21"/>
        <v>Loss</v>
      </c>
      <c r="H674">
        <v>336.23354200813702</v>
      </c>
      <c r="I674">
        <v>452698</v>
      </c>
      <c r="J674">
        <v>8083</v>
      </c>
      <c r="K674">
        <v>152212252</v>
      </c>
      <c r="L674">
        <v>167525</v>
      </c>
      <c r="M674">
        <v>37.01</v>
      </c>
      <c r="N674">
        <v>14.9</v>
      </c>
      <c r="O674">
        <v>-3.55</v>
      </c>
    </row>
    <row r="675" spans="1:15" x14ac:dyDescent="0.35">
      <c r="A675" s="1">
        <v>41529</v>
      </c>
      <c r="B675" s="1" t="str">
        <f t="shared" si="20"/>
        <v>September</v>
      </c>
      <c r="C675">
        <v>336.4</v>
      </c>
      <c r="D675">
        <v>340</v>
      </c>
      <c r="E675">
        <v>324.64999999999998</v>
      </c>
      <c r="F675" s="10">
        <v>329</v>
      </c>
      <c r="G675" t="str">
        <f t="shared" si="21"/>
        <v>Loss</v>
      </c>
      <c r="H675">
        <v>331.68333976461503</v>
      </c>
      <c r="I675">
        <v>145124</v>
      </c>
      <c r="J675">
        <v>3941</v>
      </c>
      <c r="K675">
        <v>48135213</v>
      </c>
      <c r="L675">
        <v>35351</v>
      </c>
      <c r="M675">
        <v>24.36</v>
      </c>
      <c r="N675">
        <v>15.35</v>
      </c>
      <c r="O675">
        <v>-7.4</v>
      </c>
    </row>
    <row r="676" spans="1:15" x14ac:dyDescent="0.35">
      <c r="A676" s="1">
        <v>41530</v>
      </c>
      <c r="B676" s="1" t="str">
        <f t="shared" si="20"/>
        <v>September</v>
      </c>
      <c r="C676">
        <v>325.75</v>
      </c>
      <c r="D676">
        <v>332.2</v>
      </c>
      <c r="E676">
        <v>316.64999999999998</v>
      </c>
      <c r="F676" s="10">
        <v>325.8</v>
      </c>
      <c r="G676" t="str">
        <f t="shared" si="21"/>
        <v>Profit</v>
      </c>
      <c r="H676">
        <v>322.58665984942701</v>
      </c>
      <c r="I676">
        <v>348137</v>
      </c>
      <c r="J676">
        <v>8357</v>
      </c>
      <c r="K676">
        <v>112304352</v>
      </c>
      <c r="L676">
        <v>74410</v>
      </c>
      <c r="M676">
        <v>21.37</v>
      </c>
      <c r="N676">
        <v>15.55</v>
      </c>
      <c r="O676">
        <v>0.05</v>
      </c>
    </row>
    <row r="677" spans="1:15" x14ac:dyDescent="0.35">
      <c r="A677" s="1">
        <v>41533</v>
      </c>
      <c r="B677" s="1" t="str">
        <f t="shared" si="20"/>
        <v>September</v>
      </c>
      <c r="C677">
        <v>327</v>
      </c>
      <c r="D677">
        <v>339.6</v>
      </c>
      <c r="E677">
        <v>326.8</v>
      </c>
      <c r="F677" s="10">
        <v>335.4</v>
      </c>
      <c r="G677" t="str">
        <f t="shared" si="21"/>
        <v>Profit</v>
      </c>
      <c r="H677">
        <v>333.92992244444798</v>
      </c>
      <c r="I677">
        <v>248596</v>
      </c>
      <c r="J677">
        <v>6265</v>
      </c>
      <c r="K677">
        <v>83013643</v>
      </c>
      <c r="L677">
        <v>31704</v>
      </c>
      <c r="M677">
        <v>12.75</v>
      </c>
      <c r="N677">
        <v>12.8</v>
      </c>
      <c r="O677">
        <v>8.4</v>
      </c>
    </row>
    <row r="678" spans="1:15" x14ac:dyDescent="0.35">
      <c r="A678" s="1">
        <v>41534</v>
      </c>
      <c r="B678" s="1" t="str">
        <f t="shared" si="20"/>
        <v>September</v>
      </c>
      <c r="C678">
        <v>338.7</v>
      </c>
      <c r="D678">
        <v>340.7</v>
      </c>
      <c r="E678">
        <v>326.14999999999998</v>
      </c>
      <c r="F678" s="10">
        <v>337.3</v>
      </c>
      <c r="G678" t="str">
        <f t="shared" si="21"/>
        <v>Loss</v>
      </c>
      <c r="H678">
        <v>336.95817417277499</v>
      </c>
      <c r="I678">
        <v>223307</v>
      </c>
      <c r="J678">
        <v>6026</v>
      </c>
      <c r="K678">
        <v>75245119</v>
      </c>
      <c r="L678">
        <v>23587</v>
      </c>
      <c r="M678">
        <v>10.56</v>
      </c>
      <c r="N678">
        <v>14.55</v>
      </c>
      <c r="O678">
        <v>-1.4</v>
      </c>
    </row>
    <row r="679" spans="1:15" x14ac:dyDescent="0.35">
      <c r="A679" s="1">
        <v>41535</v>
      </c>
      <c r="B679" s="1" t="str">
        <f t="shared" si="20"/>
        <v>September</v>
      </c>
      <c r="C679">
        <v>339.2</v>
      </c>
      <c r="D679">
        <v>341</v>
      </c>
      <c r="E679">
        <v>333.75</v>
      </c>
      <c r="F679" s="10">
        <v>337.35</v>
      </c>
      <c r="G679" t="str">
        <f t="shared" si="21"/>
        <v>Loss</v>
      </c>
      <c r="H679">
        <v>337.018373748258</v>
      </c>
      <c r="I679">
        <v>145697</v>
      </c>
      <c r="J679">
        <v>3597</v>
      </c>
      <c r="K679">
        <v>49102566</v>
      </c>
      <c r="L679">
        <v>21323</v>
      </c>
      <c r="M679">
        <v>14.64</v>
      </c>
      <c r="N679">
        <v>7.25</v>
      </c>
      <c r="O679">
        <v>-1.85</v>
      </c>
    </row>
    <row r="680" spans="1:15" x14ac:dyDescent="0.35">
      <c r="A680" s="1">
        <v>41536</v>
      </c>
      <c r="B680" s="1" t="str">
        <f t="shared" si="20"/>
        <v>September</v>
      </c>
      <c r="C680">
        <v>346</v>
      </c>
      <c r="D680">
        <v>358.75</v>
      </c>
      <c r="E680">
        <v>343</v>
      </c>
      <c r="F680" s="10">
        <v>354.15</v>
      </c>
      <c r="G680" t="str">
        <f t="shared" si="21"/>
        <v>Profit</v>
      </c>
      <c r="H680">
        <v>354.285755478662</v>
      </c>
      <c r="I680">
        <v>1477368</v>
      </c>
      <c r="J680">
        <v>10889</v>
      </c>
      <c r="K680">
        <v>523410438</v>
      </c>
      <c r="L680">
        <v>1203138</v>
      </c>
      <c r="M680">
        <v>81.44</v>
      </c>
      <c r="N680">
        <v>15.75</v>
      </c>
      <c r="O680">
        <v>8.15</v>
      </c>
    </row>
    <row r="681" spans="1:15" x14ac:dyDescent="0.35">
      <c r="A681" s="1">
        <v>41537</v>
      </c>
      <c r="B681" s="1" t="str">
        <f t="shared" si="20"/>
        <v>September</v>
      </c>
      <c r="C681">
        <v>354.35</v>
      </c>
      <c r="D681">
        <v>354.35</v>
      </c>
      <c r="E681">
        <v>341.55</v>
      </c>
      <c r="F681" s="10">
        <v>344.35</v>
      </c>
      <c r="G681" t="str">
        <f t="shared" si="21"/>
        <v>Loss</v>
      </c>
      <c r="H681">
        <v>346.93661109132103</v>
      </c>
      <c r="I681">
        <v>345297</v>
      </c>
      <c r="J681">
        <v>6385</v>
      </c>
      <c r="K681">
        <v>119796171</v>
      </c>
      <c r="L681">
        <v>138355</v>
      </c>
      <c r="M681">
        <v>40.07</v>
      </c>
      <c r="N681">
        <v>12.8</v>
      </c>
      <c r="O681">
        <v>-10</v>
      </c>
    </row>
    <row r="682" spans="1:15" x14ac:dyDescent="0.35">
      <c r="A682" s="1">
        <v>41540</v>
      </c>
      <c r="B682" s="1" t="str">
        <f t="shared" si="20"/>
        <v>September</v>
      </c>
      <c r="C682">
        <v>342</v>
      </c>
      <c r="D682">
        <v>342</v>
      </c>
      <c r="E682">
        <v>330.1</v>
      </c>
      <c r="F682" s="10">
        <v>335.05</v>
      </c>
      <c r="G682" t="str">
        <f t="shared" si="21"/>
        <v>Loss</v>
      </c>
      <c r="H682">
        <v>334.85630515535598</v>
      </c>
      <c r="I682">
        <v>241477</v>
      </c>
      <c r="J682">
        <v>7429</v>
      </c>
      <c r="K682">
        <v>80860096</v>
      </c>
      <c r="L682">
        <v>102375</v>
      </c>
      <c r="M682">
        <v>42.4</v>
      </c>
      <c r="N682">
        <v>11.9</v>
      </c>
      <c r="O682">
        <v>-6.95</v>
      </c>
    </row>
    <row r="683" spans="1:15" x14ac:dyDescent="0.35">
      <c r="A683" s="1">
        <v>41541</v>
      </c>
      <c r="B683" s="1" t="str">
        <f t="shared" si="20"/>
        <v>September</v>
      </c>
      <c r="C683">
        <v>334</v>
      </c>
      <c r="D683">
        <v>335.8</v>
      </c>
      <c r="E683">
        <v>328</v>
      </c>
      <c r="F683" s="10">
        <v>330</v>
      </c>
      <c r="G683" t="str">
        <f t="shared" si="21"/>
        <v>Loss</v>
      </c>
      <c r="H683">
        <v>331.35992150728498</v>
      </c>
      <c r="I683">
        <v>283848</v>
      </c>
      <c r="J683">
        <v>5997</v>
      </c>
      <c r="K683">
        <v>94055851</v>
      </c>
      <c r="L683">
        <v>114308</v>
      </c>
      <c r="M683">
        <v>40.270000000000003</v>
      </c>
      <c r="N683">
        <v>7.8</v>
      </c>
      <c r="O683">
        <v>-4</v>
      </c>
    </row>
    <row r="684" spans="1:15" x14ac:dyDescent="0.35">
      <c r="A684" s="1">
        <v>41542</v>
      </c>
      <c r="B684" s="1" t="str">
        <f t="shared" si="20"/>
        <v>September</v>
      </c>
      <c r="C684">
        <v>330.5</v>
      </c>
      <c r="D684">
        <v>339.1</v>
      </c>
      <c r="E684">
        <v>325.5</v>
      </c>
      <c r="F684" s="10">
        <v>336.25</v>
      </c>
      <c r="G684" t="str">
        <f t="shared" si="21"/>
        <v>Profit</v>
      </c>
      <c r="H684">
        <v>333.556338934677</v>
      </c>
      <c r="I684">
        <v>271899</v>
      </c>
      <c r="J684">
        <v>5267</v>
      </c>
      <c r="K684">
        <v>90693635</v>
      </c>
      <c r="L684">
        <v>79209</v>
      </c>
      <c r="M684">
        <v>29.13</v>
      </c>
      <c r="N684">
        <v>13.6</v>
      </c>
      <c r="O684">
        <v>5.75</v>
      </c>
    </row>
    <row r="685" spans="1:15" x14ac:dyDescent="0.35">
      <c r="A685" s="1">
        <v>41543</v>
      </c>
      <c r="B685" s="1" t="str">
        <f t="shared" si="20"/>
        <v>September</v>
      </c>
      <c r="C685">
        <v>337.5</v>
      </c>
      <c r="D685">
        <v>338</v>
      </c>
      <c r="E685">
        <v>329.5</v>
      </c>
      <c r="F685" s="10">
        <v>334.6</v>
      </c>
      <c r="G685" t="str">
        <f t="shared" si="21"/>
        <v>Loss</v>
      </c>
      <c r="H685">
        <v>333.80237931468702</v>
      </c>
      <c r="I685">
        <v>206446</v>
      </c>
      <c r="J685">
        <v>7231</v>
      </c>
      <c r="K685">
        <v>68912166</v>
      </c>
      <c r="L685">
        <v>59768</v>
      </c>
      <c r="M685">
        <v>28.95</v>
      </c>
      <c r="N685">
        <v>8.5</v>
      </c>
      <c r="O685">
        <v>-2.9</v>
      </c>
    </row>
    <row r="686" spans="1:15" x14ac:dyDescent="0.35">
      <c r="A686" s="1">
        <v>41544</v>
      </c>
      <c r="B686" s="1" t="str">
        <f t="shared" si="20"/>
        <v>September</v>
      </c>
      <c r="C686">
        <v>338.35</v>
      </c>
      <c r="D686">
        <v>338.35</v>
      </c>
      <c r="E686">
        <v>323.55</v>
      </c>
      <c r="F686" s="10">
        <v>325.10000000000002</v>
      </c>
      <c r="G686" t="str">
        <f t="shared" si="21"/>
        <v>Loss</v>
      </c>
      <c r="H686">
        <v>327.46534813537397</v>
      </c>
      <c r="I686">
        <v>352564</v>
      </c>
      <c r="J686">
        <v>7989</v>
      </c>
      <c r="K686">
        <v>115452493</v>
      </c>
      <c r="L686">
        <v>123004</v>
      </c>
      <c r="M686">
        <v>34.89</v>
      </c>
      <c r="N686">
        <v>14.8</v>
      </c>
      <c r="O686">
        <v>-13.25</v>
      </c>
    </row>
    <row r="687" spans="1:15" x14ac:dyDescent="0.35">
      <c r="A687" s="1">
        <v>41547</v>
      </c>
      <c r="B687" s="1" t="str">
        <f t="shared" si="20"/>
        <v>September</v>
      </c>
      <c r="C687">
        <v>323</v>
      </c>
      <c r="D687">
        <v>323</v>
      </c>
      <c r="E687">
        <v>312</v>
      </c>
      <c r="F687" s="10">
        <v>318.25</v>
      </c>
      <c r="G687" t="str">
        <f t="shared" si="21"/>
        <v>Loss</v>
      </c>
      <c r="H687">
        <v>316.317040128016</v>
      </c>
      <c r="I687">
        <v>423694</v>
      </c>
      <c r="J687">
        <v>10192</v>
      </c>
      <c r="K687">
        <v>134021632</v>
      </c>
      <c r="L687">
        <v>185025</v>
      </c>
      <c r="M687">
        <v>43.67</v>
      </c>
      <c r="N687">
        <v>11</v>
      </c>
      <c r="O687">
        <v>-4.75</v>
      </c>
    </row>
    <row r="688" spans="1:15" x14ac:dyDescent="0.35">
      <c r="A688" s="1">
        <v>41548</v>
      </c>
      <c r="B688" s="1" t="str">
        <f t="shared" si="20"/>
        <v>October</v>
      </c>
      <c r="C688">
        <v>319.60000000000002</v>
      </c>
      <c r="D688">
        <v>324.14999999999998</v>
      </c>
      <c r="E688">
        <v>309.25</v>
      </c>
      <c r="F688" s="10">
        <v>321.95</v>
      </c>
      <c r="G688" t="str">
        <f t="shared" si="21"/>
        <v>Profit</v>
      </c>
      <c r="H688">
        <v>318.27326806188699</v>
      </c>
      <c r="I688">
        <v>231648</v>
      </c>
      <c r="J688">
        <v>10237</v>
      </c>
      <c r="K688">
        <v>73727366</v>
      </c>
      <c r="L688">
        <v>61515</v>
      </c>
      <c r="M688">
        <v>26.56</v>
      </c>
      <c r="N688">
        <v>14.9</v>
      </c>
      <c r="O688">
        <v>2.35</v>
      </c>
    </row>
    <row r="689" spans="1:15" x14ac:dyDescent="0.35">
      <c r="A689" s="1">
        <v>41550</v>
      </c>
      <c r="B689" s="1" t="str">
        <f t="shared" si="20"/>
        <v>October</v>
      </c>
      <c r="C689">
        <v>321</v>
      </c>
      <c r="D689">
        <v>325.3</v>
      </c>
      <c r="E689">
        <v>314.7</v>
      </c>
      <c r="F689" s="10">
        <v>324.25</v>
      </c>
      <c r="G689" t="str">
        <f t="shared" si="21"/>
        <v>Profit</v>
      </c>
      <c r="H689">
        <v>321.697533644251</v>
      </c>
      <c r="I689">
        <v>468505</v>
      </c>
      <c r="J689">
        <v>14226</v>
      </c>
      <c r="K689">
        <v>150716903</v>
      </c>
      <c r="L689">
        <v>165747</v>
      </c>
      <c r="M689">
        <v>35.380000000000003</v>
      </c>
      <c r="N689">
        <v>10.6</v>
      </c>
      <c r="O689">
        <v>3.25</v>
      </c>
    </row>
    <row r="690" spans="1:15" x14ac:dyDescent="0.35">
      <c r="A690" s="1">
        <v>41551</v>
      </c>
      <c r="B690" s="1" t="str">
        <f t="shared" si="20"/>
        <v>October</v>
      </c>
      <c r="C690">
        <v>324</v>
      </c>
      <c r="D690">
        <v>331.6</v>
      </c>
      <c r="E690">
        <v>320</v>
      </c>
      <c r="F690" s="10">
        <v>328.15</v>
      </c>
      <c r="G690" t="str">
        <f t="shared" si="21"/>
        <v>Profit</v>
      </c>
      <c r="H690">
        <v>328.71973494821202</v>
      </c>
      <c r="I690">
        <v>304997</v>
      </c>
      <c r="J690">
        <v>7577</v>
      </c>
      <c r="K690">
        <v>100258533</v>
      </c>
      <c r="L690">
        <v>90140</v>
      </c>
      <c r="M690">
        <v>29.55</v>
      </c>
      <c r="N690">
        <v>11.6</v>
      </c>
      <c r="O690">
        <v>4.1500000000000004</v>
      </c>
    </row>
    <row r="691" spans="1:15" x14ac:dyDescent="0.35">
      <c r="A691" s="1">
        <v>41554</v>
      </c>
      <c r="B691" s="1" t="str">
        <f t="shared" si="20"/>
        <v>October</v>
      </c>
      <c r="C691">
        <v>326.3</v>
      </c>
      <c r="D691">
        <v>326.3</v>
      </c>
      <c r="E691">
        <v>320</v>
      </c>
      <c r="F691" s="10">
        <v>322.55</v>
      </c>
      <c r="G691" t="str">
        <f t="shared" si="21"/>
        <v>Loss</v>
      </c>
      <c r="H691">
        <v>322.33962719342799</v>
      </c>
      <c r="I691">
        <v>344039</v>
      </c>
      <c r="J691">
        <v>7258</v>
      </c>
      <c r="K691">
        <v>110897403</v>
      </c>
      <c r="L691">
        <v>103577</v>
      </c>
      <c r="M691">
        <v>30.11</v>
      </c>
      <c r="N691">
        <v>6.3</v>
      </c>
      <c r="O691">
        <v>-3.75</v>
      </c>
    </row>
    <row r="692" spans="1:15" x14ac:dyDescent="0.35">
      <c r="A692" s="1">
        <v>41555</v>
      </c>
      <c r="B692" s="1" t="str">
        <f t="shared" si="20"/>
        <v>October</v>
      </c>
      <c r="C692">
        <v>325</v>
      </c>
      <c r="D692">
        <v>334.35</v>
      </c>
      <c r="E692">
        <v>323.05</v>
      </c>
      <c r="F692" s="10">
        <v>331.5</v>
      </c>
      <c r="G692" t="str">
        <f t="shared" si="21"/>
        <v>Profit</v>
      </c>
      <c r="H692">
        <v>331.94123689819497</v>
      </c>
      <c r="I692">
        <v>546108</v>
      </c>
      <c r="J692">
        <v>5861</v>
      </c>
      <c r="K692">
        <v>181275765</v>
      </c>
      <c r="L692">
        <v>334230</v>
      </c>
      <c r="M692">
        <v>61.2</v>
      </c>
      <c r="N692">
        <v>11.3</v>
      </c>
      <c r="O692">
        <v>6.5</v>
      </c>
    </row>
    <row r="693" spans="1:15" x14ac:dyDescent="0.35">
      <c r="A693" s="1">
        <v>41556</v>
      </c>
      <c r="B693" s="1" t="str">
        <f t="shared" si="20"/>
        <v>October</v>
      </c>
      <c r="C693">
        <v>331.8</v>
      </c>
      <c r="D693">
        <v>335</v>
      </c>
      <c r="E693">
        <v>323.14999999999998</v>
      </c>
      <c r="F693" s="10">
        <v>333.9</v>
      </c>
      <c r="G693" t="str">
        <f t="shared" si="21"/>
        <v>Profit</v>
      </c>
      <c r="H693">
        <v>329.058008056674</v>
      </c>
      <c r="I693">
        <v>503930</v>
      </c>
      <c r="J693">
        <v>13084</v>
      </c>
      <c r="K693">
        <v>165822202</v>
      </c>
      <c r="L693">
        <v>119338</v>
      </c>
      <c r="M693">
        <v>23.68</v>
      </c>
      <c r="N693">
        <v>11.85</v>
      </c>
      <c r="O693">
        <v>2.1</v>
      </c>
    </row>
    <row r="694" spans="1:15" x14ac:dyDescent="0.35">
      <c r="A694" s="1">
        <v>41557</v>
      </c>
      <c r="B694" s="1" t="str">
        <f t="shared" si="20"/>
        <v>October</v>
      </c>
      <c r="C694">
        <v>329.15</v>
      </c>
      <c r="D694">
        <v>336.4</v>
      </c>
      <c r="E694">
        <v>329.15</v>
      </c>
      <c r="F694" s="10">
        <v>332.5</v>
      </c>
      <c r="G694" t="str">
        <f t="shared" si="21"/>
        <v>Profit</v>
      </c>
      <c r="H694">
        <v>333.31018133719402</v>
      </c>
      <c r="I694">
        <v>223782</v>
      </c>
      <c r="J694">
        <v>6025</v>
      </c>
      <c r="K694">
        <v>74588819</v>
      </c>
      <c r="L694">
        <v>73135</v>
      </c>
      <c r="M694">
        <v>32.68</v>
      </c>
      <c r="N694">
        <v>7.25</v>
      </c>
      <c r="O694">
        <v>3.35</v>
      </c>
    </row>
    <row r="695" spans="1:15" x14ac:dyDescent="0.35">
      <c r="A695" s="1">
        <v>41558</v>
      </c>
      <c r="B695" s="1" t="str">
        <f t="shared" si="20"/>
        <v>October</v>
      </c>
      <c r="C695">
        <v>332</v>
      </c>
      <c r="D695">
        <v>337.5</v>
      </c>
      <c r="E695">
        <v>331.75</v>
      </c>
      <c r="F695" s="10">
        <v>334.55</v>
      </c>
      <c r="G695" t="str">
        <f t="shared" si="21"/>
        <v>Profit</v>
      </c>
      <c r="H695">
        <v>334.25050065302497</v>
      </c>
      <c r="I695">
        <v>172275</v>
      </c>
      <c r="J695">
        <v>3332</v>
      </c>
      <c r="K695">
        <v>57583005</v>
      </c>
      <c r="L695">
        <v>37151</v>
      </c>
      <c r="M695">
        <v>21.56</v>
      </c>
      <c r="N695">
        <v>5.75</v>
      </c>
      <c r="O695">
        <v>2.5499999999999998</v>
      </c>
    </row>
    <row r="696" spans="1:15" x14ac:dyDescent="0.35">
      <c r="A696" s="1">
        <v>41561</v>
      </c>
      <c r="B696" s="1" t="str">
        <f t="shared" si="20"/>
        <v>October</v>
      </c>
      <c r="C696">
        <v>336.3</v>
      </c>
      <c r="D696">
        <v>338.6</v>
      </c>
      <c r="E696">
        <v>331.8</v>
      </c>
      <c r="F696" s="10">
        <v>332.65</v>
      </c>
      <c r="G696" t="str">
        <f t="shared" si="21"/>
        <v>Loss</v>
      </c>
      <c r="H696">
        <v>334.81170207941199</v>
      </c>
      <c r="I696">
        <v>176396</v>
      </c>
      <c r="J696">
        <v>3638</v>
      </c>
      <c r="K696">
        <v>59059445</v>
      </c>
      <c r="L696">
        <v>31288</v>
      </c>
      <c r="M696">
        <v>17.739999999999998</v>
      </c>
      <c r="N696">
        <v>6.8</v>
      </c>
      <c r="O696">
        <v>-3.65</v>
      </c>
    </row>
    <row r="697" spans="1:15" x14ac:dyDescent="0.35">
      <c r="A697" s="1">
        <v>41562</v>
      </c>
      <c r="B697" s="1" t="str">
        <f t="shared" si="20"/>
        <v>October</v>
      </c>
      <c r="C697">
        <v>336.45</v>
      </c>
      <c r="D697">
        <v>344</v>
      </c>
      <c r="E697">
        <v>334.2</v>
      </c>
      <c r="F697" s="10">
        <v>339.05</v>
      </c>
      <c r="G697" t="str">
        <f t="shared" si="21"/>
        <v>Profit</v>
      </c>
      <c r="H697">
        <v>340.18723099542098</v>
      </c>
      <c r="I697">
        <v>262542</v>
      </c>
      <c r="J697">
        <v>17626</v>
      </c>
      <c r="K697">
        <v>89313436</v>
      </c>
      <c r="L697">
        <v>55170</v>
      </c>
      <c r="M697">
        <v>21.01</v>
      </c>
      <c r="N697">
        <v>9.8000000000000007</v>
      </c>
      <c r="O697">
        <v>2.6</v>
      </c>
    </row>
    <row r="698" spans="1:15" x14ac:dyDescent="0.35">
      <c r="A698" s="1">
        <v>41564</v>
      </c>
      <c r="B698" s="1" t="str">
        <f t="shared" si="20"/>
        <v>October</v>
      </c>
      <c r="C698">
        <v>339.5</v>
      </c>
      <c r="D698">
        <v>349.9</v>
      </c>
      <c r="E698">
        <v>339.5</v>
      </c>
      <c r="F698" s="10">
        <v>348.7</v>
      </c>
      <c r="G698" t="str">
        <f t="shared" si="21"/>
        <v>Profit</v>
      </c>
      <c r="H698">
        <v>346.735544713857</v>
      </c>
      <c r="I698">
        <v>327337</v>
      </c>
      <c r="J698">
        <v>10051</v>
      </c>
      <c r="K698">
        <v>113499373</v>
      </c>
      <c r="L698">
        <v>102467</v>
      </c>
      <c r="M698">
        <v>31.3</v>
      </c>
      <c r="N698">
        <v>10.4</v>
      </c>
      <c r="O698">
        <v>9.1999999999999993</v>
      </c>
    </row>
    <row r="699" spans="1:15" x14ac:dyDescent="0.35">
      <c r="A699" s="1">
        <v>41565</v>
      </c>
      <c r="B699" s="1" t="str">
        <f t="shared" si="20"/>
        <v>October</v>
      </c>
      <c r="C699">
        <v>350</v>
      </c>
      <c r="D699">
        <v>359.3</v>
      </c>
      <c r="E699">
        <v>349.3</v>
      </c>
      <c r="F699" s="10">
        <v>356.6</v>
      </c>
      <c r="G699" t="str">
        <f t="shared" si="21"/>
        <v>Profit</v>
      </c>
      <c r="H699">
        <v>353.78671401928699</v>
      </c>
      <c r="I699">
        <v>677752</v>
      </c>
      <c r="J699">
        <v>12485</v>
      </c>
      <c r="K699">
        <v>239779653</v>
      </c>
      <c r="L699">
        <v>416658</v>
      </c>
      <c r="M699">
        <v>61.48</v>
      </c>
      <c r="N699">
        <v>10</v>
      </c>
      <c r="O699">
        <v>6.6</v>
      </c>
    </row>
    <row r="700" spans="1:15" x14ac:dyDescent="0.35">
      <c r="A700" s="1">
        <v>41568</v>
      </c>
      <c r="B700" s="1" t="str">
        <f t="shared" si="20"/>
        <v>October</v>
      </c>
      <c r="C700">
        <v>354</v>
      </c>
      <c r="D700">
        <v>359.3</v>
      </c>
      <c r="E700">
        <v>350.9</v>
      </c>
      <c r="F700" s="10">
        <v>352.55</v>
      </c>
      <c r="G700" t="str">
        <f t="shared" si="21"/>
        <v>Loss</v>
      </c>
      <c r="H700">
        <v>353.17640596832302</v>
      </c>
      <c r="I700">
        <v>248512</v>
      </c>
      <c r="J700">
        <v>4342</v>
      </c>
      <c r="K700">
        <v>87768575</v>
      </c>
      <c r="L700">
        <v>115326</v>
      </c>
      <c r="M700">
        <v>46.41</v>
      </c>
      <c r="N700">
        <v>8.4</v>
      </c>
      <c r="O700">
        <v>-1.45</v>
      </c>
    </row>
    <row r="701" spans="1:15" x14ac:dyDescent="0.35">
      <c r="A701" s="1">
        <v>41569</v>
      </c>
      <c r="B701" s="1" t="str">
        <f t="shared" si="20"/>
        <v>October</v>
      </c>
      <c r="C701">
        <v>351.75</v>
      </c>
      <c r="D701">
        <v>355.7</v>
      </c>
      <c r="E701">
        <v>349.5</v>
      </c>
      <c r="F701" s="10">
        <v>352.1</v>
      </c>
      <c r="G701" t="str">
        <f t="shared" si="21"/>
        <v>Profit</v>
      </c>
      <c r="H701">
        <v>351.87117591592602</v>
      </c>
      <c r="I701">
        <v>992656</v>
      </c>
      <c r="J701">
        <v>3203</v>
      </c>
      <c r="K701">
        <v>349287034</v>
      </c>
      <c r="L701">
        <v>890442</v>
      </c>
      <c r="M701">
        <v>89.7</v>
      </c>
      <c r="N701">
        <v>6.2</v>
      </c>
      <c r="O701">
        <v>0.35</v>
      </c>
    </row>
    <row r="702" spans="1:15" x14ac:dyDescent="0.35">
      <c r="A702" s="1">
        <v>41570</v>
      </c>
      <c r="B702" s="1" t="str">
        <f t="shared" si="20"/>
        <v>October</v>
      </c>
      <c r="C702">
        <v>352</v>
      </c>
      <c r="D702">
        <v>354.7</v>
      </c>
      <c r="E702">
        <v>345.7</v>
      </c>
      <c r="F702" s="10">
        <v>347.9</v>
      </c>
      <c r="G702" t="str">
        <f t="shared" si="21"/>
        <v>Loss</v>
      </c>
      <c r="H702">
        <v>350.116170725139</v>
      </c>
      <c r="I702">
        <v>196831</v>
      </c>
      <c r="J702">
        <v>3573</v>
      </c>
      <c r="K702">
        <v>68913716</v>
      </c>
      <c r="L702">
        <v>103332</v>
      </c>
      <c r="M702">
        <v>52.5</v>
      </c>
      <c r="N702">
        <v>9</v>
      </c>
      <c r="O702">
        <v>-4.0999999999999996</v>
      </c>
    </row>
    <row r="703" spans="1:15" x14ac:dyDescent="0.35">
      <c r="A703" s="1">
        <v>41571</v>
      </c>
      <c r="B703" s="1" t="str">
        <f t="shared" si="20"/>
        <v>October</v>
      </c>
      <c r="C703">
        <v>346.7</v>
      </c>
      <c r="D703">
        <v>356.9</v>
      </c>
      <c r="E703">
        <v>346.7</v>
      </c>
      <c r="F703" s="10">
        <v>349.85</v>
      </c>
      <c r="G703" t="str">
        <f t="shared" si="21"/>
        <v>Profit</v>
      </c>
      <c r="H703">
        <v>353.00906649528298</v>
      </c>
      <c r="I703">
        <v>130701</v>
      </c>
      <c r="J703">
        <v>3734</v>
      </c>
      <c r="K703">
        <v>46138638</v>
      </c>
      <c r="L703">
        <v>32850</v>
      </c>
      <c r="M703">
        <v>25.13</v>
      </c>
      <c r="N703">
        <v>10.199999999999999</v>
      </c>
      <c r="O703">
        <v>3.15</v>
      </c>
    </row>
    <row r="704" spans="1:15" x14ac:dyDescent="0.35">
      <c r="A704" s="1">
        <v>41572</v>
      </c>
      <c r="B704" s="1" t="str">
        <f t="shared" si="20"/>
        <v>October</v>
      </c>
      <c r="C704">
        <v>350.25</v>
      </c>
      <c r="D704">
        <v>350.25</v>
      </c>
      <c r="E704">
        <v>342.25</v>
      </c>
      <c r="F704" s="10">
        <v>343.65</v>
      </c>
      <c r="G704" t="str">
        <f t="shared" si="21"/>
        <v>Loss</v>
      </c>
      <c r="H704">
        <v>345.39805100514599</v>
      </c>
      <c r="I704">
        <v>367061</v>
      </c>
      <c r="J704">
        <v>4555</v>
      </c>
      <c r="K704">
        <v>126782154</v>
      </c>
      <c r="L704">
        <v>256332</v>
      </c>
      <c r="M704">
        <v>69.83</v>
      </c>
      <c r="N704">
        <v>8</v>
      </c>
      <c r="O704">
        <v>-6.6</v>
      </c>
    </row>
    <row r="705" spans="1:15" x14ac:dyDescent="0.35">
      <c r="A705" s="1">
        <v>41575</v>
      </c>
      <c r="B705" s="1" t="str">
        <f t="shared" si="20"/>
        <v>October</v>
      </c>
      <c r="C705">
        <v>343</v>
      </c>
      <c r="D705">
        <v>348</v>
      </c>
      <c r="E705">
        <v>337.55</v>
      </c>
      <c r="F705" s="10">
        <v>339.8</v>
      </c>
      <c r="G705" t="str">
        <f t="shared" si="21"/>
        <v>Loss</v>
      </c>
      <c r="H705">
        <v>342.778493027102</v>
      </c>
      <c r="I705">
        <v>106412</v>
      </c>
      <c r="J705">
        <v>2421</v>
      </c>
      <c r="K705">
        <v>36475745</v>
      </c>
      <c r="L705">
        <v>16690</v>
      </c>
      <c r="M705">
        <v>15.68</v>
      </c>
      <c r="N705">
        <v>10.45</v>
      </c>
      <c r="O705">
        <v>-3.2</v>
      </c>
    </row>
    <row r="706" spans="1:15" x14ac:dyDescent="0.35">
      <c r="A706" s="1">
        <v>41576</v>
      </c>
      <c r="B706" s="1" t="str">
        <f t="shared" si="20"/>
        <v>October</v>
      </c>
      <c r="C706">
        <v>343</v>
      </c>
      <c r="D706">
        <v>345</v>
      </c>
      <c r="E706">
        <v>336.3</v>
      </c>
      <c r="F706" s="10">
        <v>341.2</v>
      </c>
      <c r="G706" t="str">
        <f t="shared" si="21"/>
        <v>Loss</v>
      </c>
      <c r="H706">
        <v>340.93894048992399</v>
      </c>
      <c r="I706">
        <v>118753</v>
      </c>
      <c r="J706">
        <v>3478</v>
      </c>
      <c r="K706">
        <v>40487522</v>
      </c>
      <c r="L706">
        <v>32700</v>
      </c>
      <c r="M706">
        <v>27.54</v>
      </c>
      <c r="N706">
        <v>8.6999999999999993</v>
      </c>
      <c r="O706">
        <v>-1.8</v>
      </c>
    </row>
    <row r="707" spans="1:15" x14ac:dyDescent="0.35">
      <c r="A707" s="1">
        <v>41577</v>
      </c>
      <c r="B707" s="1" t="str">
        <f t="shared" ref="B707:B770" si="22">TEXT(A707,"mmmm")</f>
        <v>October</v>
      </c>
      <c r="C707">
        <v>339.95</v>
      </c>
      <c r="D707">
        <v>364</v>
      </c>
      <c r="E707">
        <v>335</v>
      </c>
      <c r="F707" s="10">
        <v>359.05</v>
      </c>
      <c r="G707" t="str">
        <f t="shared" ref="G707:G770" si="23">IF(F707 - C707 &gt; 0,"Profit",IF(F707 - C707 &lt;0,"Loss","Neutral"))</f>
        <v>Profit</v>
      </c>
      <c r="H707">
        <v>355.42831592160701</v>
      </c>
      <c r="I707">
        <v>1674542</v>
      </c>
      <c r="J707">
        <v>33925</v>
      </c>
      <c r="K707">
        <v>595179643</v>
      </c>
      <c r="L707">
        <v>327384</v>
      </c>
      <c r="M707">
        <v>19.55</v>
      </c>
      <c r="N707">
        <v>29</v>
      </c>
      <c r="O707">
        <v>19.100000000000001</v>
      </c>
    </row>
    <row r="708" spans="1:15" x14ac:dyDescent="0.35">
      <c r="A708" s="1">
        <v>41578</v>
      </c>
      <c r="B708" s="1" t="str">
        <f t="shared" si="22"/>
        <v>October</v>
      </c>
      <c r="C708">
        <v>356.35</v>
      </c>
      <c r="D708">
        <v>369.85</v>
      </c>
      <c r="E708">
        <v>356</v>
      </c>
      <c r="F708" s="10">
        <v>364.65</v>
      </c>
      <c r="G708" t="str">
        <f t="shared" si="23"/>
        <v>Profit</v>
      </c>
      <c r="H708">
        <v>365.29208087034101</v>
      </c>
      <c r="I708">
        <v>1274534</v>
      </c>
      <c r="J708">
        <v>16411</v>
      </c>
      <c r="K708">
        <v>465577177</v>
      </c>
      <c r="L708">
        <v>702385</v>
      </c>
      <c r="M708">
        <v>55.11</v>
      </c>
      <c r="N708">
        <v>13.85</v>
      </c>
      <c r="O708">
        <v>8.3000000000000007</v>
      </c>
    </row>
    <row r="709" spans="1:15" x14ac:dyDescent="0.35">
      <c r="A709" s="1">
        <v>41579</v>
      </c>
      <c r="B709" s="1" t="str">
        <f t="shared" si="22"/>
        <v>November</v>
      </c>
      <c r="C709">
        <v>360</v>
      </c>
      <c r="D709">
        <v>373.5</v>
      </c>
      <c r="E709">
        <v>360</v>
      </c>
      <c r="F709" s="10">
        <v>366.25</v>
      </c>
      <c r="G709" t="str">
        <f t="shared" si="23"/>
        <v>Profit</v>
      </c>
      <c r="H709">
        <v>367.18478199529699</v>
      </c>
      <c r="I709">
        <v>372125</v>
      </c>
      <c r="J709">
        <v>6903</v>
      </c>
      <c r="K709">
        <v>136638637</v>
      </c>
      <c r="L709">
        <v>128852</v>
      </c>
      <c r="M709">
        <v>34.630000000000003</v>
      </c>
      <c r="N709">
        <v>13.5</v>
      </c>
      <c r="O709">
        <v>6.25</v>
      </c>
    </row>
    <row r="710" spans="1:15" x14ac:dyDescent="0.35">
      <c r="A710" s="1">
        <v>41581</v>
      </c>
      <c r="B710" s="1" t="str">
        <f t="shared" si="22"/>
        <v>November</v>
      </c>
      <c r="C710">
        <v>366</v>
      </c>
      <c r="D710">
        <v>368.25</v>
      </c>
      <c r="E710">
        <v>363.9</v>
      </c>
      <c r="F710" s="10">
        <v>365.35</v>
      </c>
      <c r="G710" t="str">
        <f t="shared" si="23"/>
        <v>Loss</v>
      </c>
      <c r="H710">
        <v>366.3071831414</v>
      </c>
      <c r="I710">
        <v>29611</v>
      </c>
      <c r="J710">
        <v>816</v>
      </c>
      <c r="K710">
        <v>10846722</v>
      </c>
      <c r="L710">
        <v>12158</v>
      </c>
      <c r="M710">
        <v>41.06</v>
      </c>
      <c r="N710">
        <v>4.3499999999999996</v>
      </c>
      <c r="O710">
        <v>-0.65</v>
      </c>
    </row>
    <row r="711" spans="1:15" x14ac:dyDescent="0.35">
      <c r="A711" s="1">
        <v>41583</v>
      </c>
      <c r="B711" s="1" t="str">
        <f t="shared" si="22"/>
        <v>November</v>
      </c>
      <c r="C711">
        <v>362</v>
      </c>
      <c r="D711">
        <v>365.4</v>
      </c>
      <c r="E711">
        <v>356.2</v>
      </c>
      <c r="F711" s="10">
        <v>359.65</v>
      </c>
      <c r="G711" t="str">
        <f t="shared" si="23"/>
        <v>Loss</v>
      </c>
      <c r="H711">
        <v>359.83750386827001</v>
      </c>
      <c r="I711">
        <v>138951</v>
      </c>
      <c r="J711">
        <v>3718</v>
      </c>
      <c r="K711">
        <v>49999781</v>
      </c>
      <c r="L711">
        <v>38528</v>
      </c>
      <c r="M711">
        <v>27.73</v>
      </c>
      <c r="N711">
        <v>9.1999999999999993</v>
      </c>
      <c r="O711">
        <v>-2.35</v>
      </c>
    </row>
    <row r="712" spans="1:15" x14ac:dyDescent="0.35">
      <c r="A712" s="1">
        <v>41584</v>
      </c>
      <c r="B712" s="1" t="str">
        <f t="shared" si="22"/>
        <v>November</v>
      </c>
      <c r="C712">
        <v>359.6</v>
      </c>
      <c r="D712">
        <v>364.5</v>
      </c>
      <c r="E712">
        <v>352.9</v>
      </c>
      <c r="F712" s="10">
        <v>355.45</v>
      </c>
      <c r="G712" t="str">
        <f t="shared" si="23"/>
        <v>Loss</v>
      </c>
      <c r="H712">
        <v>358.507089790946</v>
      </c>
      <c r="I712">
        <v>407981</v>
      </c>
      <c r="J712">
        <v>8427</v>
      </c>
      <c r="K712">
        <v>146264081</v>
      </c>
      <c r="L712">
        <v>85521</v>
      </c>
      <c r="M712">
        <v>20.96</v>
      </c>
      <c r="N712">
        <v>11.6</v>
      </c>
      <c r="O712">
        <v>-4.1500000000000004</v>
      </c>
    </row>
    <row r="713" spans="1:15" x14ac:dyDescent="0.35">
      <c r="A713" s="1">
        <v>41585</v>
      </c>
      <c r="B713" s="1" t="str">
        <f t="shared" si="22"/>
        <v>November</v>
      </c>
      <c r="C713">
        <v>355.45</v>
      </c>
      <c r="D713">
        <v>358.4</v>
      </c>
      <c r="E713">
        <v>342</v>
      </c>
      <c r="F713" s="10">
        <v>348.25</v>
      </c>
      <c r="G713" t="str">
        <f t="shared" si="23"/>
        <v>Loss</v>
      </c>
      <c r="H713">
        <v>351.412578960811</v>
      </c>
      <c r="I713">
        <v>379777</v>
      </c>
      <c r="J713">
        <v>7068</v>
      </c>
      <c r="K713">
        <v>133458415</v>
      </c>
      <c r="L713">
        <v>151076</v>
      </c>
      <c r="M713">
        <v>39.78</v>
      </c>
      <c r="N713">
        <v>16.399999999999999</v>
      </c>
      <c r="O713">
        <v>-7.2</v>
      </c>
    </row>
    <row r="714" spans="1:15" x14ac:dyDescent="0.35">
      <c r="A714" s="1">
        <v>41586</v>
      </c>
      <c r="B714" s="1" t="str">
        <f t="shared" si="22"/>
        <v>November</v>
      </c>
      <c r="C714">
        <v>348.25</v>
      </c>
      <c r="D714">
        <v>352.65</v>
      </c>
      <c r="E714">
        <v>342.85</v>
      </c>
      <c r="F714" s="10">
        <v>344</v>
      </c>
      <c r="G714" t="str">
        <f t="shared" si="23"/>
        <v>Loss</v>
      </c>
      <c r="H714">
        <v>346.18895046366703</v>
      </c>
      <c r="I714">
        <v>395003</v>
      </c>
      <c r="J714">
        <v>4941</v>
      </c>
      <c r="K714">
        <v>136745674</v>
      </c>
      <c r="L714">
        <v>263162</v>
      </c>
      <c r="M714">
        <v>66.62</v>
      </c>
      <c r="N714">
        <v>9.8000000000000007</v>
      </c>
      <c r="O714">
        <v>-4.25</v>
      </c>
    </row>
    <row r="715" spans="1:15" x14ac:dyDescent="0.35">
      <c r="A715" s="1">
        <v>41589</v>
      </c>
      <c r="B715" s="1" t="str">
        <f t="shared" si="22"/>
        <v>November</v>
      </c>
      <c r="C715">
        <v>341</v>
      </c>
      <c r="D715">
        <v>346.4</v>
      </c>
      <c r="E715">
        <v>339.25</v>
      </c>
      <c r="F715" s="10">
        <v>340.2</v>
      </c>
      <c r="G715" t="str">
        <f t="shared" si="23"/>
        <v>Loss</v>
      </c>
      <c r="H715">
        <v>341.65133940948698</v>
      </c>
      <c r="I715">
        <v>284939</v>
      </c>
      <c r="J715">
        <v>3975</v>
      </c>
      <c r="K715">
        <v>97349791</v>
      </c>
      <c r="L715">
        <v>152567</v>
      </c>
      <c r="M715">
        <v>53.54</v>
      </c>
      <c r="N715">
        <v>7.15</v>
      </c>
      <c r="O715">
        <v>-0.8</v>
      </c>
    </row>
    <row r="716" spans="1:15" x14ac:dyDescent="0.35">
      <c r="A716" s="1">
        <v>41590</v>
      </c>
      <c r="B716" s="1" t="str">
        <f t="shared" si="22"/>
        <v>November</v>
      </c>
      <c r="C716">
        <v>340.35</v>
      </c>
      <c r="D716">
        <v>351.45</v>
      </c>
      <c r="E716">
        <v>336.1</v>
      </c>
      <c r="F716" s="10">
        <v>337.5</v>
      </c>
      <c r="G716" t="str">
        <f t="shared" si="23"/>
        <v>Loss</v>
      </c>
      <c r="H716">
        <v>338.87691982527798</v>
      </c>
      <c r="I716">
        <v>113552</v>
      </c>
      <c r="J716">
        <v>2832</v>
      </c>
      <c r="K716">
        <v>38480152</v>
      </c>
      <c r="L716">
        <v>18223</v>
      </c>
      <c r="M716">
        <v>16.05</v>
      </c>
      <c r="N716">
        <v>15.35</v>
      </c>
      <c r="O716">
        <v>-2.85</v>
      </c>
    </row>
    <row r="717" spans="1:15" x14ac:dyDescent="0.35">
      <c r="A717" s="1">
        <v>41591</v>
      </c>
      <c r="B717" s="1" t="str">
        <f t="shared" si="22"/>
        <v>November</v>
      </c>
      <c r="C717">
        <v>336</v>
      </c>
      <c r="D717">
        <v>339</v>
      </c>
      <c r="E717">
        <v>328.65</v>
      </c>
      <c r="F717" s="10">
        <v>332.2</v>
      </c>
      <c r="G717" t="str">
        <f t="shared" si="23"/>
        <v>Loss</v>
      </c>
      <c r="H717">
        <v>333.05876271138402</v>
      </c>
      <c r="I717">
        <v>282424</v>
      </c>
      <c r="J717">
        <v>5449</v>
      </c>
      <c r="K717">
        <v>94063788</v>
      </c>
      <c r="L717">
        <v>96670</v>
      </c>
      <c r="M717">
        <v>34.229999999999997</v>
      </c>
      <c r="N717">
        <v>10.35</v>
      </c>
      <c r="O717">
        <v>-3.8</v>
      </c>
    </row>
    <row r="718" spans="1:15" x14ac:dyDescent="0.35">
      <c r="A718" s="1">
        <v>41592</v>
      </c>
      <c r="B718" s="1" t="str">
        <f t="shared" si="22"/>
        <v>November</v>
      </c>
      <c r="C718">
        <v>335</v>
      </c>
      <c r="D718">
        <v>344.5</v>
      </c>
      <c r="E718">
        <v>335</v>
      </c>
      <c r="F718" s="10">
        <v>339.1</v>
      </c>
      <c r="G718" t="str">
        <f t="shared" si="23"/>
        <v>Profit</v>
      </c>
      <c r="H718">
        <v>340.13106962354101</v>
      </c>
      <c r="I718">
        <v>169368</v>
      </c>
      <c r="J718">
        <v>3102</v>
      </c>
      <c r="K718">
        <v>57607319</v>
      </c>
      <c r="L718">
        <v>46687</v>
      </c>
      <c r="M718">
        <v>27.57</v>
      </c>
      <c r="N718">
        <v>9.5</v>
      </c>
      <c r="O718">
        <v>4.0999999999999996</v>
      </c>
    </row>
    <row r="719" spans="1:15" x14ac:dyDescent="0.35">
      <c r="A719" s="1">
        <v>41596</v>
      </c>
      <c r="B719" s="1" t="str">
        <f t="shared" si="22"/>
        <v>November</v>
      </c>
      <c r="C719">
        <v>341.2</v>
      </c>
      <c r="D719">
        <v>347</v>
      </c>
      <c r="E719">
        <v>340.5</v>
      </c>
      <c r="F719" s="10">
        <v>345.05</v>
      </c>
      <c r="G719" t="str">
        <f t="shared" si="23"/>
        <v>Profit</v>
      </c>
      <c r="H719">
        <v>343.87889643738799</v>
      </c>
      <c r="I719">
        <v>832395</v>
      </c>
      <c r="J719">
        <v>6709</v>
      </c>
      <c r="K719">
        <v>286243074</v>
      </c>
      <c r="L719">
        <v>640181</v>
      </c>
      <c r="M719">
        <v>76.91</v>
      </c>
      <c r="N719">
        <v>6.5</v>
      </c>
      <c r="O719">
        <v>3.85</v>
      </c>
    </row>
    <row r="720" spans="1:15" x14ac:dyDescent="0.35">
      <c r="A720" s="1">
        <v>41597</v>
      </c>
      <c r="B720" s="1" t="str">
        <f t="shared" si="22"/>
        <v>November</v>
      </c>
      <c r="C720">
        <v>346.1</v>
      </c>
      <c r="D720">
        <v>354</v>
      </c>
      <c r="E720">
        <v>346.1</v>
      </c>
      <c r="F720" s="10">
        <v>351.75</v>
      </c>
      <c r="G720" t="str">
        <f t="shared" si="23"/>
        <v>Profit</v>
      </c>
      <c r="H720">
        <v>351.09912249669901</v>
      </c>
      <c r="I720">
        <v>463588</v>
      </c>
      <c r="J720">
        <v>8231</v>
      </c>
      <c r="K720">
        <v>162765340</v>
      </c>
      <c r="L720">
        <v>252611</v>
      </c>
      <c r="M720">
        <v>54.49</v>
      </c>
      <c r="N720">
        <v>7.9</v>
      </c>
      <c r="O720">
        <v>5.65</v>
      </c>
    </row>
    <row r="721" spans="1:15" x14ac:dyDescent="0.35">
      <c r="A721" s="1">
        <v>41598</v>
      </c>
      <c r="B721" s="1" t="str">
        <f t="shared" si="22"/>
        <v>November</v>
      </c>
      <c r="C721">
        <v>351</v>
      </c>
      <c r="D721">
        <v>352.75</v>
      </c>
      <c r="E721">
        <v>341</v>
      </c>
      <c r="F721" s="10">
        <v>343.15</v>
      </c>
      <c r="G721" t="str">
        <f t="shared" si="23"/>
        <v>Loss</v>
      </c>
      <c r="H721">
        <v>347.83833216990303</v>
      </c>
      <c r="I721">
        <v>170473</v>
      </c>
      <c r="J721">
        <v>4251</v>
      </c>
      <c r="K721">
        <v>59297044</v>
      </c>
      <c r="L721">
        <v>73109</v>
      </c>
      <c r="M721">
        <v>42.89</v>
      </c>
      <c r="N721">
        <v>11.75</v>
      </c>
      <c r="O721">
        <v>-7.85</v>
      </c>
    </row>
    <row r="722" spans="1:15" x14ac:dyDescent="0.35">
      <c r="A722" s="1">
        <v>41599</v>
      </c>
      <c r="B722" s="1" t="str">
        <f t="shared" si="22"/>
        <v>November</v>
      </c>
      <c r="C722">
        <v>342</v>
      </c>
      <c r="D722">
        <v>344.05</v>
      </c>
      <c r="E722">
        <v>335</v>
      </c>
      <c r="F722" s="10">
        <v>337.55</v>
      </c>
      <c r="G722" t="str">
        <f t="shared" si="23"/>
        <v>Loss</v>
      </c>
      <c r="H722">
        <v>338.799533473792</v>
      </c>
      <c r="I722">
        <v>93028</v>
      </c>
      <c r="J722">
        <v>2852</v>
      </c>
      <c r="K722">
        <v>31517843</v>
      </c>
      <c r="L722">
        <v>19896</v>
      </c>
      <c r="M722">
        <v>21.39</v>
      </c>
      <c r="N722">
        <v>9.0500000000000007</v>
      </c>
      <c r="O722">
        <v>-4.45</v>
      </c>
    </row>
    <row r="723" spans="1:15" x14ac:dyDescent="0.35">
      <c r="A723" s="1">
        <v>41600</v>
      </c>
      <c r="B723" s="1" t="str">
        <f t="shared" si="22"/>
        <v>November</v>
      </c>
      <c r="C723">
        <v>340</v>
      </c>
      <c r="D723">
        <v>346.55</v>
      </c>
      <c r="E723">
        <v>335</v>
      </c>
      <c r="F723" s="10">
        <v>336.35</v>
      </c>
      <c r="G723" t="str">
        <f t="shared" si="23"/>
        <v>Loss</v>
      </c>
      <c r="H723">
        <v>341.50927977839302</v>
      </c>
      <c r="I723">
        <v>194940</v>
      </c>
      <c r="J723">
        <v>4200</v>
      </c>
      <c r="K723">
        <v>66573819</v>
      </c>
      <c r="L723">
        <v>32111</v>
      </c>
      <c r="M723">
        <v>16.47</v>
      </c>
      <c r="N723">
        <v>11.55</v>
      </c>
      <c r="O723">
        <v>-3.65</v>
      </c>
    </row>
    <row r="724" spans="1:15" x14ac:dyDescent="0.35">
      <c r="A724" s="1">
        <v>41603</v>
      </c>
      <c r="B724" s="1" t="str">
        <f t="shared" si="22"/>
        <v>November</v>
      </c>
      <c r="C724">
        <v>336</v>
      </c>
      <c r="D724">
        <v>341.4</v>
      </c>
      <c r="E724">
        <v>330.55</v>
      </c>
      <c r="F724" s="10">
        <v>336.7</v>
      </c>
      <c r="G724" t="str">
        <f t="shared" si="23"/>
        <v>Profit</v>
      </c>
      <c r="H724">
        <v>335.21546498587497</v>
      </c>
      <c r="I724">
        <v>140886</v>
      </c>
      <c r="J724">
        <v>3347</v>
      </c>
      <c r="K724">
        <v>47227166</v>
      </c>
      <c r="L724">
        <v>21854</v>
      </c>
      <c r="M724">
        <v>15.51</v>
      </c>
      <c r="N724">
        <v>10.85</v>
      </c>
      <c r="O724">
        <v>0.7</v>
      </c>
    </row>
    <row r="725" spans="1:15" x14ac:dyDescent="0.35">
      <c r="A725" s="1">
        <v>41604</v>
      </c>
      <c r="B725" s="1" t="str">
        <f t="shared" si="22"/>
        <v>November</v>
      </c>
      <c r="C725">
        <v>335.95</v>
      </c>
      <c r="D725">
        <v>340.4</v>
      </c>
      <c r="E725">
        <v>325</v>
      </c>
      <c r="F725" s="10">
        <v>327.55</v>
      </c>
      <c r="G725" t="str">
        <f t="shared" si="23"/>
        <v>Loss</v>
      </c>
      <c r="H725">
        <v>333.08587404027998</v>
      </c>
      <c r="I725">
        <v>215688</v>
      </c>
      <c r="J725">
        <v>5362</v>
      </c>
      <c r="K725">
        <v>71842626</v>
      </c>
      <c r="L725">
        <v>99551</v>
      </c>
      <c r="M725">
        <v>46.16</v>
      </c>
      <c r="N725">
        <v>15.4</v>
      </c>
      <c r="O725">
        <v>-8.4</v>
      </c>
    </row>
    <row r="726" spans="1:15" x14ac:dyDescent="0.35">
      <c r="A726" s="1">
        <v>41605</v>
      </c>
      <c r="B726" s="1" t="str">
        <f t="shared" si="22"/>
        <v>November</v>
      </c>
      <c r="C726">
        <v>328</v>
      </c>
      <c r="D726">
        <v>329</v>
      </c>
      <c r="E726">
        <v>318.89999999999998</v>
      </c>
      <c r="F726" s="10">
        <v>321.8</v>
      </c>
      <c r="G726" t="str">
        <f t="shared" si="23"/>
        <v>Loss</v>
      </c>
      <c r="H726">
        <v>322.065264325947</v>
      </c>
      <c r="I726">
        <v>248727</v>
      </c>
      <c r="J726">
        <v>5577</v>
      </c>
      <c r="K726">
        <v>80106327</v>
      </c>
      <c r="L726">
        <v>101232</v>
      </c>
      <c r="M726">
        <v>40.700000000000003</v>
      </c>
      <c r="N726">
        <v>10.1</v>
      </c>
      <c r="O726">
        <v>-6.2</v>
      </c>
    </row>
    <row r="727" spans="1:15" x14ac:dyDescent="0.35">
      <c r="A727" s="1">
        <v>41606</v>
      </c>
      <c r="B727" s="1" t="str">
        <f t="shared" si="22"/>
        <v>November</v>
      </c>
      <c r="C727">
        <v>325.8</v>
      </c>
      <c r="D727">
        <v>326.14999999999998</v>
      </c>
      <c r="E727">
        <v>321.7</v>
      </c>
      <c r="F727" s="10">
        <v>323.64999999999998</v>
      </c>
      <c r="G727" t="str">
        <f t="shared" si="23"/>
        <v>Loss</v>
      </c>
      <c r="H727">
        <v>324.19171784850101</v>
      </c>
      <c r="I727">
        <v>161190</v>
      </c>
      <c r="J727">
        <v>3336</v>
      </c>
      <c r="K727">
        <v>52256463</v>
      </c>
      <c r="L727">
        <v>58112</v>
      </c>
      <c r="M727">
        <v>36.049999999999997</v>
      </c>
      <c r="N727">
        <v>4.45</v>
      </c>
      <c r="O727">
        <v>-2.15</v>
      </c>
    </row>
    <row r="728" spans="1:15" x14ac:dyDescent="0.35">
      <c r="A728" s="1">
        <v>41607</v>
      </c>
      <c r="B728" s="1" t="str">
        <f t="shared" si="22"/>
        <v>November</v>
      </c>
      <c r="C728">
        <v>325</v>
      </c>
      <c r="D728">
        <v>329.5</v>
      </c>
      <c r="E728">
        <v>324.45</v>
      </c>
      <c r="F728" s="10">
        <v>327.2</v>
      </c>
      <c r="G728" t="str">
        <f t="shared" si="23"/>
        <v>Profit</v>
      </c>
      <c r="H728">
        <v>327.26409877484798</v>
      </c>
      <c r="I728">
        <v>230747</v>
      </c>
      <c r="J728">
        <v>3642</v>
      </c>
      <c r="K728">
        <v>75515209</v>
      </c>
      <c r="L728">
        <v>103962</v>
      </c>
      <c r="M728">
        <v>45.05</v>
      </c>
      <c r="N728">
        <v>5.05</v>
      </c>
      <c r="O728">
        <v>2.2000000000000002</v>
      </c>
    </row>
    <row r="729" spans="1:15" x14ac:dyDescent="0.35">
      <c r="A729" s="1">
        <v>41610</v>
      </c>
      <c r="B729" s="1" t="str">
        <f t="shared" si="22"/>
        <v>December</v>
      </c>
      <c r="C729">
        <v>328</v>
      </c>
      <c r="D729">
        <v>335.2</v>
      </c>
      <c r="E729">
        <v>328</v>
      </c>
      <c r="F729" s="10">
        <v>332.3</v>
      </c>
      <c r="G729" t="str">
        <f t="shared" si="23"/>
        <v>Profit</v>
      </c>
      <c r="H729">
        <v>331.77669482195603</v>
      </c>
      <c r="I729">
        <v>426918</v>
      </c>
      <c r="J729">
        <v>11606</v>
      </c>
      <c r="K729">
        <v>141641443</v>
      </c>
      <c r="L729">
        <v>245811</v>
      </c>
      <c r="M729">
        <v>57.58</v>
      </c>
      <c r="N729">
        <v>7.2</v>
      </c>
      <c r="O729">
        <v>4.3</v>
      </c>
    </row>
    <row r="730" spans="1:15" x14ac:dyDescent="0.35">
      <c r="A730" s="1">
        <v>41611</v>
      </c>
      <c r="B730" s="1" t="str">
        <f t="shared" si="22"/>
        <v>December</v>
      </c>
      <c r="C730">
        <v>331.9</v>
      </c>
      <c r="D730">
        <v>333.8</v>
      </c>
      <c r="E730">
        <v>329.6</v>
      </c>
      <c r="F730" s="10">
        <v>330.65</v>
      </c>
      <c r="G730" t="str">
        <f t="shared" si="23"/>
        <v>Loss</v>
      </c>
      <c r="H730">
        <v>331.15668387271597</v>
      </c>
      <c r="I730">
        <v>162346</v>
      </c>
      <c r="J730">
        <v>2581</v>
      </c>
      <c r="K730">
        <v>53761963</v>
      </c>
      <c r="L730">
        <v>41685</v>
      </c>
      <c r="M730">
        <v>25.68</v>
      </c>
      <c r="N730">
        <v>4.2</v>
      </c>
      <c r="O730">
        <v>-1.25</v>
      </c>
    </row>
    <row r="731" spans="1:15" x14ac:dyDescent="0.35">
      <c r="A731" s="1">
        <v>41612</v>
      </c>
      <c r="B731" s="1" t="str">
        <f t="shared" si="22"/>
        <v>December</v>
      </c>
      <c r="C731">
        <v>333.7</v>
      </c>
      <c r="D731">
        <v>336.5</v>
      </c>
      <c r="E731">
        <v>331</v>
      </c>
      <c r="F731" s="10">
        <v>332.25</v>
      </c>
      <c r="G731" t="str">
        <f t="shared" si="23"/>
        <v>Loss</v>
      </c>
      <c r="H731">
        <v>333.66962829249701</v>
      </c>
      <c r="I731">
        <v>241534</v>
      </c>
      <c r="J731">
        <v>3916</v>
      </c>
      <c r="K731">
        <v>80592560</v>
      </c>
      <c r="L731">
        <v>141790</v>
      </c>
      <c r="M731">
        <v>58.7</v>
      </c>
      <c r="N731">
        <v>5.5</v>
      </c>
      <c r="O731">
        <v>-1.45</v>
      </c>
    </row>
    <row r="732" spans="1:15" x14ac:dyDescent="0.35">
      <c r="A732" s="1">
        <v>41613</v>
      </c>
      <c r="B732" s="1" t="str">
        <f t="shared" si="22"/>
        <v>December</v>
      </c>
      <c r="C732">
        <v>338</v>
      </c>
      <c r="D732">
        <v>339.5</v>
      </c>
      <c r="E732">
        <v>333.9</v>
      </c>
      <c r="F732" s="10">
        <v>335.45</v>
      </c>
      <c r="G732" t="str">
        <f t="shared" si="23"/>
        <v>Loss</v>
      </c>
      <c r="H732">
        <v>336.37214554162301</v>
      </c>
      <c r="I732">
        <v>300670</v>
      </c>
      <c r="J732">
        <v>4141</v>
      </c>
      <c r="K732">
        <v>101137013</v>
      </c>
      <c r="L732">
        <v>120614</v>
      </c>
      <c r="M732">
        <v>40.119999999999997</v>
      </c>
      <c r="N732">
        <v>5.6</v>
      </c>
      <c r="O732">
        <v>-2.5499999999999998</v>
      </c>
    </row>
    <row r="733" spans="1:15" x14ac:dyDescent="0.35">
      <c r="A733" s="1">
        <v>41614</v>
      </c>
      <c r="B733" s="1" t="str">
        <f t="shared" si="22"/>
        <v>December</v>
      </c>
      <c r="C733">
        <v>336</v>
      </c>
      <c r="D733">
        <v>336</v>
      </c>
      <c r="E733">
        <v>331</v>
      </c>
      <c r="F733" s="10">
        <v>332.15</v>
      </c>
      <c r="G733" t="str">
        <f t="shared" si="23"/>
        <v>Loss</v>
      </c>
      <c r="H733">
        <v>331.96517908900802</v>
      </c>
      <c r="I733">
        <v>455416</v>
      </c>
      <c r="J733">
        <v>5223</v>
      </c>
      <c r="K733">
        <v>151182254</v>
      </c>
      <c r="L733">
        <v>399249</v>
      </c>
      <c r="M733">
        <v>87.67</v>
      </c>
      <c r="N733">
        <v>5</v>
      </c>
      <c r="O733">
        <v>-3.85</v>
      </c>
    </row>
    <row r="734" spans="1:15" x14ac:dyDescent="0.35">
      <c r="A734" s="1">
        <v>41617</v>
      </c>
      <c r="B734" s="1" t="str">
        <f t="shared" si="22"/>
        <v>December</v>
      </c>
      <c r="C734">
        <v>339</v>
      </c>
      <c r="D734">
        <v>342.95</v>
      </c>
      <c r="E734">
        <v>334.9</v>
      </c>
      <c r="F734" s="10">
        <v>336.7</v>
      </c>
      <c r="G734" t="str">
        <f t="shared" si="23"/>
        <v>Loss</v>
      </c>
      <c r="H734">
        <v>337.25853006427099</v>
      </c>
      <c r="I734">
        <v>560283</v>
      </c>
      <c r="J734">
        <v>3997</v>
      </c>
      <c r="K734">
        <v>188960221</v>
      </c>
      <c r="L734">
        <v>374820</v>
      </c>
      <c r="M734">
        <v>66.900000000000006</v>
      </c>
      <c r="N734">
        <v>8.0500000000000007</v>
      </c>
      <c r="O734">
        <v>-2.2999999999999998</v>
      </c>
    </row>
    <row r="735" spans="1:15" x14ac:dyDescent="0.35">
      <c r="A735" s="1">
        <v>41618</v>
      </c>
      <c r="B735" s="1" t="str">
        <f t="shared" si="22"/>
        <v>December</v>
      </c>
      <c r="C735">
        <v>337.55</v>
      </c>
      <c r="D735">
        <v>341.7</v>
      </c>
      <c r="E735">
        <v>333.25</v>
      </c>
      <c r="F735" s="10">
        <v>335.35</v>
      </c>
      <c r="G735" t="str">
        <f t="shared" si="23"/>
        <v>Loss</v>
      </c>
      <c r="H735">
        <v>337.32861964548499</v>
      </c>
      <c r="I735">
        <v>167102</v>
      </c>
      <c r="J735">
        <v>4012</v>
      </c>
      <c r="K735">
        <v>56368287</v>
      </c>
      <c r="L735">
        <v>41797</v>
      </c>
      <c r="M735">
        <v>25.01</v>
      </c>
      <c r="N735">
        <v>8.4499999999999993</v>
      </c>
      <c r="O735">
        <v>-2.2000000000000002</v>
      </c>
    </row>
    <row r="736" spans="1:15" x14ac:dyDescent="0.35">
      <c r="A736" s="1">
        <v>41619</v>
      </c>
      <c r="B736" s="1" t="str">
        <f t="shared" si="22"/>
        <v>December</v>
      </c>
      <c r="C736">
        <v>337</v>
      </c>
      <c r="D736">
        <v>340</v>
      </c>
      <c r="E736">
        <v>326.5</v>
      </c>
      <c r="F736" s="10">
        <v>328.15</v>
      </c>
      <c r="G736" t="str">
        <f t="shared" si="23"/>
        <v>Loss</v>
      </c>
      <c r="H736">
        <v>332.12368387438102</v>
      </c>
      <c r="I736">
        <v>219204</v>
      </c>
      <c r="J736">
        <v>5305</v>
      </c>
      <c r="K736">
        <v>72802840</v>
      </c>
      <c r="L736">
        <v>55781</v>
      </c>
      <c r="M736">
        <v>25.45</v>
      </c>
      <c r="N736">
        <v>13.5</v>
      </c>
      <c r="O736">
        <v>-8.85</v>
      </c>
    </row>
    <row r="737" spans="1:15" x14ac:dyDescent="0.35">
      <c r="A737" s="1">
        <v>41620</v>
      </c>
      <c r="B737" s="1" t="str">
        <f t="shared" si="22"/>
        <v>December</v>
      </c>
      <c r="C737">
        <v>328.9</v>
      </c>
      <c r="D737">
        <v>329</v>
      </c>
      <c r="E737">
        <v>315.89999999999998</v>
      </c>
      <c r="F737" s="10">
        <v>323.5</v>
      </c>
      <c r="G737" t="str">
        <f t="shared" si="23"/>
        <v>Loss</v>
      </c>
      <c r="H737">
        <v>323.32821395258998</v>
      </c>
      <c r="I737">
        <v>621820</v>
      </c>
      <c r="J737">
        <v>4886</v>
      </c>
      <c r="K737">
        <v>201051950</v>
      </c>
      <c r="L737">
        <v>492659</v>
      </c>
      <c r="M737">
        <v>79.23</v>
      </c>
      <c r="N737">
        <v>13.1</v>
      </c>
      <c r="O737">
        <v>-5.4</v>
      </c>
    </row>
    <row r="738" spans="1:15" x14ac:dyDescent="0.35">
      <c r="A738" s="1">
        <v>41621</v>
      </c>
      <c r="B738" s="1" t="str">
        <f t="shared" si="22"/>
        <v>December</v>
      </c>
      <c r="C738">
        <v>325.10000000000002</v>
      </c>
      <c r="D738">
        <v>329.5</v>
      </c>
      <c r="E738">
        <v>320.2</v>
      </c>
      <c r="F738" s="10">
        <v>321.05</v>
      </c>
      <c r="G738" t="str">
        <f t="shared" si="23"/>
        <v>Loss</v>
      </c>
      <c r="H738">
        <v>326.02215114714102</v>
      </c>
      <c r="I738">
        <v>189471</v>
      </c>
      <c r="J738">
        <v>4450</v>
      </c>
      <c r="K738">
        <v>61771743</v>
      </c>
      <c r="L738">
        <v>45578</v>
      </c>
      <c r="M738">
        <v>24.06</v>
      </c>
      <c r="N738">
        <v>9.3000000000000007</v>
      </c>
      <c r="O738">
        <v>-4.05</v>
      </c>
    </row>
    <row r="739" spans="1:15" x14ac:dyDescent="0.35">
      <c r="A739" s="1">
        <v>41624</v>
      </c>
      <c r="B739" s="1" t="str">
        <f t="shared" si="22"/>
        <v>December</v>
      </c>
      <c r="C739">
        <v>322</v>
      </c>
      <c r="D739">
        <v>323.7</v>
      </c>
      <c r="E739">
        <v>312.25</v>
      </c>
      <c r="F739" s="10">
        <v>314</v>
      </c>
      <c r="G739" t="str">
        <f t="shared" si="23"/>
        <v>Loss</v>
      </c>
      <c r="H739">
        <v>316.78825382280502</v>
      </c>
      <c r="I739">
        <v>174610</v>
      </c>
      <c r="J739">
        <v>4369</v>
      </c>
      <c r="K739">
        <v>55314397</v>
      </c>
      <c r="L739">
        <v>59908</v>
      </c>
      <c r="M739">
        <v>34.31</v>
      </c>
      <c r="N739">
        <v>11.45</v>
      </c>
      <c r="O739">
        <v>-8</v>
      </c>
    </row>
    <row r="740" spans="1:15" x14ac:dyDescent="0.35">
      <c r="A740" s="1">
        <v>41625</v>
      </c>
      <c r="B740" s="1" t="str">
        <f t="shared" si="22"/>
        <v>December</v>
      </c>
      <c r="C740">
        <v>313.45</v>
      </c>
      <c r="D740">
        <v>329.5</v>
      </c>
      <c r="E740">
        <v>313.45</v>
      </c>
      <c r="F740" s="10">
        <v>327.39999999999998</v>
      </c>
      <c r="G740" t="str">
        <f t="shared" si="23"/>
        <v>Profit</v>
      </c>
      <c r="H740">
        <v>325.44939506363801</v>
      </c>
      <c r="I740">
        <v>394339</v>
      </c>
      <c r="J740">
        <v>10830</v>
      </c>
      <c r="K740">
        <v>128337389</v>
      </c>
      <c r="L740">
        <v>123697</v>
      </c>
      <c r="M740">
        <v>31.37</v>
      </c>
      <c r="N740">
        <v>16.05</v>
      </c>
      <c r="O740">
        <v>13.95</v>
      </c>
    </row>
    <row r="741" spans="1:15" x14ac:dyDescent="0.35">
      <c r="A741" s="1">
        <v>41626</v>
      </c>
      <c r="B741" s="1" t="str">
        <f t="shared" si="22"/>
        <v>December</v>
      </c>
      <c r="C741">
        <v>329</v>
      </c>
      <c r="D741">
        <v>331.85</v>
      </c>
      <c r="E741">
        <v>324.14999999999998</v>
      </c>
      <c r="F741" s="10">
        <v>327.95</v>
      </c>
      <c r="G741" t="str">
        <f t="shared" si="23"/>
        <v>Loss</v>
      </c>
      <c r="H741">
        <v>329.288812525906</v>
      </c>
      <c r="I741">
        <v>224367</v>
      </c>
      <c r="J741">
        <v>3793</v>
      </c>
      <c r="K741">
        <v>73881543</v>
      </c>
      <c r="L741">
        <v>79615</v>
      </c>
      <c r="M741">
        <v>35.479999999999997</v>
      </c>
      <c r="N741">
        <v>7.7</v>
      </c>
      <c r="O741">
        <v>-1.05</v>
      </c>
    </row>
    <row r="742" spans="1:15" x14ac:dyDescent="0.35">
      <c r="A742" s="1">
        <v>41627</v>
      </c>
      <c r="B742" s="1" t="str">
        <f t="shared" si="22"/>
        <v>December</v>
      </c>
      <c r="C742">
        <v>329</v>
      </c>
      <c r="D742">
        <v>329.9</v>
      </c>
      <c r="E742">
        <v>318.60000000000002</v>
      </c>
      <c r="F742" s="10">
        <v>323.35000000000002</v>
      </c>
      <c r="G742" t="str">
        <f t="shared" si="23"/>
        <v>Loss</v>
      </c>
      <c r="H742">
        <v>322.26224063102899</v>
      </c>
      <c r="I742">
        <v>176727</v>
      </c>
      <c r="J742">
        <v>3656</v>
      </c>
      <c r="K742">
        <v>56952439</v>
      </c>
      <c r="L742">
        <v>51192</v>
      </c>
      <c r="M742">
        <v>28.97</v>
      </c>
      <c r="N742">
        <v>11.3</v>
      </c>
      <c r="O742">
        <v>-5.65</v>
      </c>
    </row>
    <row r="743" spans="1:15" x14ac:dyDescent="0.35">
      <c r="A743" s="1">
        <v>41628</v>
      </c>
      <c r="B743" s="1" t="str">
        <f t="shared" si="22"/>
        <v>December</v>
      </c>
      <c r="C743">
        <v>325</v>
      </c>
      <c r="D743">
        <v>329.6</v>
      </c>
      <c r="E743">
        <v>319.89999999999998</v>
      </c>
      <c r="F743" s="10">
        <v>327.9</v>
      </c>
      <c r="G743" t="str">
        <f t="shared" si="23"/>
        <v>Profit</v>
      </c>
      <c r="H743">
        <v>324.08685863432498</v>
      </c>
      <c r="I743">
        <v>331792</v>
      </c>
      <c r="J743">
        <v>6391</v>
      </c>
      <c r="K743">
        <v>107529427</v>
      </c>
      <c r="L743">
        <v>116165</v>
      </c>
      <c r="M743">
        <v>35.01</v>
      </c>
      <c r="N743">
        <v>9.6999999999999993</v>
      </c>
      <c r="O743">
        <v>2.9</v>
      </c>
    </row>
    <row r="744" spans="1:15" x14ac:dyDescent="0.35">
      <c r="A744" s="1">
        <v>41631</v>
      </c>
      <c r="B744" s="1" t="str">
        <f t="shared" si="22"/>
        <v>December</v>
      </c>
      <c r="C744">
        <v>327.8</v>
      </c>
      <c r="D744">
        <v>330.15</v>
      </c>
      <c r="E744">
        <v>325.64999999999998</v>
      </c>
      <c r="F744" s="10">
        <v>328.25</v>
      </c>
      <c r="G744" t="str">
        <f t="shared" si="23"/>
        <v>Profit</v>
      </c>
      <c r="H744">
        <v>328.52034918446998</v>
      </c>
      <c r="I744">
        <v>217650</v>
      </c>
      <c r="J744">
        <v>4097</v>
      </c>
      <c r="K744">
        <v>71502454</v>
      </c>
      <c r="L744">
        <v>109381</v>
      </c>
      <c r="M744">
        <v>50.26</v>
      </c>
      <c r="N744">
        <v>4.5</v>
      </c>
      <c r="O744">
        <v>0.45</v>
      </c>
    </row>
    <row r="745" spans="1:15" x14ac:dyDescent="0.35">
      <c r="A745" s="1">
        <v>41632</v>
      </c>
      <c r="B745" s="1" t="str">
        <f t="shared" si="22"/>
        <v>December</v>
      </c>
      <c r="C745">
        <v>329</v>
      </c>
      <c r="D745">
        <v>332</v>
      </c>
      <c r="E745">
        <v>324.39999999999998</v>
      </c>
      <c r="F745" s="10">
        <v>325.5</v>
      </c>
      <c r="G745" t="str">
        <f t="shared" si="23"/>
        <v>Loss</v>
      </c>
      <c r="H745">
        <v>328.34513194392702</v>
      </c>
      <c r="I745">
        <v>188186</v>
      </c>
      <c r="J745">
        <v>2973</v>
      </c>
      <c r="K745">
        <v>61789957</v>
      </c>
      <c r="L745">
        <v>56095</v>
      </c>
      <c r="M745">
        <v>29.81</v>
      </c>
      <c r="N745">
        <v>7.6</v>
      </c>
      <c r="O745">
        <v>-3.5</v>
      </c>
    </row>
    <row r="746" spans="1:15" x14ac:dyDescent="0.35">
      <c r="A746" s="1">
        <v>41634</v>
      </c>
      <c r="B746" s="1" t="str">
        <f t="shared" si="22"/>
        <v>December</v>
      </c>
      <c r="C746">
        <v>328.9</v>
      </c>
      <c r="D746">
        <v>330.75</v>
      </c>
      <c r="E746">
        <v>325</v>
      </c>
      <c r="F746" s="10">
        <v>329.3</v>
      </c>
      <c r="G746" t="str">
        <f t="shared" si="23"/>
        <v>Profit</v>
      </c>
      <c r="H746">
        <v>329.79761614369602</v>
      </c>
      <c r="I746">
        <v>450950</v>
      </c>
      <c r="J746">
        <v>1973</v>
      </c>
      <c r="K746">
        <v>148722235</v>
      </c>
      <c r="L746">
        <v>366488</v>
      </c>
      <c r="M746">
        <v>81.27</v>
      </c>
      <c r="N746">
        <v>5.75</v>
      </c>
      <c r="O746">
        <v>0.4</v>
      </c>
    </row>
    <row r="747" spans="1:15" x14ac:dyDescent="0.35">
      <c r="A747" s="1">
        <v>41635</v>
      </c>
      <c r="B747" s="1" t="str">
        <f t="shared" si="22"/>
        <v>December</v>
      </c>
      <c r="C747">
        <v>330.5</v>
      </c>
      <c r="D747">
        <v>331.1</v>
      </c>
      <c r="E747">
        <v>327.95</v>
      </c>
      <c r="F747" s="10">
        <v>328.8</v>
      </c>
      <c r="G747" t="str">
        <f t="shared" si="23"/>
        <v>Loss</v>
      </c>
      <c r="H747">
        <v>329.30189014785799</v>
      </c>
      <c r="I747">
        <v>78724</v>
      </c>
      <c r="J747">
        <v>1862</v>
      </c>
      <c r="K747">
        <v>25923962</v>
      </c>
      <c r="L747">
        <v>27383</v>
      </c>
      <c r="M747">
        <v>34.78</v>
      </c>
      <c r="N747">
        <v>3.15</v>
      </c>
      <c r="O747">
        <v>-1.7</v>
      </c>
    </row>
    <row r="748" spans="1:15" x14ac:dyDescent="0.35">
      <c r="A748" s="1">
        <v>41638</v>
      </c>
      <c r="B748" s="1" t="str">
        <f t="shared" si="22"/>
        <v>December</v>
      </c>
      <c r="C748">
        <v>330</v>
      </c>
      <c r="D748">
        <v>333.55</v>
      </c>
      <c r="E748">
        <v>329.15</v>
      </c>
      <c r="F748" s="10">
        <v>329.6</v>
      </c>
      <c r="G748" t="str">
        <f t="shared" si="23"/>
        <v>Loss</v>
      </c>
      <c r="H748">
        <v>331.31850837579299</v>
      </c>
      <c r="I748">
        <v>227859</v>
      </c>
      <c r="J748">
        <v>3401</v>
      </c>
      <c r="K748">
        <v>75493904</v>
      </c>
      <c r="L748">
        <v>100672</v>
      </c>
      <c r="M748">
        <v>44.18</v>
      </c>
      <c r="N748">
        <v>4.4000000000000004</v>
      </c>
      <c r="O748">
        <v>-0.4</v>
      </c>
    </row>
    <row r="749" spans="1:15" x14ac:dyDescent="0.35">
      <c r="A749" s="1">
        <v>41639</v>
      </c>
      <c r="B749" s="1" t="str">
        <f t="shared" si="22"/>
        <v>December</v>
      </c>
      <c r="C749">
        <v>329.6</v>
      </c>
      <c r="D749">
        <v>333</v>
      </c>
      <c r="E749">
        <v>326.2</v>
      </c>
      <c r="F749" s="10">
        <v>330.45</v>
      </c>
      <c r="G749" t="str">
        <f t="shared" si="23"/>
        <v>Profit</v>
      </c>
      <c r="H749">
        <v>330.40787146106197</v>
      </c>
      <c r="I749">
        <v>122671</v>
      </c>
      <c r="J749">
        <v>2156</v>
      </c>
      <c r="K749">
        <v>40531464</v>
      </c>
      <c r="L749">
        <v>39894</v>
      </c>
      <c r="M749">
        <v>32.520000000000003</v>
      </c>
      <c r="N749">
        <v>6.8</v>
      </c>
      <c r="O749">
        <v>0.85</v>
      </c>
    </row>
    <row r="750" spans="1:15" x14ac:dyDescent="0.35">
      <c r="A750" s="1">
        <v>41640</v>
      </c>
      <c r="B750" s="1" t="str">
        <f t="shared" si="22"/>
        <v>January</v>
      </c>
      <c r="C750">
        <v>332</v>
      </c>
      <c r="D750">
        <v>339</v>
      </c>
      <c r="E750">
        <v>330.5</v>
      </c>
      <c r="F750" s="10">
        <v>337.6</v>
      </c>
      <c r="G750" t="str">
        <f t="shared" si="23"/>
        <v>Profit</v>
      </c>
      <c r="H750">
        <v>335.48413054120903</v>
      </c>
      <c r="I750">
        <v>145027</v>
      </c>
      <c r="J750">
        <v>3158</v>
      </c>
      <c r="K750">
        <v>48654257</v>
      </c>
      <c r="L750">
        <v>35622</v>
      </c>
      <c r="M750">
        <v>24.56</v>
      </c>
      <c r="N750">
        <v>8.5</v>
      </c>
      <c r="O750">
        <v>5.6</v>
      </c>
    </row>
    <row r="751" spans="1:15" x14ac:dyDescent="0.35">
      <c r="A751" s="1">
        <v>41641</v>
      </c>
      <c r="B751" s="1" t="str">
        <f t="shared" si="22"/>
        <v>January</v>
      </c>
      <c r="C751">
        <v>339.7</v>
      </c>
      <c r="D751">
        <v>339.7</v>
      </c>
      <c r="E751">
        <v>325.95</v>
      </c>
      <c r="F751" s="10">
        <v>328.1</v>
      </c>
      <c r="G751" t="str">
        <f t="shared" si="23"/>
        <v>Loss</v>
      </c>
      <c r="H751">
        <v>333.92167704292598</v>
      </c>
      <c r="I751">
        <v>969039</v>
      </c>
      <c r="J751">
        <v>4577</v>
      </c>
      <c r="K751">
        <v>323583128</v>
      </c>
      <c r="L751">
        <v>807581</v>
      </c>
      <c r="M751">
        <v>83.34</v>
      </c>
      <c r="N751">
        <v>13.75</v>
      </c>
      <c r="O751">
        <v>-11.6</v>
      </c>
    </row>
    <row r="752" spans="1:15" x14ac:dyDescent="0.35">
      <c r="A752" s="1">
        <v>41642</v>
      </c>
      <c r="B752" s="1" t="str">
        <f t="shared" si="22"/>
        <v>January</v>
      </c>
      <c r="C752">
        <v>329</v>
      </c>
      <c r="D752">
        <v>330.5</v>
      </c>
      <c r="E752">
        <v>324.25</v>
      </c>
      <c r="F752" s="10">
        <v>328.85</v>
      </c>
      <c r="G752" t="str">
        <f t="shared" si="23"/>
        <v>Loss</v>
      </c>
      <c r="H752">
        <v>328.24107142857099</v>
      </c>
      <c r="I752">
        <v>136976</v>
      </c>
      <c r="J752">
        <v>2627</v>
      </c>
      <c r="K752">
        <v>44961149</v>
      </c>
      <c r="L752">
        <v>20800</v>
      </c>
      <c r="M752">
        <v>15.19</v>
      </c>
      <c r="N752">
        <v>6.25</v>
      </c>
      <c r="O752">
        <v>-0.15</v>
      </c>
    </row>
    <row r="753" spans="1:15" x14ac:dyDescent="0.35">
      <c r="A753" s="1">
        <v>41645</v>
      </c>
      <c r="B753" s="1" t="str">
        <f t="shared" si="22"/>
        <v>January</v>
      </c>
      <c r="C753">
        <v>329.8</v>
      </c>
      <c r="D753">
        <v>330.25</v>
      </c>
      <c r="E753">
        <v>325.7</v>
      </c>
      <c r="F753" s="10">
        <v>328.8</v>
      </c>
      <c r="G753" t="str">
        <f t="shared" si="23"/>
        <v>Loss</v>
      </c>
      <c r="H753">
        <v>328.80201885678798</v>
      </c>
      <c r="I753">
        <v>66077</v>
      </c>
      <c r="J753">
        <v>1806</v>
      </c>
      <c r="K753">
        <v>21726251</v>
      </c>
      <c r="L753">
        <v>12388</v>
      </c>
      <c r="M753">
        <v>18.75</v>
      </c>
      <c r="N753">
        <v>4.55</v>
      </c>
      <c r="O753">
        <v>-1</v>
      </c>
    </row>
    <row r="754" spans="1:15" x14ac:dyDescent="0.35">
      <c r="A754" s="1">
        <v>41646</v>
      </c>
      <c r="B754" s="1" t="str">
        <f t="shared" si="22"/>
        <v>January</v>
      </c>
      <c r="C754">
        <v>329.55</v>
      </c>
      <c r="D754">
        <v>334.4</v>
      </c>
      <c r="E754">
        <v>327</v>
      </c>
      <c r="F754" s="10">
        <v>331.65</v>
      </c>
      <c r="G754" t="str">
        <f t="shared" si="23"/>
        <v>Profit</v>
      </c>
      <c r="H754">
        <v>330.437778349974</v>
      </c>
      <c r="I754">
        <v>104859</v>
      </c>
      <c r="J754">
        <v>2507</v>
      </c>
      <c r="K754">
        <v>34649375</v>
      </c>
      <c r="L754">
        <v>20659</v>
      </c>
      <c r="M754">
        <v>19.7</v>
      </c>
      <c r="N754">
        <v>7.4</v>
      </c>
      <c r="O754">
        <v>2.1</v>
      </c>
    </row>
    <row r="755" spans="1:15" x14ac:dyDescent="0.35">
      <c r="A755" s="1">
        <v>41647</v>
      </c>
      <c r="B755" s="1" t="str">
        <f t="shared" si="22"/>
        <v>January</v>
      </c>
      <c r="C755">
        <v>333.7</v>
      </c>
      <c r="D755">
        <v>333.85</v>
      </c>
      <c r="E755">
        <v>328</v>
      </c>
      <c r="F755" s="10">
        <v>332.55</v>
      </c>
      <c r="G755" t="str">
        <f t="shared" si="23"/>
        <v>Loss</v>
      </c>
      <c r="H755">
        <v>331.86464459470102</v>
      </c>
      <c r="I755">
        <v>88589</v>
      </c>
      <c r="J755">
        <v>1650</v>
      </c>
      <c r="K755">
        <v>29399557</v>
      </c>
      <c r="L755">
        <v>18946</v>
      </c>
      <c r="M755">
        <v>21.39</v>
      </c>
      <c r="N755">
        <v>5.85</v>
      </c>
      <c r="O755">
        <v>-1.1499999999999999</v>
      </c>
    </row>
    <row r="756" spans="1:15" x14ac:dyDescent="0.35">
      <c r="A756" s="1">
        <v>41648</v>
      </c>
      <c r="B756" s="1" t="str">
        <f t="shared" si="22"/>
        <v>January</v>
      </c>
      <c r="C756">
        <v>332.75</v>
      </c>
      <c r="D756">
        <v>333</v>
      </c>
      <c r="E756">
        <v>327.60000000000002</v>
      </c>
      <c r="F756" s="10">
        <v>329.2</v>
      </c>
      <c r="G756" t="str">
        <f t="shared" si="23"/>
        <v>Loss</v>
      </c>
      <c r="H756">
        <v>331.18125719731501</v>
      </c>
      <c r="I756">
        <v>125915</v>
      </c>
      <c r="J756">
        <v>1739</v>
      </c>
      <c r="K756">
        <v>41700688</v>
      </c>
      <c r="L756">
        <v>50291</v>
      </c>
      <c r="M756">
        <v>39.94</v>
      </c>
      <c r="N756">
        <v>5.4</v>
      </c>
      <c r="O756">
        <v>-3.55</v>
      </c>
    </row>
    <row r="757" spans="1:15" x14ac:dyDescent="0.35">
      <c r="A757" s="1">
        <v>41649</v>
      </c>
      <c r="B757" s="1" t="str">
        <f t="shared" si="22"/>
        <v>January</v>
      </c>
      <c r="C757">
        <v>330</v>
      </c>
      <c r="D757">
        <v>333</v>
      </c>
      <c r="E757">
        <v>327.8</v>
      </c>
      <c r="F757" s="10">
        <v>330.6</v>
      </c>
      <c r="G757" t="str">
        <f t="shared" si="23"/>
        <v>Profit</v>
      </c>
      <c r="H757">
        <v>330.53149749857698</v>
      </c>
      <c r="I757">
        <v>68561</v>
      </c>
      <c r="J757">
        <v>1506</v>
      </c>
      <c r="K757">
        <v>22661570</v>
      </c>
      <c r="L757">
        <v>11462</v>
      </c>
      <c r="M757">
        <v>16.72</v>
      </c>
      <c r="N757">
        <v>5.2</v>
      </c>
      <c r="O757">
        <v>0.6</v>
      </c>
    </row>
    <row r="758" spans="1:15" x14ac:dyDescent="0.35">
      <c r="A758" s="1">
        <v>41652</v>
      </c>
      <c r="B758" s="1" t="str">
        <f t="shared" si="22"/>
        <v>January</v>
      </c>
      <c r="C758">
        <v>334</v>
      </c>
      <c r="D758">
        <v>334</v>
      </c>
      <c r="E758">
        <v>329.1</v>
      </c>
      <c r="F758" s="10">
        <v>331.25</v>
      </c>
      <c r="G758" t="str">
        <f t="shared" si="23"/>
        <v>Loss</v>
      </c>
      <c r="H758">
        <v>331.10231534170401</v>
      </c>
      <c r="I758">
        <v>53599</v>
      </c>
      <c r="J758">
        <v>1416</v>
      </c>
      <c r="K758">
        <v>17746753</v>
      </c>
      <c r="L758">
        <v>12167</v>
      </c>
      <c r="M758">
        <v>22.7</v>
      </c>
      <c r="N758">
        <v>4.9000000000000004</v>
      </c>
      <c r="O758">
        <v>-2.75</v>
      </c>
    </row>
    <row r="759" spans="1:15" x14ac:dyDescent="0.35">
      <c r="A759" s="1">
        <v>41653</v>
      </c>
      <c r="B759" s="1" t="str">
        <f t="shared" si="22"/>
        <v>January</v>
      </c>
      <c r="C759">
        <v>330</v>
      </c>
      <c r="D759">
        <v>330.9</v>
      </c>
      <c r="E759">
        <v>326.45</v>
      </c>
      <c r="F759" s="10">
        <v>328.7</v>
      </c>
      <c r="G759" t="str">
        <f t="shared" si="23"/>
        <v>Loss</v>
      </c>
      <c r="H759">
        <v>329.08943929030897</v>
      </c>
      <c r="I759">
        <v>59068</v>
      </c>
      <c r="J759">
        <v>1373</v>
      </c>
      <c r="K759">
        <v>19438655</v>
      </c>
      <c r="L759">
        <v>12190</v>
      </c>
      <c r="M759">
        <v>20.64</v>
      </c>
      <c r="N759">
        <v>4.45</v>
      </c>
      <c r="O759">
        <v>-1.3</v>
      </c>
    </row>
    <row r="760" spans="1:15" x14ac:dyDescent="0.35">
      <c r="A760" s="1">
        <v>41654</v>
      </c>
      <c r="B760" s="1" t="str">
        <f t="shared" si="22"/>
        <v>January</v>
      </c>
      <c r="C760">
        <v>330</v>
      </c>
      <c r="D760">
        <v>332.85</v>
      </c>
      <c r="E760">
        <v>329.25</v>
      </c>
      <c r="F760" s="10">
        <v>331.55</v>
      </c>
      <c r="G760" t="str">
        <f t="shared" si="23"/>
        <v>Profit</v>
      </c>
      <c r="H760">
        <v>331.21812336069002</v>
      </c>
      <c r="I760">
        <v>70914</v>
      </c>
      <c r="J760">
        <v>1543</v>
      </c>
      <c r="K760">
        <v>23488002</v>
      </c>
      <c r="L760">
        <v>21225</v>
      </c>
      <c r="M760">
        <v>29.93</v>
      </c>
      <c r="N760">
        <v>3.6</v>
      </c>
      <c r="O760">
        <v>1.55</v>
      </c>
    </row>
    <row r="761" spans="1:15" x14ac:dyDescent="0.35">
      <c r="A761" s="1">
        <v>41655</v>
      </c>
      <c r="B761" s="1" t="str">
        <f t="shared" si="22"/>
        <v>January</v>
      </c>
      <c r="C761">
        <v>332.05</v>
      </c>
      <c r="D761">
        <v>332.05</v>
      </c>
      <c r="E761">
        <v>314</v>
      </c>
      <c r="F761" s="10">
        <v>315.5</v>
      </c>
      <c r="G761" t="str">
        <f t="shared" si="23"/>
        <v>Loss</v>
      </c>
      <c r="H761">
        <v>320.923021101514</v>
      </c>
      <c r="I761">
        <v>1197497</v>
      </c>
      <c r="J761">
        <v>12428</v>
      </c>
      <c r="K761">
        <v>384304355</v>
      </c>
      <c r="L761">
        <v>888819</v>
      </c>
      <c r="M761">
        <v>74.22</v>
      </c>
      <c r="N761">
        <v>18.05</v>
      </c>
      <c r="O761">
        <v>-16.55</v>
      </c>
    </row>
    <row r="762" spans="1:15" x14ac:dyDescent="0.35">
      <c r="A762" s="1">
        <v>41656</v>
      </c>
      <c r="B762" s="1" t="str">
        <f t="shared" si="22"/>
        <v>January</v>
      </c>
      <c r="C762">
        <v>317</v>
      </c>
      <c r="D762">
        <v>318.45</v>
      </c>
      <c r="E762">
        <v>306.7</v>
      </c>
      <c r="F762" s="10">
        <v>311.2</v>
      </c>
      <c r="G762" t="str">
        <f t="shared" si="23"/>
        <v>Loss</v>
      </c>
      <c r="H762">
        <v>312.79112948693802</v>
      </c>
      <c r="I762">
        <v>319260</v>
      </c>
      <c r="J762">
        <v>8343</v>
      </c>
      <c r="K762">
        <v>99861696</v>
      </c>
      <c r="L762">
        <v>85874</v>
      </c>
      <c r="M762">
        <v>26.9</v>
      </c>
      <c r="N762">
        <v>11.75</v>
      </c>
      <c r="O762">
        <v>-5.8</v>
      </c>
    </row>
    <row r="763" spans="1:15" x14ac:dyDescent="0.35">
      <c r="A763" s="1">
        <v>41659</v>
      </c>
      <c r="B763" s="1" t="str">
        <f t="shared" si="22"/>
        <v>January</v>
      </c>
      <c r="C763">
        <v>313</v>
      </c>
      <c r="D763">
        <v>313</v>
      </c>
      <c r="E763">
        <v>307.5</v>
      </c>
      <c r="F763" s="10">
        <v>308.75</v>
      </c>
      <c r="G763" t="str">
        <f t="shared" si="23"/>
        <v>Loss</v>
      </c>
      <c r="H763">
        <v>309.318973032663</v>
      </c>
      <c r="I763">
        <v>206472</v>
      </c>
      <c r="J763">
        <v>5198</v>
      </c>
      <c r="K763">
        <v>63865707</v>
      </c>
      <c r="L763">
        <v>68387</v>
      </c>
      <c r="M763">
        <v>33.119999999999997</v>
      </c>
      <c r="N763">
        <v>5.5</v>
      </c>
      <c r="O763">
        <v>-4.25</v>
      </c>
    </row>
    <row r="764" spans="1:15" x14ac:dyDescent="0.35">
      <c r="A764" s="1">
        <v>41660</v>
      </c>
      <c r="B764" s="1" t="str">
        <f t="shared" si="22"/>
        <v>January</v>
      </c>
      <c r="C764">
        <v>311</v>
      </c>
      <c r="D764">
        <v>311</v>
      </c>
      <c r="E764">
        <v>302.60000000000002</v>
      </c>
      <c r="F764" s="10">
        <v>305</v>
      </c>
      <c r="G764" t="str">
        <f t="shared" si="23"/>
        <v>Loss</v>
      </c>
      <c r="H764">
        <v>305.52127810686198</v>
      </c>
      <c r="I764">
        <v>401281</v>
      </c>
      <c r="J764">
        <v>13460</v>
      </c>
      <c r="K764">
        <v>122599884</v>
      </c>
      <c r="L764">
        <v>183346</v>
      </c>
      <c r="M764">
        <v>45.69</v>
      </c>
      <c r="N764">
        <v>8.4</v>
      </c>
      <c r="O764">
        <v>-6</v>
      </c>
    </row>
    <row r="765" spans="1:15" x14ac:dyDescent="0.35">
      <c r="A765" s="1">
        <v>41661</v>
      </c>
      <c r="B765" s="1" t="str">
        <f t="shared" si="22"/>
        <v>January</v>
      </c>
      <c r="C765">
        <v>305</v>
      </c>
      <c r="D765">
        <v>311.89999999999998</v>
      </c>
      <c r="E765">
        <v>305</v>
      </c>
      <c r="F765" s="10">
        <v>309.75</v>
      </c>
      <c r="G765" t="str">
        <f t="shared" si="23"/>
        <v>Profit</v>
      </c>
      <c r="H765">
        <v>309.85651380351698</v>
      </c>
      <c r="I765">
        <v>244358</v>
      </c>
      <c r="J765">
        <v>7651</v>
      </c>
      <c r="K765">
        <v>75715918</v>
      </c>
      <c r="L765">
        <v>91956</v>
      </c>
      <c r="M765">
        <v>37.630000000000003</v>
      </c>
      <c r="N765">
        <v>6.9</v>
      </c>
      <c r="O765">
        <v>4.75</v>
      </c>
    </row>
    <row r="766" spans="1:15" x14ac:dyDescent="0.35">
      <c r="A766" s="1">
        <v>41662</v>
      </c>
      <c r="B766" s="1" t="str">
        <f t="shared" si="22"/>
        <v>January</v>
      </c>
      <c r="C766">
        <v>311</v>
      </c>
      <c r="D766">
        <v>315.89999999999998</v>
      </c>
      <c r="E766">
        <v>306.8</v>
      </c>
      <c r="F766" s="10">
        <v>314.64999999999998</v>
      </c>
      <c r="G766" t="str">
        <f t="shared" si="23"/>
        <v>Profit</v>
      </c>
      <c r="H766">
        <v>313.56740555410801</v>
      </c>
      <c r="I766">
        <v>176662</v>
      </c>
      <c r="J766">
        <v>8454</v>
      </c>
      <c r="K766">
        <v>55395445</v>
      </c>
      <c r="L766">
        <v>88474</v>
      </c>
      <c r="M766">
        <v>50.08</v>
      </c>
      <c r="N766">
        <v>9.1</v>
      </c>
      <c r="O766">
        <v>3.65</v>
      </c>
    </row>
    <row r="767" spans="1:15" x14ac:dyDescent="0.35">
      <c r="A767" s="1">
        <v>41663</v>
      </c>
      <c r="B767" s="1" t="str">
        <f t="shared" si="22"/>
        <v>January</v>
      </c>
      <c r="C767">
        <v>313.89999999999998</v>
      </c>
      <c r="D767">
        <v>314.25</v>
      </c>
      <c r="E767">
        <v>308.05</v>
      </c>
      <c r="F767" s="10">
        <v>313.3</v>
      </c>
      <c r="G767" t="str">
        <f t="shared" si="23"/>
        <v>Loss</v>
      </c>
      <c r="H767">
        <v>311.57381845152202</v>
      </c>
      <c r="I767">
        <v>145614</v>
      </c>
      <c r="J767">
        <v>5199</v>
      </c>
      <c r="K767">
        <v>45369510</v>
      </c>
      <c r="L767">
        <v>52071</v>
      </c>
      <c r="M767">
        <v>35.76</v>
      </c>
      <c r="N767">
        <v>6.2</v>
      </c>
      <c r="O767">
        <v>-0.6</v>
      </c>
    </row>
    <row r="768" spans="1:15" x14ac:dyDescent="0.35">
      <c r="A768" s="1">
        <v>41666</v>
      </c>
      <c r="B768" s="1" t="str">
        <f t="shared" si="22"/>
        <v>January</v>
      </c>
      <c r="C768">
        <v>309.89999999999998</v>
      </c>
      <c r="D768">
        <v>312.2</v>
      </c>
      <c r="E768">
        <v>304</v>
      </c>
      <c r="F768" s="10">
        <v>307.05</v>
      </c>
      <c r="G768" t="str">
        <f t="shared" si="23"/>
        <v>Loss</v>
      </c>
      <c r="H768">
        <v>308.15660132220802</v>
      </c>
      <c r="I768">
        <v>226288</v>
      </c>
      <c r="J768">
        <v>5135</v>
      </c>
      <c r="K768">
        <v>69732141</v>
      </c>
      <c r="L768">
        <v>67363</v>
      </c>
      <c r="M768">
        <v>29.77</v>
      </c>
      <c r="N768">
        <v>8.1999999999999993</v>
      </c>
      <c r="O768">
        <v>-2.85</v>
      </c>
    </row>
    <row r="769" spans="1:15" x14ac:dyDescent="0.35">
      <c r="A769" s="1">
        <v>41667</v>
      </c>
      <c r="B769" s="1" t="str">
        <f t="shared" si="22"/>
        <v>January</v>
      </c>
      <c r="C769">
        <v>308</v>
      </c>
      <c r="D769">
        <v>309.75</v>
      </c>
      <c r="E769">
        <v>302</v>
      </c>
      <c r="F769" s="10">
        <v>306.3</v>
      </c>
      <c r="G769" t="str">
        <f t="shared" si="23"/>
        <v>Loss</v>
      </c>
      <c r="H769">
        <v>305.47956104252398</v>
      </c>
      <c r="I769">
        <v>215055</v>
      </c>
      <c r="J769">
        <v>5623</v>
      </c>
      <c r="K769">
        <v>65694907</v>
      </c>
      <c r="L769">
        <v>73321</v>
      </c>
      <c r="M769">
        <v>34.090000000000003</v>
      </c>
      <c r="N769">
        <v>7.75</v>
      </c>
      <c r="O769">
        <v>-1.7</v>
      </c>
    </row>
    <row r="770" spans="1:15" x14ac:dyDescent="0.35">
      <c r="A770" s="1">
        <v>41668</v>
      </c>
      <c r="B770" s="1" t="str">
        <f t="shared" si="22"/>
        <v>January</v>
      </c>
      <c r="C770">
        <v>310</v>
      </c>
      <c r="D770">
        <v>314.8</v>
      </c>
      <c r="E770">
        <v>291.25</v>
      </c>
      <c r="F770" s="10">
        <v>301.64999999999998</v>
      </c>
      <c r="G770" t="str">
        <f t="shared" si="23"/>
        <v>Loss</v>
      </c>
      <c r="H770">
        <v>306.28304553495798</v>
      </c>
      <c r="I770">
        <v>728056</v>
      </c>
      <c r="J770">
        <v>21957</v>
      </c>
      <c r="K770">
        <v>222991209</v>
      </c>
      <c r="L770">
        <v>248663</v>
      </c>
      <c r="M770">
        <v>34.15</v>
      </c>
      <c r="N770">
        <v>23.55</v>
      </c>
      <c r="O770">
        <v>-8.35</v>
      </c>
    </row>
    <row r="771" spans="1:15" x14ac:dyDescent="0.35">
      <c r="A771" s="1">
        <v>41669</v>
      </c>
      <c r="B771" s="1" t="str">
        <f t="shared" ref="B771:B834" si="24">TEXT(A771,"mmmm")</f>
        <v>January</v>
      </c>
      <c r="C771">
        <v>302.89999999999998</v>
      </c>
      <c r="D771">
        <v>311</v>
      </c>
      <c r="E771">
        <v>300.89999999999998</v>
      </c>
      <c r="F771" s="10">
        <v>308.39999999999998</v>
      </c>
      <c r="G771" t="str">
        <f t="shared" ref="G771:G834" si="25">IF(F771 - C771 &gt; 0,"Profit",IF(F771 - C771 &lt;0,"Loss","Neutral"))</f>
        <v>Profit</v>
      </c>
      <c r="H771">
        <v>307.37823667711501</v>
      </c>
      <c r="I771">
        <v>765600</v>
      </c>
      <c r="J771">
        <v>14108</v>
      </c>
      <c r="K771">
        <v>235328778</v>
      </c>
      <c r="L771">
        <v>450503</v>
      </c>
      <c r="M771">
        <v>58.84</v>
      </c>
      <c r="N771">
        <v>10.1</v>
      </c>
      <c r="O771">
        <v>5.5</v>
      </c>
    </row>
    <row r="772" spans="1:15" x14ac:dyDescent="0.35">
      <c r="A772" s="1">
        <v>41670</v>
      </c>
      <c r="B772" s="1" t="str">
        <f t="shared" si="24"/>
        <v>January</v>
      </c>
      <c r="C772">
        <v>310.89999999999998</v>
      </c>
      <c r="D772">
        <v>316.39999999999998</v>
      </c>
      <c r="E772">
        <v>309.10000000000002</v>
      </c>
      <c r="F772" s="10">
        <v>315.14999999999998</v>
      </c>
      <c r="G772" t="str">
        <f t="shared" si="25"/>
        <v>Profit</v>
      </c>
      <c r="H772">
        <v>313.42367386101199</v>
      </c>
      <c r="I772">
        <v>189686</v>
      </c>
      <c r="J772">
        <v>7056</v>
      </c>
      <c r="K772">
        <v>59452083</v>
      </c>
      <c r="L772">
        <v>90975</v>
      </c>
      <c r="M772">
        <v>47.96</v>
      </c>
      <c r="N772">
        <v>7.3</v>
      </c>
      <c r="O772">
        <v>4.25</v>
      </c>
    </row>
    <row r="773" spans="1:15" x14ac:dyDescent="0.35">
      <c r="A773" s="1">
        <v>41673</v>
      </c>
      <c r="B773" s="1" t="str">
        <f t="shared" si="24"/>
        <v>February</v>
      </c>
      <c r="C773">
        <v>314.5</v>
      </c>
      <c r="D773">
        <v>314.5</v>
      </c>
      <c r="E773">
        <v>304.3</v>
      </c>
      <c r="F773" s="10">
        <v>305.95</v>
      </c>
      <c r="G773" t="str">
        <f t="shared" si="25"/>
        <v>Loss</v>
      </c>
      <c r="H773">
        <v>307.03820473553998</v>
      </c>
      <c r="I773">
        <v>212225</v>
      </c>
      <c r="J773">
        <v>11901</v>
      </c>
      <c r="K773">
        <v>65161183</v>
      </c>
      <c r="L773">
        <v>103205</v>
      </c>
      <c r="M773">
        <v>48.63</v>
      </c>
      <c r="N773">
        <v>10.199999999999999</v>
      </c>
      <c r="O773">
        <v>-8.5500000000000007</v>
      </c>
    </row>
    <row r="774" spans="1:15" x14ac:dyDescent="0.35">
      <c r="A774" s="1">
        <v>41674</v>
      </c>
      <c r="B774" s="1" t="str">
        <f t="shared" si="24"/>
        <v>February</v>
      </c>
      <c r="C774">
        <v>304</v>
      </c>
      <c r="D774">
        <v>317.64999999999998</v>
      </c>
      <c r="E774">
        <v>299.55</v>
      </c>
      <c r="F774" s="10">
        <v>316.45</v>
      </c>
      <c r="G774" t="str">
        <f t="shared" si="25"/>
        <v>Profit</v>
      </c>
      <c r="H774">
        <v>310.90907930457399</v>
      </c>
      <c r="I774">
        <v>791228</v>
      </c>
      <c r="J774">
        <v>16381</v>
      </c>
      <c r="K774">
        <v>245999969</v>
      </c>
      <c r="L774">
        <v>410869</v>
      </c>
      <c r="M774">
        <v>51.93</v>
      </c>
      <c r="N774">
        <v>18.100000000000001</v>
      </c>
      <c r="O774">
        <v>12.45</v>
      </c>
    </row>
    <row r="775" spans="1:15" x14ac:dyDescent="0.35">
      <c r="A775" s="1">
        <v>41675</v>
      </c>
      <c r="B775" s="1" t="str">
        <f t="shared" si="24"/>
        <v>February</v>
      </c>
      <c r="C775">
        <v>318</v>
      </c>
      <c r="D775">
        <v>318</v>
      </c>
      <c r="E775">
        <v>311.39999999999998</v>
      </c>
      <c r="F775" s="10">
        <v>314.45</v>
      </c>
      <c r="G775" t="str">
        <f t="shared" si="25"/>
        <v>Loss</v>
      </c>
      <c r="H775">
        <v>314.477046361156</v>
      </c>
      <c r="I775">
        <v>198291</v>
      </c>
      <c r="J775">
        <v>5782</v>
      </c>
      <c r="K775">
        <v>62357968</v>
      </c>
      <c r="L775">
        <v>100579</v>
      </c>
      <c r="M775">
        <v>50.72</v>
      </c>
      <c r="N775">
        <v>6.6</v>
      </c>
      <c r="O775">
        <v>-3.55</v>
      </c>
    </row>
    <row r="776" spans="1:15" x14ac:dyDescent="0.35">
      <c r="A776" s="1">
        <v>41676</v>
      </c>
      <c r="B776" s="1" t="str">
        <f t="shared" si="24"/>
        <v>February</v>
      </c>
      <c r="C776">
        <v>314.45</v>
      </c>
      <c r="D776">
        <v>319.3</v>
      </c>
      <c r="E776">
        <v>312</v>
      </c>
      <c r="F776" s="10">
        <v>315.25</v>
      </c>
      <c r="G776" t="str">
        <f t="shared" si="25"/>
        <v>Profit</v>
      </c>
      <c r="H776">
        <v>314.97820243627302</v>
      </c>
      <c r="I776">
        <v>391007</v>
      </c>
      <c r="J776">
        <v>5253</v>
      </c>
      <c r="K776">
        <v>123158682</v>
      </c>
      <c r="L776">
        <v>294366</v>
      </c>
      <c r="M776">
        <v>75.28</v>
      </c>
      <c r="N776">
        <v>7.3</v>
      </c>
      <c r="O776">
        <v>0.8</v>
      </c>
    </row>
    <row r="777" spans="1:15" x14ac:dyDescent="0.35">
      <c r="A777" s="1">
        <v>41677</v>
      </c>
      <c r="B777" s="1" t="str">
        <f t="shared" si="24"/>
        <v>February</v>
      </c>
      <c r="C777">
        <v>316</v>
      </c>
      <c r="D777">
        <v>318.3</v>
      </c>
      <c r="E777">
        <v>307.5</v>
      </c>
      <c r="F777" s="10">
        <v>315.5</v>
      </c>
      <c r="G777" t="str">
        <f t="shared" si="25"/>
        <v>Loss</v>
      </c>
      <c r="H777">
        <v>313.82419964173999</v>
      </c>
      <c r="I777">
        <v>414783</v>
      </c>
      <c r="J777">
        <v>9542</v>
      </c>
      <c r="K777">
        <v>130168943</v>
      </c>
      <c r="L777">
        <v>231851</v>
      </c>
      <c r="M777">
        <v>55.9</v>
      </c>
      <c r="N777">
        <v>10.8</v>
      </c>
      <c r="O777">
        <v>-0.5</v>
      </c>
    </row>
    <row r="778" spans="1:15" x14ac:dyDescent="0.35">
      <c r="A778" s="1">
        <v>41680</v>
      </c>
      <c r="B778" s="1" t="str">
        <f t="shared" si="24"/>
        <v>February</v>
      </c>
      <c r="C778">
        <v>315.85000000000002</v>
      </c>
      <c r="D778">
        <v>315.85000000000002</v>
      </c>
      <c r="E778">
        <v>305.60000000000002</v>
      </c>
      <c r="F778" s="10">
        <v>307.39999999999998</v>
      </c>
      <c r="G778" t="str">
        <f t="shared" si="25"/>
        <v>Loss</v>
      </c>
      <c r="H778">
        <v>309.55510061404198</v>
      </c>
      <c r="I778">
        <v>389061</v>
      </c>
      <c r="J778">
        <v>6355</v>
      </c>
      <c r="K778">
        <v>120435817</v>
      </c>
      <c r="L778">
        <v>275499</v>
      </c>
      <c r="M778">
        <v>70.81</v>
      </c>
      <c r="N778">
        <v>10.25</v>
      </c>
      <c r="O778">
        <v>-8.4499999999999993</v>
      </c>
    </row>
    <row r="779" spans="1:15" x14ac:dyDescent="0.35">
      <c r="A779" s="1">
        <v>41681</v>
      </c>
      <c r="B779" s="1" t="str">
        <f t="shared" si="24"/>
        <v>February</v>
      </c>
      <c r="C779">
        <v>305</v>
      </c>
      <c r="D779">
        <v>307.8</v>
      </c>
      <c r="E779">
        <v>299.8</v>
      </c>
      <c r="F779" s="10">
        <v>305.35000000000002</v>
      </c>
      <c r="G779" t="str">
        <f t="shared" si="25"/>
        <v>Profit</v>
      </c>
      <c r="H779">
        <v>302.69209435077698</v>
      </c>
      <c r="I779">
        <v>1226275</v>
      </c>
      <c r="J779">
        <v>11649</v>
      </c>
      <c r="K779">
        <v>371183748</v>
      </c>
      <c r="L779">
        <v>903997</v>
      </c>
      <c r="M779">
        <v>73.72</v>
      </c>
      <c r="N779">
        <v>8</v>
      </c>
      <c r="O779">
        <v>0.35</v>
      </c>
    </row>
    <row r="780" spans="1:15" x14ac:dyDescent="0.35">
      <c r="A780" s="1">
        <v>41682</v>
      </c>
      <c r="B780" s="1" t="str">
        <f t="shared" si="24"/>
        <v>February</v>
      </c>
      <c r="C780">
        <v>306</v>
      </c>
      <c r="D780">
        <v>308.95</v>
      </c>
      <c r="E780">
        <v>301.60000000000002</v>
      </c>
      <c r="F780" s="10">
        <v>308.14999999999998</v>
      </c>
      <c r="G780" t="str">
        <f t="shared" si="25"/>
        <v>Profit</v>
      </c>
      <c r="H780">
        <v>306.53140250341801</v>
      </c>
      <c r="I780">
        <v>719656</v>
      </c>
      <c r="J780">
        <v>16999</v>
      </c>
      <c r="K780">
        <v>220597163</v>
      </c>
      <c r="L780">
        <v>505193</v>
      </c>
      <c r="M780">
        <v>70.2</v>
      </c>
      <c r="N780">
        <v>7.35</v>
      </c>
      <c r="O780">
        <v>2.15</v>
      </c>
    </row>
    <row r="781" spans="1:15" x14ac:dyDescent="0.35">
      <c r="A781" s="1">
        <v>41683</v>
      </c>
      <c r="B781" s="1" t="str">
        <f t="shared" si="24"/>
        <v>February</v>
      </c>
      <c r="C781">
        <v>308</v>
      </c>
      <c r="D781">
        <v>309.85000000000002</v>
      </c>
      <c r="E781">
        <v>301.14999999999998</v>
      </c>
      <c r="F781" s="10">
        <v>302.60000000000002</v>
      </c>
      <c r="G781" t="str">
        <f t="shared" si="25"/>
        <v>Loss</v>
      </c>
      <c r="H781">
        <v>303.572381155654</v>
      </c>
      <c r="I781">
        <v>135871</v>
      </c>
      <c r="J781">
        <v>3035</v>
      </c>
      <c r="K781">
        <v>41246683</v>
      </c>
      <c r="L781">
        <v>38966</v>
      </c>
      <c r="M781">
        <v>28.68</v>
      </c>
      <c r="N781">
        <v>8.6999999999999993</v>
      </c>
      <c r="O781">
        <v>-5.4</v>
      </c>
    </row>
    <row r="782" spans="1:15" x14ac:dyDescent="0.35">
      <c r="A782" s="1">
        <v>41684</v>
      </c>
      <c r="B782" s="1" t="str">
        <f t="shared" si="24"/>
        <v>February</v>
      </c>
      <c r="C782">
        <v>302.60000000000002</v>
      </c>
      <c r="D782">
        <v>317.5</v>
      </c>
      <c r="E782">
        <v>302.10000000000002</v>
      </c>
      <c r="F782" s="10">
        <v>305.2</v>
      </c>
      <c r="G782" t="str">
        <f t="shared" si="25"/>
        <v>Profit</v>
      </c>
      <c r="H782">
        <v>307.78712392986398</v>
      </c>
      <c r="I782">
        <v>476108</v>
      </c>
      <c r="J782">
        <v>10383</v>
      </c>
      <c r="K782">
        <v>146539912</v>
      </c>
      <c r="L782">
        <v>138006</v>
      </c>
      <c r="M782">
        <v>28.99</v>
      </c>
      <c r="N782">
        <v>15.4</v>
      </c>
      <c r="O782">
        <v>2.6</v>
      </c>
    </row>
    <row r="783" spans="1:15" x14ac:dyDescent="0.35">
      <c r="A783" s="1">
        <v>41687</v>
      </c>
      <c r="B783" s="1" t="str">
        <f t="shared" si="24"/>
        <v>February</v>
      </c>
      <c r="C783">
        <v>310</v>
      </c>
      <c r="D783">
        <v>310.75</v>
      </c>
      <c r="E783">
        <v>303.10000000000002</v>
      </c>
      <c r="F783" s="10">
        <v>305.10000000000002</v>
      </c>
      <c r="G783" t="str">
        <f t="shared" si="25"/>
        <v>Loss</v>
      </c>
      <c r="H783">
        <v>306.219385512342</v>
      </c>
      <c r="I783">
        <v>172892</v>
      </c>
      <c r="J783">
        <v>3665</v>
      </c>
      <c r="K783">
        <v>52942882</v>
      </c>
      <c r="L783">
        <v>39563</v>
      </c>
      <c r="M783">
        <v>22.88</v>
      </c>
      <c r="N783">
        <v>7.65</v>
      </c>
      <c r="O783">
        <v>-4.9000000000000004</v>
      </c>
    </row>
    <row r="784" spans="1:15" x14ac:dyDescent="0.35">
      <c r="A784" s="1">
        <v>41688</v>
      </c>
      <c r="B784" s="1" t="str">
        <f t="shared" si="24"/>
        <v>February</v>
      </c>
      <c r="C784">
        <v>307</v>
      </c>
      <c r="D784">
        <v>312</v>
      </c>
      <c r="E784">
        <v>299.39999999999998</v>
      </c>
      <c r="F784" s="10">
        <v>302.2</v>
      </c>
      <c r="G784" t="str">
        <f t="shared" si="25"/>
        <v>Loss</v>
      </c>
      <c r="H784">
        <v>302.96299406413198</v>
      </c>
      <c r="I784">
        <v>415609</v>
      </c>
      <c r="J784">
        <v>12070</v>
      </c>
      <c r="K784">
        <v>125914147</v>
      </c>
      <c r="L784">
        <v>133516</v>
      </c>
      <c r="M784">
        <v>32.130000000000003</v>
      </c>
      <c r="N784">
        <v>12.6</v>
      </c>
      <c r="O784">
        <v>-4.8</v>
      </c>
    </row>
    <row r="785" spans="1:15" x14ac:dyDescent="0.35">
      <c r="A785" s="1">
        <v>41689</v>
      </c>
      <c r="B785" s="1" t="str">
        <f t="shared" si="24"/>
        <v>February</v>
      </c>
      <c r="C785">
        <v>303</v>
      </c>
      <c r="D785">
        <v>305.5</v>
      </c>
      <c r="E785">
        <v>301.75</v>
      </c>
      <c r="F785" s="10">
        <v>302.85000000000002</v>
      </c>
      <c r="G785" t="str">
        <f t="shared" si="25"/>
        <v>Loss</v>
      </c>
      <c r="H785">
        <v>303.62113782976297</v>
      </c>
      <c r="I785">
        <v>157651</v>
      </c>
      <c r="J785">
        <v>3468</v>
      </c>
      <c r="K785">
        <v>47866176</v>
      </c>
      <c r="L785">
        <v>29552</v>
      </c>
      <c r="M785">
        <v>18.75</v>
      </c>
      <c r="N785">
        <v>3.75</v>
      </c>
      <c r="O785">
        <v>-0.15</v>
      </c>
    </row>
    <row r="786" spans="1:15" x14ac:dyDescent="0.35">
      <c r="A786" s="1">
        <v>41690</v>
      </c>
      <c r="B786" s="1" t="str">
        <f t="shared" si="24"/>
        <v>February</v>
      </c>
      <c r="C786">
        <v>303</v>
      </c>
      <c r="D786">
        <v>303.5</v>
      </c>
      <c r="E786">
        <v>296.10000000000002</v>
      </c>
      <c r="F786" s="10">
        <v>296.85000000000002</v>
      </c>
      <c r="G786" t="str">
        <f t="shared" si="25"/>
        <v>Loss</v>
      </c>
      <c r="H786">
        <v>298.71268196943799</v>
      </c>
      <c r="I786">
        <v>271062</v>
      </c>
      <c r="J786">
        <v>5541</v>
      </c>
      <c r="K786">
        <v>80969657</v>
      </c>
      <c r="L786">
        <v>73281</v>
      </c>
      <c r="M786">
        <v>27.03</v>
      </c>
      <c r="N786">
        <v>7.4</v>
      </c>
      <c r="O786">
        <v>-6.15</v>
      </c>
    </row>
    <row r="787" spans="1:15" x14ac:dyDescent="0.35">
      <c r="A787" s="1">
        <v>41691</v>
      </c>
      <c r="B787" s="1" t="str">
        <f t="shared" si="24"/>
        <v>February</v>
      </c>
      <c r="C787">
        <v>297.2</v>
      </c>
      <c r="D787">
        <v>298.35000000000002</v>
      </c>
      <c r="E787">
        <v>286.55</v>
      </c>
      <c r="F787" s="10">
        <v>288.2</v>
      </c>
      <c r="G787" t="str">
        <f t="shared" si="25"/>
        <v>Loss</v>
      </c>
      <c r="H787">
        <v>291.565838772174</v>
      </c>
      <c r="I787">
        <v>515122</v>
      </c>
      <c r="J787">
        <v>10236</v>
      </c>
      <c r="K787">
        <v>150191978</v>
      </c>
      <c r="L787">
        <v>187784</v>
      </c>
      <c r="M787">
        <v>36.450000000000003</v>
      </c>
      <c r="N787">
        <v>11.8</v>
      </c>
      <c r="O787">
        <v>-9</v>
      </c>
    </row>
    <row r="788" spans="1:15" x14ac:dyDescent="0.35">
      <c r="A788" s="1">
        <v>41694</v>
      </c>
      <c r="B788" s="1" t="str">
        <f t="shared" si="24"/>
        <v>February</v>
      </c>
      <c r="C788">
        <v>288.5</v>
      </c>
      <c r="D788">
        <v>292</v>
      </c>
      <c r="E788">
        <v>282.10000000000002</v>
      </c>
      <c r="F788" s="10">
        <v>282.89999999999998</v>
      </c>
      <c r="G788" t="str">
        <f t="shared" si="25"/>
        <v>Loss</v>
      </c>
      <c r="H788">
        <v>286.36751898484698</v>
      </c>
      <c r="I788">
        <v>477091</v>
      </c>
      <c r="J788">
        <v>11305</v>
      </c>
      <c r="K788">
        <v>136623366</v>
      </c>
      <c r="L788">
        <v>122399</v>
      </c>
      <c r="M788">
        <v>25.66</v>
      </c>
      <c r="N788">
        <v>9.9</v>
      </c>
      <c r="O788">
        <v>-5.6</v>
      </c>
    </row>
    <row r="789" spans="1:15" x14ac:dyDescent="0.35">
      <c r="A789" s="1">
        <v>41695</v>
      </c>
      <c r="B789" s="1" t="str">
        <f t="shared" si="24"/>
        <v>February</v>
      </c>
      <c r="C789">
        <v>284.10000000000002</v>
      </c>
      <c r="D789">
        <v>289.3</v>
      </c>
      <c r="E789">
        <v>284.10000000000002</v>
      </c>
      <c r="F789" s="10">
        <v>287.35000000000002</v>
      </c>
      <c r="G789" t="str">
        <f t="shared" si="25"/>
        <v>Profit</v>
      </c>
      <c r="H789">
        <v>287.47231010795298</v>
      </c>
      <c r="I789">
        <v>806919</v>
      </c>
      <c r="J789">
        <v>4733</v>
      </c>
      <c r="K789">
        <v>231966869</v>
      </c>
      <c r="L789">
        <v>587247</v>
      </c>
      <c r="M789">
        <v>72.78</v>
      </c>
      <c r="N789">
        <v>5.2</v>
      </c>
      <c r="O789">
        <v>3.25</v>
      </c>
    </row>
    <row r="790" spans="1:15" x14ac:dyDescent="0.35">
      <c r="A790" s="1">
        <v>41696</v>
      </c>
      <c r="B790" s="1" t="str">
        <f t="shared" si="24"/>
        <v>February</v>
      </c>
      <c r="C790">
        <v>289.95</v>
      </c>
      <c r="D790">
        <v>291.95</v>
      </c>
      <c r="E790">
        <v>285.5</v>
      </c>
      <c r="F790" s="10">
        <v>288.14999999999998</v>
      </c>
      <c r="G790" t="str">
        <f t="shared" si="25"/>
        <v>Loss</v>
      </c>
      <c r="H790">
        <v>289.32900631884399</v>
      </c>
      <c r="I790">
        <v>361142</v>
      </c>
      <c r="J790">
        <v>7183</v>
      </c>
      <c r="K790">
        <v>104488856</v>
      </c>
      <c r="L790">
        <v>89050</v>
      </c>
      <c r="M790">
        <v>24.66</v>
      </c>
      <c r="N790">
        <v>6.45</v>
      </c>
      <c r="O790">
        <v>-1.8</v>
      </c>
    </row>
    <row r="791" spans="1:15" x14ac:dyDescent="0.35">
      <c r="A791" s="1">
        <v>41698</v>
      </c>
      <c r="B791" s="1" t="str">
        <f t="shared" si="24"/>
        <v>February</v>
      </c>
      <c r="C791">
        <v>290</v>
      </c>
      <c r="D791">
        <v>292.14999999999998</v>
      </c>
      <c r="E791">
        <v>283.7</v>
      </c>
      <c r="F791" s="10">
        <v>287.5</v>
      </c>
      <c r="G791" t="str">
        <f t="shared" si="25"/>
        <v>Loss</v>
      </c>
      <c r="H791">
        <v>287.60981248804097</v>
      </c>
      <c r="I791">
        <v>250864</v>
      </c>
      <c r="J791">
        <v>5198</v>
      </c>
      <c r="K791">
        <v>72150948</v>
      </c>
      <c r="L791">
        <v>69113</v>
      </c>
      <c r="M791">
        <v>27.55</v>
      </c>
      <c r="N791">
        <v>8.4499999999999993</v>
      </c>
      <c r="O791">
        <v>-2.5</v>
      </c>
    </row>
    <row r="792" spans="1:15" x14ac:dyDescent="0.35">
      <c r="A792" s="1">
        <v>41701</v>
      </c>
      <c r="B792" s="1" t="str">
        <f t="shared" si="24"/>
        <v>March</v>
      </c>
      <c r="C792">
        <v>289.7</v>
      </c>
      <c r="D792">
        <v>290.5</v>
      </c>
      <c r="E792">
        <v>285.3</v>
      </c>
      <c r="F792" s="10">
        <v>286.5</v>
      </c>
      <c r="G792" t="str">
        <f t="shared" si="25"/>
        <v>Loss</v>
      </c>
      <c r="H792">
        <v>287.61519375235798</v>
      </c>
      <c r="I792">
        <v>174914</v>
      </c>
      <c r="J792">
        <v>3603</v>
      </c>
      <c r="K792">
        <v>50307924</v>
      </c>
      <c r="L792">
        <v>58279</v>
      </c>
      <c r="M792">
        <v>33.32</v>
      </c>
      <c r="N792">
        <v>5.2</v>
      </c>
      <c r="O792">
        <v>-3.2</v>
      </c>
    </row>
    <row r="793" spans="1:15" x14ac:dyDescent="0.35">
      <c r="A793" s="1">
        <v>41702</v>
      </c>
      <c r="B793" s="1" t="str">
        <f t="shared" si="24"/>
        <v>March</v>
      </c>
      <c r="C793">
        <v>289.8</v>
      </c>
      <c r="D793">
        <v>290.7</v>
      </c>
      <c r="E793">
        <v>285.85000000000002</v>
      </c>
      <c r="F793" s="10">
        <v>287.60000000000002</v>
      </c>
      <c r="G793" t="str">
        <f t="shared" si="25"/>
        <v>Loss</v>
      </c>
      <c r="H793">
        <v>287.89060596922502</v>
      </c>
      <c r="I793">
        <v>255343</v>
      </c>
      <c r="J793">
        <v>4078</v>
      </c>
      <c r="K793">
        <v>73510851</v>
      </c>
      <c r="L793">
        <v>115553</v>
      </c>
      <c r="M793">
        <v>45.25</v>
      </c>
      <c r="N793">
        <v>4.8499999999999996</v>
      </c>
      <c r="O793">
        <v>-2.2000000000000002</v>
      </c>
    </row>
    <row r="794" spans="1:15" x14ac:dyDescent="0.35">
      <c r="A794" s="1">
        <v>41703</v>
      </c>
      <c r="B794" s="1" t="str">
        <f t="shared" si="24"/>
        <v>March</v>
      </c>
      <c r="C794">
        <v>291</v>
      </c>
      <c r="D794">
        <v>291</v>
      </c>
      <c r="E794">
        <v>282.3</v>
      </c>
      <c r="F794" s="10">
        <v>282.8</v>
      </c>
      <c r="G794" t="str">
        <f t="shared" si="25"/>
        <v>Loss</v>
      </c>
      <c r="H794">
        <v>284.26256386171798</v>
      </c>
      <c r="I794">
        <v>332163</v>
      </c>
      <c r="J794">
        <v>5404</v>
      </c>
      <c r="K794">
        <v>94421506</v>
      </c>
      <c r="L794">
        <v>120996</v>
      </c>
      <c r="M794">
        <v>36.43</v>
      </c>
      <c r="N794">
        <v>8.6999999999999993</v>
      </c>
      <c r="O794">
        <v>-8.1999999999999993</v>
      </c>
    </row>
    <row r="795" spans="1:15" x14ac:dyDescent="0.35">
      <c r="A795" s="1">
        <v>41704</v>
      </c>
      <c r="B795" s="1" t="str">
        <f t="shared" si="24"/>
        <v>March</v>
      </c>
      <c r="C795">
        <v>283.5</v>
      </c>
      <c r="D795">
        <v>286.55</v>
      </c>
      <c r="E795">
        <v>283.5</v>
      </c>
      <c r="F795" s="10">
        <v>285.8</v>
      </c>
      <c r="G795" t="str">
        <f t="shared" si="25"/>
        <v>Profit</v>
      </c>
      <c r="H795">
        <v>285.43336209015501</v>
      </c>
      <c r="I795">
        <v>207487</v>
      </c>
      <c r="J795">
        <v>4327</v>
      </c>
      <c r="K795">
        <v>59223712</v>
      </c>
      <c r="L795">
        <v>51820</v>
      </c>
      <c r="M795">
        <v>24.98</v>
      </c>
      <c r="N795">
        <v>3.05</v>
      </c>
      <c r="O795">
        <v>2.2999999999999998</v>
      </c>
    </row>
    <row r="796" spans="1:15" x14ac:dyDescent="0.35">
      <c r="A796" s="1">
        <v>41705</v>
      </c>
      <c r="B796" s="1" t="str">
        <f t="shared" si="24"/>
        <v>March</v>
      </c>
      <c r="C796">
        <v>288.5</v>
      </c>
      <c r="D796">
        <v>305.2</v>
      </c>
      <c r="E796">
        <v>287.60000000000002</v>
      </c>
      <c r="F796" s="10">
        <v>301.39999999999998</v>
      </c>
      <c r="G796" t="str">
        <f t="shared" si="25"/>
        <v>Profit</v>
      </c>
      <c r="H796">
        <v>299.012306352135</v>
      </c>
      <c r="I796">
        <v>658928</v>
      </c>
      <c r="J796">
        <v>13589</v>
      </c>
      <c r="K796">
        <v>197027581</v>
      </c>
      <c r="L796">
        <v>206812</v>
      </c>
      <c r="M796">
        <v>31.39</v>
      </c>
      <c r="N796">
        <v>17.600000000000001</v>
      </c>
      <c r="O796">
        <v>12.9</v>
      </c>
    </row>
    <row r="797" spans="1:15" x14ac:dyDescent="0.35">
      <c r="A797" s="1">
        <v>41708</v>
      </c>
      <c r="B797" s="1" t="str">
        <f t="shared" si="24"/>
        <v>March</v>
      </c>
      <c r="C797">
        <v>302.05</v>
      </c>
      <c r="D797">
        <v>309.89999999999998</v>
      </c>
      <c r="E797">
        <v>301.5</v>
      </c>
      <c r="F797" s="10">
        <v>304.95</v>
      </c>
      <c r="G797" t="str">
        <f t="shared" si="25"/>
        <v>Profit</v>
      </c>
      <c r="H797">
        <v>306.04848238103102</v>
      </c>
      <c r="I797">
        <v>235797</v>
      </c>
      <c r="J797">
        <v>5481</v>
      </c>
      <c r="K797">
        <v>72165314</v>
      </c>
      <c r="L797">
        <v>71509</v>
      </c>
      <c r="M797">
        <v>30.33</v>
      </c>
      <c r="N797">
        <v>8.4</v>
      </c>
      <c r="O797">
        <v>2.9</v>
      </c>
    </row>
    <row r="798" spans="1:15" x14ac:dyDescent="0.35">
      <c r="A798" s="1">
        <v>41709</v>
      </c>
      <c r="B798" s="1" t="str">
        <f t="shared" si="24"/>
        <v>March</v>
      </c>
      <c r="C798">
        <v>305</v>
      </c>
      <c r="D798">
        <v>306.39999999999998</v>
      </c>
      <c r="E798">
        <v>299</v>
      </c>
      <c r="F798" s="10">
        <v>302.85000000000002</v>
      </c>
      <c r="G798" t="str">
        <f t="shared" si="25"/>
        <v>Loss</v>
      </c>
      <c r="H798">
        <v>302.59459445826002</v>
      </c>
      <c r="I798">
        <v>198241</v>
      </c>
      <c r="J798">
        <v>4301</v>
      </c>
      <c r="K798">
        <v>59986655</v>
      </c>
      <c r="L798">
        <v>44047</v>
      </c>
      <c r="M798">
        <v>22.22</v>
      </c>
      <c r="N798">
        <v>7.4</v>
      </c>
      <c r="O798">
        <v>-2.15</v>
      </c>
    </row>
    <row r="799" spans="1:15" x14ac:dyDescent="0.35">
      <c r="A799" s="1">
        <v>41710</v>
      </c>
      <c r="B799" s="1" t="str">
        <f t="shared" si="24"/>
        <v>March</v>
      </c>
      <c r="C799">
        <v>305</v>
      </c>
      <c r="D799">
        <v>307</v>
      </c>
      <c r="E799">
        <v>298.25</v>
      </c>
      <c r="F799" s="10">
        <v>299.8</v>
      </c>
      <c r="G799" t="str">
        <f t="shared" si="25"/>
        <v>Loss</v>
      </c>
      <c r="H799">
        <v>300.818778961448</v>
      </c>
      <c r="I799">
        <v>293062</v>
      </c>
      <c r="J799">
        <v>5981</v>
      </c>
      <c r="K799">
        <v>88158553</v>
      </c>
      <c r="L799">
        <v>86159</v>
      </c>
      <c r="M799">
        <v>29.4</v>
      </c>
      <c r="N799">
        <v>8.75</v>
      </c>
      <c r="O799">
        <v>-5.2</v>
      </c>
    </row>
    <row r="800" spans="1:15" x14ac:dyDescent="0.35">
      <c r="A800" s="1">
        <v>41711</v>
      </c>
      <c r="B800" s="1" t="str">
        <f t="shared" si="24"/>
        <v>March</v>
      </c>
      <c r="C800">
        <v>300.2</v>
      </c>
      <c r="D800">
        <v>303.89999999999998</v>
      </c>
      <c r="E800">
        <v>298.10000000000002</v>
      </c>
      <c r="F800" s="10">
        <v>300.89999999999998</v>
      </c>
      <c r="G800" t="str">
        <f t="shared" si="25"/>
        <v>Profit</v>
      </c>
      <c r="H800">
        <v>301.77069719230201</v>
      </c>
      <c r="I800">
        <v>88756</v>
      </c>
      <c r="J800">
        <v>2130</v>
      </c>
      <c r="K800">
        <v>26783960</v>
      </c>
      <c r="L800">
        <v>22372</v>
      </c>
      <c r="M800">
        <v>25.21</v>
      </c>
      <c r="N800">
        <v>5.8</v>
      </c>
      <c r="O800">
        <v>0.7</v>
      </c>
    </row>
    <row r="801" spans="1:15" x14ac:dyDescent="0.35">
      <c r="A801" s="1">
        <v>41712</v>
      </c>
      <c r="B801" s="1" t="str">
        <f t="shared" si="24"/>
        <v>March</v>
      </c>
      <c r="C801">
        <v>302</v>
      </c>
      <c r="D801">
        <v>302.5</v>
      </c>
      <c r="E801">
        <v>290.60000000000002</v>
      </c>
      <c r="F801" s="10">
        <v>295.10000000000002</v>
      </c>
      <c r="G801" t="str">
        <f t="shared" si="25"/>
        <v>Loss</v>
      </c>
      <c r="H801">
        <v>294.97809700069803</v>
      </c>
      <c r="I801">
        <v>251792</v>
      </c>
      <c r="J801">
        <v>5704</v>
      </c>
      <c r="K801">
        <v>74273125</v>
      </c>
      <c r="L801">
        <v>77836</v>
      </c>
      <c r="M801">
        <v>30.91</v>
      </c>
      <c r="N801">
        <v>11.9</v>
      </c>
      <c r="O801">
        <v>-6.9</v>
      </c>
    </row>
    <row r="802" spans="1:15" x14ac:dyDescent="0.35">
      <c r="A802" s="1">
        <v>41716</v>
      </c>
      <c r="B802" s="1" t="str">
        <f t="shared" si="24"/>
        <v>March</v>
      </c>
      <c r="C802">
        <v>296</v>
      </c>
      <c r="D802">
        <v>299.05</v>
      </c>
      <c r="E802">
        <v>294</v>
      </c>
      <c r="F802" s="10">
        <v>295.3</v>
      </c>
      <c r="G802" t="str">
        <f t="shared" si="25"/>
        <v>Loss</v>
      </c>
      <c r="H802">
        <v>296.13074377679101</v>
      </c>
      <c r="I802">
        <v>106376</v>
      </c>
      <c r="J802">
        <v>2199</v>
      </c>
      <c r="K802">
        <v>31501204</v>
      </c>
      <c r="L802">
        <v>24957</v>
      </c>
      <c r="M802">
        <v>23.46</v>
      </c>
      <c r="N802">
        <v>5.05</v>
      </c>
      <c r="O802">
        <v>-0.7</v>
      </c>
    </row>
    <row r="803" spans="1:15" x14ac:dyDescent="0.35">
      <c r="A803" s="1">
        <v>41717</v>
      </c>
      <c r="B803" s="1" t="str">
        <f t="shared" si="24"/>
        <v>March</v>
      </c>
      <c r="C803">
        <v>296.3</v>
      </c>
      <c r="D803">
        <v>301.8</v>
      </c>
      <c r="E803">
        <v>295.64999999999998</v>
      </c>
      <c r="F803" s="10">
        <v>299.3</v>
      </c>
      <c r="G803" t="str">
        <f t="shared" si="25"/>
        <v>Profit</v>
      </c>
      <c r="H803">
        <v>299.529672307819</v>
      </c>
      <c r="I803">
        <v>168878</v>
      </c>
      <c r="J803">
        <v>4274</v>
      </c>
      <c r="K803">
        <v>50583972</v>
      </c>
      <c r="L803">
        <v>57947</v>
      </c>
      <c r="M803">
        <v>34.31</v>
      </c>
      <c r="N803">
        <v>6.15</v>
      </c>
      <c r="O803">
        <v>3</v>
      </c>
    </row>
    <row r="804" spans="1:15" x14ac:dyDescent="0.35">
      <c r="A804" s="1">
        <v>41718</v>
      </c>
      <c r="B804" s="1" t="str">
        <f t="shared" si="24"/>
        <v>March</v>
      </c>
      <c r="C804">
        <v>300.39999999999998</v>
      </c>
      <c r="D804">
        <v>304.10000000000002</v>
      </c>
      <c r="E804">
        <v>294</v>
      </c>
      <c r="F804" s="10">
        <v>295.35000000000002</v>
      </c>
      <c r="G804" t="str">
        <f t="shared" si="25"/>
        <v>Loss</v>
      </c>
      <c r="H804">
        <v>299.82093873219998</v>
      </c>
      <c r="I804">
        <v>152674</v>
      </c>
      <c r="J804">
        <v>3381</v>
      </c>
      <c r="K804">
        <v>45774862</v>
      </c>
      <c r="L804">
        <v>35632</v>
      </c>
      <c r="M804">
        <v>23.34</v>
      </c>
      <c r="N804">
        <v>10.1</v>
      </c>
      <c r="O804">
        <v>-5.05</v>
      </c>
    </row>
    <row r="805" spans="1:15" x14ac:dyDescent="0.35">
      <c r="A805" s="1">
        <v>41719</v>
      </c>
      <c r="B805" s="1" t="str">
        <f t="shared" si="24"/>
        <v>March</v>
      </c>
      <c r="C805">
        <v>300</v>
      </c>
      <c r="D805">
        <v>300</v>
      </c>
      <c r="E805">
        <v>291.64999999999998</v>
      </c>
      <c r="F805" s="10">
        <v>292.35000000000002</v>
      </c>
      <c r="G805" t="str">
        <f t="shared" si="25"/>
        <v>Loss</v>
      </c>
      <c r="H805">
        <v>293.93994586143299</v>
      </c>
      <c r="I805">
        <v>257118</v>
      </c>
      <c r="J805">
        <v>4530</v>
      </c>
      <c r="K805">
        <v>75577251</v>
      </c>
      <c r="L805">
        <v>83992</v>
      </c>
      <c r="M805">
        <v>32.67</v>
      </c>
      <c r="N805">
        <v>8.35</v>
      </c>
      <c r="O805">
        <v>-7.65</v>
      </c>
    </row>
    <row r="806" spans="1:15" x14ac:dyDescent="0.35">
      <c r="A806" s="1">
        <v>41720</v>
      </c>
      <c r="B806" s="1" t="str">
        <f t="shared" si="24"/>
        <v>March</v>
      </c>
      <c r="C806">
        <v>293</v>
      </c>
      <c r="D806">
        <v>294.95</v>
      </c>
      <c r="E806">
        <v>293</v>
      </c>
      <c r="F806" s="10">
        <v>293.64999999999998</v>
      </c>
      <c r="G806" t="str">
        <f t="shared" si="25"/>
        <v>Profit</v>
      </c>
      <c r="H806">
        <v>294.02372730860202</v>
      </c>
      <c r="I806">
        <v>20272</v>
      </c>
      <c r="J806">
        <v>412</v>
      </c>
      <c r="K806">
        <v>5960449</v>
      </c>
      <c r="L806">
        <v>9853</v>
      </c>
      <c r="M806">
        <v>48.6</v>
      </c>
      <c r="N806">
        <v>1.95</v>
      </c>
      <c r="O806">
        <v>0.65</v>
      </c>
    </row>
    <row r="807" spans="1:15" x14ac:dyDescent="0.35">
      <c r="A807" s="1">
        <v>41722</v>
      </c>
      <c r="B807" s="1" t="str">
        <f t="shared" si="24"/>
        <v>March</v>
      </c>
      <c r="C807">
        <v>295</v>
      </c>
      <c r="D807">
        <v>297.60000000000002</v>
      </c>
      <c r="E807">
        <v>292.5</v>
      </c>
      <c r="F807" s="10">
        <v>294.05</v>
      </c>
      <c r="G807" t="str">
        <f t="shared" si="25"/>
        <v>Loss</v>
      </c>
      <c r="H807">
        <v>294.21048783035599</v>
      </c>
      <c r="I807">
        <v>153168</v>
      </c>
      <c r="J807">
        <v>5267</v>
      </c>
      <c r="K807">
        <v>45063632</v>
      </c>
      <c r="L807">
        <v>46861</v>
      </c>
      <c r="M807">
        <v>30.59</v>
      </c>
      <c r="N807">
        <v>5.0999999999999996</v>
      </c>
      <c r="O807">
        <v>-0.95</v>
      </c>
    </row>
    <row r="808" spans="1:15" x14ac:dyDescent="0.35">
      <c r="A808" s="1">
        <v>41723</v>
      </c>
      <c r="B808" s="1" t="str">
        <f t="shared" si="24"/>
        <v>March</v>
      </c>
      <c r="C808">
        <v>294.5</v>
      </c>
      <c r="D808">
        <v>297</v>
      </c>
      <c r="E808">
        <v>289.8</v>
      </c>
      <c r="F808" s="10">
        <v>295.14999999999998</v>
      </c>
      <c r="G808" t="str">
        <f t="shared" si="25"/>
        <v>Profit</v>
      </c>
      <c r="H808">
        <v>293.06831491309998</v>
      </c>
      <c r="I808">
        <v>233258</v>
      </c>
      <c r="J808">
        <v>4012</v>
      </c>
      <c r="K808">
        <v>68360529</v>
      </c>
      <c r="L808">
        <v>94999</v>
      </c>
      <c r="M808">
        <v>40.729999999999997</v>
      </c>
      <c r="N808">
        <v>7.2</v>
      </c>
      <c r="O808">
        <v>0.65</v>
      </c>
    </row>
    <row r="809" spans="1:15" x14ac:dyDescent="0.35">
      <c r="A809" s="1">
        <v>41724</v>
      </c>
      <c r="B809" s="1" t="str">
        <f t="shared" si="24"/>
        <v>March</v>
      </c>
      <c r="C809">
        <v>296.25</v>
      </c>
      <c r="D809">
        <v>299.45</v>
      </c>
      <c r="E809">
        <v>295</v>
      </c>
      <c r="F809" s="10">
        <v>298.75</v>
      </c>
      <c r="G809" t="str">
        <f t="shared" si="25"/>
        <v>Profit</v>
      </c>
      <c r="H809">
        <v>297.01703817710302</v>
      </c>
      <c r="I809">
        <v>286533</v>
      </c>
      <c r="J809">
        <v>4496</v>
      </c>
      <c r="K809">
        <v>85105183</v>
      </c>
      <c r="L809">
        <v>162028</v>
      </c>
      <c r="M809">
        <v>56.55</v>
      </c>
      <c r="N809">
        <v>4.45</v>
      </c>
      <c r="O809">
        <v>2.5</v>
      </c>
    </row>
    <row r="810" spans="1:15" x14ac:dyDescent="0.35">
      <c r="A810" s="1">
        <v>41725</v>
      </c>
      <c r="B810" s="1" t="str">
        <f t="shared" si="24"/>
        <v>March</v>
      </c>
      <c r="C810">
        <v>300.35000000000002</v>
      </c>
      <c r="D810">
        <v>315.60000000000002</v>
      </c>
      <c r="E810">
        <v>299.8</v>
      </c>
      <c r="F810" s="10">
        <v>310.7</v>
      </c>
      <c r="G810" t="str">
        <f t="shared" si="25"/>
        <v>Profit</v>
      </c>
      <c r="H810">
        <v>308.920297908762</v>
      </c>
      <c r="I810">
        <v>861069</v>
      </c>
      <c r="J810">
        <v>14028</v>
      </c>
      <c r="K810">
        <v>266001692</v>
      </c>
      <c r="L810">
        <v>346135</v>
      </c>
      <c r="M810">
        <v>40.200000000000003</v>
      </c>
      <c r="N810">
        <v>15.8</v>
      </c>
      <c r="O810">
        <v>10.35</v>
      </c>
    </row>
    <row r="811" spans="1:15" x14ac:dyDescent="0.35">
      <c r="A811" s="1">
        <v>41726</v>
      </c>
      <c r="B811" s="1" t="str">
        <f t="shared" si="24"/>
        <v>March</v>
      </c>
      <c r="C811">
        <v>311</v>
      </c>
      <c r="D811">
        <v>319</v>
      </c>
      <c r="E811">
        <v>309.7</v>
      </c>
      <c r="F811" s="10">
        <v>317.5</v>
      </c>
      <c r="G811" t="str">
        <f t="shared" si="25"/>
        <v>Profit</v>
      </c>
      <c r="H811">
        <v>314.16548530274298</v>
      </c>
      <c r="I811">
        <v>342683</v>
      </c>
      <c r="J811">
        <v>7362</v>
      </c>
      <c r="K811">
        <v>107659171</v>
      </c>
      <c r="L811">
        <v>108559</v>
      </c>
      <c r="M811">
        <v>31.68</v>
      </c>
      <c r="N811">
        <v>9.3000000000000007</v>
      </c>
      <c r="O811">
        <v>6.5</v>
      </c>
    </row>
    <row r="812" spans="1:15" x14ac:dyDescent="0.35">
      <c r="A812" s="1">
        <v>41729</v>
      </c>
      <c r="B812" s="1" t="str">
        <f t="shared" si="24"/>
        <v>March</v>
      </c>
      <c r="C812">
        <v>318</v>
      </c>
      <c r="D812">
        <v>327</v>
      </c>
      <c r="E812">
        <v>316.3</v>
      </c>
      <c r="F812" s="10">
        <v>318.89999999999998</v>
      </c>
      <c r="G812" t="str">
        <f t="shared" si="25"/>
        <v>Profit</v>
      </c>
      <c r="H812">
        <v>322.108983756089</v>
      </c>
      <c r="I812">
        <v>337665</v>
      </c>
      <c r="J812">
        <v>7129</v>
      </c>
      <c r="K812">
        <v>108764930</v>
      </c>
      <c r="L812">
        <v>129552</v>
      </c>
      <c r="M812">
        <v>38.369999999999997</v>
      </c>
      <c r="N812">
        <v>10.7</v>
      </c>
      <c r="O812">
        <v>0.9</v>
      </c>
    </row>
    <row r="813" spans="1:15" x14ac:dyDescent="0.35">
      <c r="A813" s="1">
        <v>41730</v>
      </c>
      <c r="B813" s="1" t="str">
        <f t="shared" si="24"/>
        <v>April</v>
      </c>
      <c r="C813">
        <v>318</v>
      </c>
      <c r="D813">
        <v>321.2</v>
      </c>
      <c r="E813">
        <v>312.10000000000002</v>
      </c>
      <c r="F813" s="10">
        <v>315.55</v>
      </c>
      <c r="G813" t="str">
        <f t="shared" si="25"/>
        <v>Loss</v>
      </c>
      <c r="H813">
        <v>315.88882070235098</v>
      </c>
      <c r="I813">
        <v>145027</v>
      </c>
      <c r="J813">
        <v>4657</v>
      </c>
      <c r="K813">
        <v>45812408</v>
      </c>
      <c r="L813">
        <v>49849</v>
      </c>
      <c r="M813">
        <v>34.369999999999997</v>
      </c>
      <c r="N813">
        <v>9.1</v>
      </c>
      <c r="O813">
        <v>-2.4500000000000002</v>
      </c>
    </row>
    <row r="814" spans="1:15" x14ac:dyDescent="0.35">
      <c r="A814" s="1">
        <v>41731</v>
      </c>
      <c r="B814" s="1" t="str">
        <f t="shared" si="24"/>
        <v>April</v>
      </c>
      <c r="C814">
        <v>318.25</v>
      </c>
      <c r="D814">
        <v>328.5</v>
      </c>
      <c r="E814">
        <v>318.25</v>
      </c>
      <c r="F814" s="10">
        <v>326.10000000000002</v>
      </c>
      <c r="G814" t="str">
        <f t="shared" si="25"/>
        <v>Profit</v>
      </c>
      <c r="H814">
        <v>325.13448246952402</v>
      </c>
      <c r="I814">
        <v>298195</v>
      </c>
      <c r="J814">
        <v>6678</v>
      </c>
      <c r="K814">
        <v>96953477</v>
      </c>
      <c r="L814">
        <v>84364</v>
      </c>
      <c r="M814">
        <v>28.29</v>
      </c>
      <c r="N814">
        <v>10.25</v>
      </c>
      <c r="O814">
        <v>7.85</v>
      </c>
    </row>
    <row r="815" spans="1:15" x14ac:dyDescent="0.35">
      <c r="A815" s="1">
        <v>41732</v>
      </c>
      <c r="B815" s="1" t="str">
        <f t="shared" si="24"/>
        <v>April</v>
      </c>
      <c r="C815">
        <v>327</v>
      </c>
      <c r="D815">
        <v>327.8</v>
      </c>
      <c r="E815">
        <v>320.10000000000002</v>
      </c>
      <c r="F815" s="10">
        <v>321.85000000000002</v>
      </c>
      <c r="G815" t="str">
        <f t="shared" si="25"/>
        <v>Loss</v>
      </c>
      <c r="H815">
        <v>322.70393780017503</v>
      </c>
      <c r="I815">
        <v>236528</v>
      </c>
      <c r="J815">
        <v>5399</v>
      </c>
      <c r="K815">
        <v>76328517</v>
      </c>
      <c r="L815">
        <v>96204</v>
      </c>
      <c r="M815">
        <v>40.67</v>
      </c>
      <c r="N815">
        <v>7.7</v>
      </c>
      <c r="O815">
        <v>-5.15</v>
      </c>
    </row>
    <row r="816" spans="1:15" x14ac:dyDescent="0.35">
      <c r="A816" s="1">
        <v>41733</v>
      </c>
      <c r="B816" s="1" t="str">
        <f t="shared" si="24"/>
        <v>April</v>
      </c>
      <c r="C816">
        <v>322</v>
      </c>
      <c r="D816">
        <v>322</v>
      </c>
      <c r="E816">
        <v>315.39999999999998</v>
      </c>
      <c r="F816" s="10">
        <v>316.25</v>
      </c>
      <c r="G816" t="str">
        <f t="shared" si="25"/>
        <v>Loss</v>
      </c>
      <c r="H816">
        <v>317.29876386040098</v>
      </c>
      <c r="I816">
        <v>127251</v>
      </c>
      <c r="J816">
        <v>3261</v>
      </c>
      <c r="K816">
        <v>40376585</v>
      </c>
      <c r="L816">
        <v>35839</v>
      </c>
      <c r="M816">
        <v>28.16</v>
      </c>
      <c r="N816">
        <v>6.6</v>
      </c>
      <c r="O816">
        <v>-5.75</v>
      </c>
    </row>
    <row r="817" spans="1:15" x14ac:dyDescent="0.35">
      <c r="A817" s="1">
        <v>41736</v>
      </c>
      <c r="B817" s="1" t="str">
        <f t="shared" si="24"/>
        <v>April</v>
      </c>
      <c r="C817">
        <v>312</v>
      </c>
      <c r="D817">
        <v>326</v>
      </c>
      <c r="E817">
        <v>312</v>
      </c>
      <c r="F817" s="10">
        <v>317.7</v>
      </c>
      <c r="G817" t="str">
        <f t="shared" si="25"/>
        <v>Profit</v>
      </c>
      <c r="H817">
        <v>316.81862784524998</v>
      </c>
      <c r="I817">
        <v>49732</v>
      </c>
      <c r="J817">
        <v>2426</v>
      </c>
      <c r="K817">
        <v>15756024</v>
      </c>
      <c r="L817">
        <v>8919</v>
      </c>
      <c r="M817">
        <v>8.9700000000000006</v>
      </c>
      <c r="N817">
        <v>14</v>
      </c>
      <c r="O817">
        <v>5.7</v>
      </c>
    </row>
    <row r="818" spans="1:15" x14ac:dyDescent="0.35">
      <c r="A818" s="1">
        <v>41738</v>
      </c>
      <c r="B818" s="1" t="str">
        <f t="shared" si="24"/>
        <v>April</v>
      </c>
      <c r="C818">
        <v>318.60000000000002</v>
      </c>
      <c r="D818">
        <v>321.5</v>
      </c>
      <c r="E818">
        <v>317</v>
      </c>
      <c r="F818" s="10">
        <v>320.2</v>
      </c>
      <c r="G818" t="str">
        <f t="shared" si="25"/>
        <v>Profit</v>
      </c>
      <c r="H818">
        <v>318.80934621021697</v>
      </c>
      <c r="I818">
        <v>76416</v>
      </c>
      <c r="J818">
        <v>3125</v>
      </c>
      <c r="K818">
        <v>24362135</v>
      </c>
      <c r="L818">
        <v>22953</v>
      </c>
      <c r="M818">
        <v>15.02</v>
      </c>
      <c r="N818">
        <v>4.5</v>
      </c>
      <c r="O818">
        <v>1.6</v>
      </c>
    </row>
    <row r="819" spans="1:15" x14ac:dyDescent="0.35">
      <c r="A819" s="1">
        <v>41739</v>
      </c>
      <c r="B819" s="1" t="str">
        <f t="shared" si="24"/>
        <v>April</v>
      </c>
      <c r="C819">
        <v>319.25</v>
      </c>
      <c r="D819">
        <v>324.64999999999998</v>
      </c>
      <c r="E819">
        <v>317</v>
      </c>
      <c r="F819" s="10">
        <v>319.64999999999998</v>
      </c>
      <c r="G819" t="str">
        <f t="shared" si="25"/>
        <v>Profit</v>
      </c>
      <c r="H819">
        <v>321.55775106111003</v>
      </c>
      <c r="I819">
        <v>146309</v>
      </c>
      <c r="J819">
        <v>5083</v>
      </c>
      <c r="K819">
        <v>47046793</v>
      </c>
      <c r="L819">
        <v>40980</v>
      </c>
      <c r="M819">
        <v>28.01</v>
      </c>
      <c r="N819">
        <v>7.65</v>
      </c>
      <c r="O819">
        <v>0.4</v>
      </c>
    </row>
    <row r="820" spans="1:15" x14ac:dyDescent="0.35">
      <c r="A820" s="1">
        <v>41740</v>
      </c>
      <c r="B820" s="1" t="str">
        <f t="shared" si="24"/>
        <v>April</v>
      </c>
      <c r="C820">
        <v>318</v>
      </c>
      <c r="D820">
        <v>323</v>
      </c>
      <c r="E820">
        <v>316.5</v>
      </c>
      <c r="F820" s="10">
        <v>321.89999999999998</v>
      </c>
      <c r="G820" t="str">
        <f t="shared" si="25"/>
        <v>Profit</v>
      </c>
      <c r="H820">
        <v>321.213850044629</v>
      </c>
      <c r="I820">
        <v>134440</v>
      </c>
      <c r="J820">
        <v>5748</v>
      </c>
      <c r="K820">
        <v>43183990</v>
      </c>
      <c r="L820">
        <v>35413</v>
      </c>
      <c r="M820">
        <v>26.34</v>
      </c>
      <c r="N820">
        <v>6.5</v>
      </c>
      <c r="O820">
        <v>3.9</v>
      </c>
    </row>
    <row r="821" spans="1:15" x14ac:dyDescent="0.35">
      <c r="A821" s="1">
        <v>41744</v>
      </c>
      <c r="B821" s="1" t="str">
        <f t="shared" si="24"/>
        <v>April</v>
      </c>
      <c r="C821">
        <v>322</v>
      </c>
      <c r="D821">
        <v>329.9</v>
      </c>
      <c r="E821">
        <v>321.3</v>
      </c>
      <c r="F821" s="10">
        <v>324.64999999999998</v>
      </c>
      <c r="G821" t="str">
        <f t="shared" si="25"/>
        <v>Profit</v>
      </c>
      <c r="H821">
        <v>326.611531087196</v>
      </c>
      <c r="I821">
        <v>154903</v>
      </c>
      <c r="J821">
        <v>5451</v>
      </c>
      <c r="K821">
        <v>50593106</v>
      </c>
      <c r="L821">
        <v>41968</v>
      </c>
      <c r="M821">
        <v>27.09</v>
      </c>
      <c r="N821">
        <v>8.6</v>
      </c>
      <c r="O821">
        <v>2.65</v>
      </c>
    </row>
    <row r="822" spans="1:15" x14ac:dyDescent="0.35">
      <c r="A822" s="1">
        <v>41745</v>
      </c>
      <c r="B822" s="1" t="str">
        <f t="shared" si="24"/>
        <v>April</v>
      </c>
      <c r="C822">
        <v>326</v>
      </c>
      <c r="D822">
        <v>330</v>
      </c>
      <c r="E822">
        <v>321.5</v>
      </c>
      <c r="F822" s="10">
        <v>323.3</v>
      </c>
      <c r="G822" t="str">
        <f t="shared" si="25"/>
        <v>Loss</v>
      </c>
      <c r="H822">
        <v>326.04586802343499</v>
      </c>
      <c r="I822">
        <v>155664</v>
      </c>
      <c r="J822">
        <v>6561</v>
      </c>
      <c r="K822">
        <v>50753604</v>
      </c>
      <c r="L822">
        <v>38958</v>
      </c>
      <c r="M822">
        <v>25.03</v>
      </c>
      <c r="N822">
        <v>8.5</v>
      </c>
      <c r="O822">
        <v>-2.7</v>
      </c>
    </row>
    <row r="823" spans="1:15" x14ac:dyDescent="0.35">
      <c r="A823" s="1">
        <v>41746</v>
      </c>
      <c r="B823" s="1" t="str">
        <f t="shared" si="24"/>
        <v>April</v>
      </c>
      <c r="C823">
        <v>324.55</v>
      </c>
      <c r="D823">
        <v>326.75</v>
      </c>
      <c r="E823">
        <v>321.3</v>
      </c>
      <c r="F823" s="10">
        <v>325.10000000000002</v>
      </c>
      <c r="G823" t="str">
        <f t="shared" si="25"/>
        <v>Profit</v>
      </c>
      <c r="H823">
        <v>324.16918748993697</v>
      </c>
      <c r="I823">
        <v>118017</v>
      </c>
      <c r="J823">
        <v>3574</v>
      </c>
      <c r="K823">
        <v>38257475</v>
      </c>
      <c r="L823">
        <v>15781</v>
      </c>
      <c r="M823">
        <v>13.37</v>
      </c>
      <c r="N823">
        <v>5.45</v>
      </c>
      <c r="O823">
        <v>0.55000000000000004</v>
      </c>
    </row>
    <row r="824" spans="1:15" x14ac:dyDescent="0.35">
      <c r="A824" s="1">
        <v>41750</v>
      </c>
      <c r="B824" s="1" t="str">
        <f t="shared" si="24"/>
        <v>April</v>
      </c>
      <c r="C824">
        <v>325.5</v>
      </c>
      <c r="D824">
        <v>335.75</v>
      </c>
      <c r="E824">
        <v>325</v>
      </c>
      <c r="F824" s="10">
        <v>334.85</v>
      </c>
      <c r="G824" t="str">
        <f t="shared" si="25"/>
        <v>Profit</v>
      </c>
      <c r="H824">
        <v>330.840908410162</v>
      </c>
      <c r="I824">
        <v>166929</v>
      </c>
      <c r="J824">
        <v>5246</v>
      </c>
      <c r="K824">
        <v>55226942</v>
      </c>
      <c r="L824">
        <v>61328</v>
      </c>
      <c r="M824">
        <v>36.74</v>
      </c>
      <c r="N824">
        <v>10.75</v>
      </c>
      <c r="O824">
        <v>9.35</v>
      </c>
    </row>
    <row r="825" spans="1:15" x14ac:dyDescent="0.35">
      <c r="A825" s="1">
        <v>41751</v>
      </c>
      <c r="B825" s="1" t="str">
        <f t="shared" si="24"/>
        <v>April</v>
      </c>
      <c r="C825">
        <v>334.9</v>
      </c>
      <c r="D825">
        <v>337.7</v>
      </c>
      <c r="E825">
        <v>332</v>
      </c>
      <c r="F825" s="10">
        <v>335.3</v>
      </c>
      <c r="G825" t="str">
        <f t="shared" si="25"/>
        <v>Profit</v>
      </c>
      <c r="H825">
        <v>335.02055843438899</v>
      </c>
      <c r="I825">
        <v>112314</v>
      </c>
      <c r="J825">
        <v>4923</v>
      </c>
      <c r="K825">
        <v>37627499</v>
      </c>
      <c r="L825">
        <v>27483</v>
      </c>
      <c r="M825">
        <v>24.47</v>
      </c>
      <c r="N825">
        <v>5.7</v>
      </c>
      <c r="O825">
        <v>0.4</v>
      </c>
    </row>
    <row r="826" spans="1:15" x14ac:dyDescent="0.35">
      <c r="A826" s="1">
        <v>41752</v>
      </c>
      <c r="B826" s="1" t="str">
        <f t="shared" si="24"/>
        <v>April</v>
      </c>
      <c r="C826">
        <v>337</v>
      </c>
      <c r="D826">
        <v>341.35</v>
      </c>
      <c r="E826">
        <v>335.05</v>
      </c>
      <c r="F826" s="10">
        <v>339.1</v>
      </c>
      <c r="G826" t="str">
        <f t="shared" si="25"/>
        <v>Profit</v>
      </c>
      <c r="H826">
        <v>339.11305701498299</v>
      </c>
      <c r="I826">
        <v>154170</v>
      </c>
      <c r="J826">
        <v>5433</v>
      </c>
      <c r="K826">
        <v>52281060</v>
      </c>
      <c r="L826">
        <v>40507</v>
      </c>
      <c r="M826">
        <v>26.27</v>
      </c>
      <c r="N826">
        <v>6.3</v>
      </c>
      <c r="O826">
        <v>2.1</v>
      </c>
    </row>
    <row r="827" spans="1:15" x14ac:dyDescent="0.35">
      <c r="A827" s="1">
        <v>41754</v>
      </c>
      <c r="B827" s="1" t="str">
        <f t="shared" si="24"/>
        <v>April</v>
      </c>
      <c r="C827">
        <v>339.15</v>
      </c>
      <c r="D827">
        <v>345.4</v>
      </c>
      <c r="E827">
        <v>337.15</v>
      </c>
      <c r="F827" s="10">
        <v>341.05</v>
      </c>
      <c r="G827" t="str">
        <f t="shared" si="25"/>
        <v>Profit</v>
      </c>
      <c r="H827">
        <v>342.65104214122999</v>
      </c>
      <c r="I827">
        <v>175600</v>
      </c>
      <c r="J827">
        <v>6484</v>
      </c>
      <c r="K827">
        <v>60169523</v>
      </c>
      <c r="L827">
        <v>45336</v>
      </c>
      <c r="M827">
        <v>25.82</v>
      </c>
      <c r="N827">
        <v>8.25</v>
      </c>
      <c r="O827">
        <v>1.9</v>
      </c>
    </row>
    <row r="828" spans="1:15" x14ac:dyDescent="0.35">
      <c r="A828" s="1">
        <v>41757</v>
      </c>
      <c r="B828" s="1" t="str">
        <f t="shared" si="24"/>
        <v>April</v>
      </c>
      <c r="C828">
        <v>341.45</v>
      </c>
      <c r="D828">
        <v>343.35</v>
      </c>
      <c r="E828">
        <v>334.95</v>
      </c>
      <c r="F828" s="10">
        <v>337.9</v>
      </c>
      <c r="G828" t="str">
        <f t="shared" si="25"/>
        <v>Loss</v>
      </c>
      <c r="H828">
        <v>337.95514707534602</v>
      </c>
      <c r="I828">
        <v>89002</v>
      </c>
      <c r="J828">
        <v>3270</v>
      </c>
      <c r="K828">
        <v>30078684</v>
      </c>
      <c r="L828">
        <v>12324</v>
      </c>
      <c r="M828">
        <v>13.85</v>
      </c>
      <c r="N828">
        <v>8.4</v>
      </c>
      <c r="O828">
        <v>-3.55</v>
      </c>
    </row>
    <row r="829" spans="1:15" x14ac:dyDescent="0.35">
      <c r="A829" s="1">
        <v>41758</v>
      </c>
      <c r="B829" s="1" t="str">
        <f t="shared" si="24"/>
        <v>April</v>
      </c>
      <c r="C829">
        <v>339.6</v>
      </c>
      <c r="D829">
        <v>341.2</v>
      </c>
      <c r="E829">
        <v>330.9</v>
      </c>
      <c r="F829" s="10">
        <v>335.15</v>
      </c>
      <c r="G829" t="str">
        <f t="shared" si="25"/>
        <v>Loss</v>
      </c>
      <c r="H829">
        <v>336.951489753369</v>
      </c>
      <c r="I829">
        <v>430239</v>
      </c>
      <c r="J829">
        <v>13602</v>
      </c>
      <c r="K829">
        <v>144969672</v>
      </c>
      <c r="L829">
        <v>55981</v>
      </c>
      <c r="M829">
        <v>13.01</v>
      </c>
      <c r="N829">
        <v>10.3</v>
      </c>
      <c r="O829">
        <v>-4.45</v>
      </c>
    </row>
    <row r="830" spans="1:15" x14ac:dyDescent="0.35">
      <c r="A830" s="1">
        <v>41759</v>
      </c>
      <c r="B830" s="1" t="str">
        <f t="shared" si="24"/>
        <v>April</v>
      </c>
      <c r="C830">
        <v>340</v>
      </c>
      <c r="D830">
        <v>342.8</v>
      </c>
      <c r="E830">
        <v>323.8</v>
      </c>
      <c r="F830" s="10">
        <v>327.64999999999998</v>
      </c>
      <c r="G830" t="str">
        <f t="shared" si="25"/>
        <v>Loss</v>
      </c>
      <c r="H830">
        <v>333.46547736078099</v>
      </c>
      <c r="I830">
        <v>345860</v>
      </c>
      <c r="J830">
        <v>10782</v>
      </c>
      <c r="K830">
        <v>115332370</v>
      </c>
      <c r="L830">
        <v>52656</v>
      </c>
      <c r="M830">
        <v>15.22</v>
      </c>
      <c r="N830">
        <v>19</v>
      </c>
      <c r="O830">
        <v>-12.35</v>
      </c>
    </row>
    <row r="831" spans="1:15" x14ac:dyDescent="0.35">
      <c r="A831" s="1">
        <v>41761</v>
      </c>
      <c r="B831" s="1" t="str">
        <f t="shared" si="24"/>
        <v>May</v>
      </c>
      <c r="C831">
        <v>328</v>
      </c>
      <c r="D831">
        <v>331</v>
      </c>
      <c r="E831">
        <v>322.14999999999998</v>
      </c>
      <c r="F831" s="10">
        <v>325.7</v>
      </c>
      <c r="G831" t="str">
        <f t="shared" si="25"/>
        <v>Loss</v>
      </c>
      <c r="H831">
        <v>326.97264601747997</v>
      </c>
      <c r="I831">
        <v>201945</v>
      </c>
      <c r="J831">
        <v>9451</v>
      </c>
      <c r="K831">
        <v>66030491</v>
      </c>
      <c r="L831">
        <v>57821</v>
      </c>
      <c r="M831">
        <v>28.63</v>
      </c>
      <c r="N831">
        <v>8.85</v>
      </c>
      <c r="O831">
        <v>-2.2999999999999998</v>
      </c>
    </row>
    <row r="832" spans="1:15" x14ac:dyDescent="0.35">
      <c r="A832" s="1">
        <v>41764</v>
      </c>
      <c r="B832" s="1" t="str">
        <f t="shared" si="24"/>
        <v>May</v>
      </c>
      <c r="C832">
        <v>327</v>
      </c>
      <c r="D832">
        <v>327.45</v>
      </c>
      <c r="E832">
        <v>319.14999999999998</v>
      </c>
      <c r="F832" s="10">
        <v>320.75</v>
      </c>
      <c r="G832" t="str">
        <f t="shared" si="25"/>
        <v>Loss</v>
      </c>
      <c r="H832">
        <v>322.50489987587503</v>
      </c>
      <c r="I832">
        <v>115207</v>
      </c>
      <c r="J832">
        <v>3862</v>
      </c>
      <c r="K832">
        <v>37154822</v>
      </c>
      <c r="L832">
        <v>26284</v>
      </c>
      <c r="M832">
        <v>22.81</v>
      </c>
      <c r="N832">
        <v>8.3000000000000007</v>
      </c>
      <c r="O832">
        <v>-6.25</v>
      </c>
    </row>
    <row r="833" spans="1:15" x14ac:dyDescent="0.35">
      <c r="A833" s="1">
        <v>41765</v>
      </c>
      <c r="B833" s="1" t="str">
        <f t="shared" si="24"/>
        <v>May</v>
      </c>
      <c r="C833">
        <v>320.05</v>
      </c>
      <c r="D833">
        <v>323</v>
      </c>
      <c r="E833">
        <v>313.60000000000002</v>
      </c>
      <c r="F833" s="10">
        <v>315.25</v>
      </c>
      <c r="G833" t="str">
        <f t="shared" si="25"/>
        <v>Loss</v>
      </c>
      <c r="H833">
        <v>316.95888680871201</v>
      </c>
      <c r="I833">
        <v>134604</v>
      </c>
      <c r="J833">
        <v>5064</v>
      </c>
      <c r="K833">
        <v>42663934</v>
      </c>
      <c r="L833">
        <v>37704</v>
      </c>
      <c r="M833">
        <v>28.01</v>
      </c>
      <c r="N833">
        <v>9.4</v>
      </c>
      <c r="O833">
        <v>-4.8</v>
      </c>
    </row>
    <row r="834" spans="1:15" x14ac:dyDescent="0.35">
      <c r="A834" s="1">
        <v>41766</v>
      </c>
      <c r="B834" s="1" t="str">
        <f t="shared" si="24"/>
        <v>May</v>
      </c>
      <c r="C834">
        <v>313</v>
      </c>
      <c r="D834">
        <v>316.10000000000002</v>
      </c>
      <c r="E834">
        <v>305.7</v>
      </c>
      <c r="F834" s="10">
        <v>310.95</v>
      </c>
      <c r="G834" t="str">
        <f t="shared" si="25"/>
        <v>Loss</v>
      </c>
      <c r="H834">
        <v>309.48272379660102</v>
      </c>
      <c r="I834">
        <v>259432</v>
      </c>
      <c r="J834">
        <v>9272</v>
      </c>
      <c r="K834">
        <v>80289722</v>
      </c>
      <c r="L834">
        <v>91078</v>
      </c>
      <c r="M834">
        <v>35.11</v>
      </c>
      <c r="N834">
        <v>10.4</v>
      </c>
      <c r="O834">
        <v>-2.0499999999999998</v>
      </c>
    </row>
    <row r="835" spans="1:15" x14ac:dyDescent="0.35">
      <c r="A835" s="1">
        <v>41767</v>
      </c>
      <c r="B835" s="1" t="str">
        <f t="shared" ref="B835:B898" si="26">TEXT(A835,"mmmm")</f>
        <v>May</v>
      </c>
      <c r="C835">
        <v>311</v>
      </c>
      <c r="D835">
        <v>315.3</v>
      </c>
      <c r="E835">
        <v>307.14999999999998</v>
      </c>
      <c r="F835" s="10">
        <v>307.89999999999998</v>
      </c>
      <c r="G835" t="str">
        <f t="shared" ref="G835:G898" si="27">IF(F835 - C835 &gt; 0,"Profit",IF(F835 - C835 &lt;0,"Loss","Neutral"))</f>
        <v>Loss</v>
      </c>
      <c r="H835">
        <v>310.46287572470698</v>
      </c>
      <c r="I835">
        <v>233715</v>
      </c>
      <c r="J835">
        <v>7036</v>
      </c>
      <c r="K835">
        <v>72559831</v>
      </c>
      <c r="L835">
        <v>80645</v>
      </c>
      <c r="M835">
        <v>34.51</v>
      </c>
      <c r="N835">
        <v>8.15</v>
      </c>
      <c r="O835">
        <v>-3.1</v>
      </c>
    </row>
    <row r="836" spans="1:15" x14ac:dyDescent="0.35">
      <c r="A836" s="1">
        <v>41768</v>
      </c>
      <c r="B836" s="1" t="str">
        <f t="shared" si="26"/>
        <v>May</v>
      </c>
      <c r="C836">
        <v>308.5</v>
      </c>
      <c r="D836">
        <v>313.8</v>
      </c>
      <c r="E836">
        <v>304</v>
      </c>
      <c r="F836" s="10">
        <v>310.05</v>
      </c>
      <c r="G836" t="str">
        <f t="shared" si="27"/>
        <v>Profit</v>
      </c>
      <c r="H836">
        <v>310.91197658452501</v>
      </c>
      <c r="I836">
        <v>259999</v>
      </c>
      <c r="J836">
        <v>7141</v>
      </c>
      <c r="K836">
        <v>80836803</v>
      </c>
      <c r="L836">
        <v>76586</v>
      </c>
      <c r="M836">
        <v>29.46</v>
      </c>
      <c r="N836">
        <v>9.8000000000000007</v>
      </c>
      <c r="O836">
        <v>1.55</v>
      </c>
    </row>
    <row r="837" spans="1:15" x14ac:dyDescent="0.35">
      <c r="A837" s="1">
        <v>41771</v>
      </c>
      <c r="B837" s="1" t="str">
        <f t="shared" si="26"/>
        <v>May</v>
      </c>
      <c r="C837">
        <v>313</v>
      </c>
      <c r="D837">
        <v>319.8</v>
      </c>
      <c r="E837">
        <v>310.89999999999998</v>
      </c>
      <c r="F837" s="10">
        <v>317.75</v>
      </c>
      <c r="G837" t="str">
        <f t="shared" si="27"/>
        <v>Profit</v>
      </c>
      <c r="H837">
        <v>316.47375664319202</v>
      </c>
      <c r="I837">
        <v>204909</v>
      </c>
      <c r="J837">
        <v>7666</v>
      </c>
      <c r="K837">
        <v>64848321</v>
      </c>
      <c r="L837">
        <v>51635</v>
      </c>
      <c r="M837">
        <v>25.2</v>
      </c>
      <c r="N837">
        <v>8.9</v>
      </c>
      <c r="O837">
        <v>4.75</v>
      </c>
    </row>
    <row r="838" spans="1:15" x14ac:dyDescent="0.35">
      <c r="A838" s="1">
        <v>41772</v>
      </c>
      <c r="B838" s="1" t="str">
        <f t="shared" si="26"/>
        <v>May</v>
      </c>
      <c r="C838">
        <v>320</v>
      </c>
      <c r="D838">
        <v>325.5</v>
      </c>
      <c r="E838">
        <v>315.14999999999998</v>
      </c>
      <c r="F838" s="10">
        <v>319.89999999999998</v>
      </c>
      <c r="G838" t="str">
        <f t="shared" si="27"/>
        <v>Loss</v>
      </c>
      <c r="H838">
        <v>320.35300823920301</v>
      </c>
      <c r="I838">
        <v>247354</v>
      </c>
      <c r="J838">
        <v>8023</v>
      </c>
      <c r="K838">
        <v>79240598</v>
      </c>
      <c r="L838">
        <v>59895</v>
      </c>
      <c r="M838">
        <v>24.21</v>
      </c>
      <c r="N838">
        <v>10.35</v>
      </c>
      <c r="O838">
        <v>-0.1</v>
      </c>
    </row>
    <row r="839" spans="1:15" x14ac:dyDescent="0.35">
      <c r="A839" s="1">
        <v>41773</v>
      </c>
      <c r="B839" s="1" t="str">
        <f t="shared" si="26"/>
        <v>May</v>
      </c>
      <c r="C839">
        <v>324.7</v>
      </c>
      <c r="D839">
        <v>325.05</v>
      </c>
      <c r="E839">
        <v>320.60000000000002</v>
      </c>
      <c r="F839" s="10">
        <v>323.45</v>
      </c>
      <c r="G839" t="str">
        <f t="shared" si="27"/>
        <v>Loss</v>
      </c>
      <c r="H839">
        <v>323.00443409491601</v>
      </c>
      <c r="I839">
        <v>134413</v>
      </c>
      <c r="J839">
        <v>6333</v>
      </c>
      <c r="K839">
        <v>43415995</v>
      </c>
      <c r="L839">
        <v>34087</v>
      </c>
      <c r="M839">
        <v>25.36</v>
      </c>
      <c r="N839">
        <v>4.45</v>
      </c>
      <c r="O839">
        <v>-1.25</v>
      </c>
    </row>
    <row r="840" spans="1:15" x14ac:dyDescent="0.35">
      <c r="A840" s="1">
        <v>41774</v>
      </c>
      <c r="B840" s="1" t="str">
        <f t="shared" si="26"/>
        <v>May</v>
      </c>
      <c r="C840">
        <v>325</v>
      </c>
      <c r="D840">
        <v>325.75</v>
      </c>
      <c r="E840">
        <v>318.7</v>
      </c>
      <c r="F840" s="10">
        <v>321.55</v>
      </c>
      <c r="G840" t="str">
        <f t="shared" si="27"/>
        <v>Loss</v>
      </c>
      <c r="H840">
        <v>321.865958313043</v>
      </c>
      <c r="I840">
        <v>125267</v>
      </c>
      <c r="J840">
        <v>4214</v>
      </c>
      <c r="K840">
        <v>40319183</v>
      </c>
      <c r="L840">
        <v>30575</v>
      </c>
      <c r="M840">
        <v>24.41</v>
      </c>
      <c r="N840">
        <v>7.05</v>
      </c>
      <c r="O840">
        <v>-3.45</v>
      </c>
    </row>
    <row r="841" spans="1:15" x14ac:dyDescent="0.35">
      <c r="A841" s="1">
        <v>41775</v>
      </c>
      <c r="B841" s="1" t="str">
        <f t="shared" si="26"/>
        <v>May</v>
      </c>
      <c r="C841">
        <v>325</v>
      </c>
      <c r="D841">
        <v>344.15</v>
      </c>
      <c r="E841">
        <v>325</v>
      </c>
      <c r="F841" s="10">
        <v>332.25</v>
      </c>
      <c r="G841" t="str">
        <f t="shared" si="27"/>
        <v>Profit</v>
      </c>
      <c r="H841">
        <v>336.24238004467003</v>
      </c>
      <c r="I841">
        <v>830976</v>
      </c>
      <c r="J841">
        <v>17168</v>
      </c>
      <c r="K841">
        <v>279409348</v>
      </c>
      <c r="L841">
        <v>174243</v>
      </c>
      <c r="M841">
        <v>20.97</v>
      </c>
      <c r="N841">
        <v>19.149999999999999</v>
      </c>
      <c r="O841">
        <v>7.25</v>
      </c>
    </row>
    <row r="842" spans="1:15" x14ac:dyDescent="0.35">
      <c r="A842" s="1">
        <v>41778</v>
      </c>
      <c r="B842" s="1" t="str">
        <f t="shared" si="26"/>
        <v>May</v>
      </c>
      <c r="C842">
        <v>335</v>
      </c>
      <c r="D842">
        <v>344</v>
      </c>
      <c r="E842">
        <v>332</v>
      </c>
      <c r="F842" s="10">
        <v>338.3</v>
      </c>
      <c r="G842" t="str">
        <f t="shared" si="27"/>
        <v>Profit</v>
      </c>
      <c r="H842">
        <v>340.15545295221801</v>
      </c>
      <c r="I842">
        <v>337221</v>
      </c>
      <c r="J842">
        <v>6069</v>
      </c>
      <c r="K842">
        <v>114707562</v>
      </c>
      <c r="L842">
        <v>158836</v>
      </c>
      <c r="M842">
        <v>47.1</v>
      </c>
      <c r="N842">
        <v>12</v>
      </c>
      <c r="O842">
        <v>3.3</v>
      </c>
    </row>
    <row r="843" spans="1:15" x14ac:dyDescent="0.35">
      <c r="A843" s="1">
        <v>41779</v>
      </c>
      <c r="B843" s="1" t="str">
        <f t="shared" si="26"/>
        <v>May</v>
      </c>
      <c r="C843">
        <v>339</v>
      </c>
      <c r="D843">
        <v>349.85</v>
      </c>
      <c r="E843">
        <v>339</v>
      </c>
      <c r="F843" s="10">
        <v>347.75</v>
      </c>
      <c r="G843" t="str">
        <f t="shared" si="27"/>
        <v>Profit</v>
      </c>
      <c r="H843">
        <v>344.82614523241699</v>
      </c>
      <c r="I843">
        <v>753537</v>
      </c>
      <c r="J843">
        <v>13784</v>
      </c>
      <c r="K843">
        <v>259839259</v>
      </c>
      <c r="L843">
        <v>272843</v>
      </c>
      <c r="M843">
        <v>36.21</v>
      </c>
      <c r="N843">
        <v>10.85</v>
      </c>
      <c r="O843">
        <v>8.75</v>
      </c>
    </row>
    <row r="844" spans="1:15" x14ac:dyDescent="0.35">
      <c r="A844" s="1">
        <v>41780</v>
      </c>
      <c r="B844" s="1" t="str">
        <f t="shared" si="26"/>
        <v>May</v>
      </c>
      <c r="C844">
        <v>349.45</v>
      </c>
      <c r="D844">
        <v>350</v>
      </c>
      <c r="E844">
        <v>337.1</v>
      </c>
      <c r="F844" s="10">
        <v>340.7</v>
      </c>
      <c r="G844" t="str">
        <f t="shared" si="27"/>
        <v>Loss</v>
      </c>
      <c r="H844">
        <v>343.24763783152702</v>
      </c>
      <c r="I844">
        <v>336661</v>
      </c>
      <c r="J844">
        <v>8103</v>
      </c>
      <c r="K844">
        <v>115558093</v>
      </c>
      <c r="L844">
        <v>101022</v>
      </c>
      <c r="M844">
        <v>30.01</v>
      </c>
      <c r="N844">
        <v>12.9</v>
      </c>
      <c r="O844">
        <v>-8.75</v>
      </c>
    </row>
    <row r="845" spans="1:15" x14ac:dyDescent="0.35">
      <c r="A845" s="1">
        <v>41781</v>
      </c>
      <c r="B845" s="1" t="str">
        <f t="shared" si="26"/>
        <v>May</v>
      </c>
      <c r="C845">
        <v>338.55</v>
      </c>
      <c r="D845">
        <v>340</v>
      </c>
      <c r="E845">
        <v>331.45</v>
      </c>
      <c r="F845" s="10">
        <v>332.4</v>
      </c>
      <c r="G845" t="str">
        <f t="shared" si="27"/>
        <v>Loss</v>
      </c>
      <c r="H845">
        <v>334.45824273721001</v>
      </c>
      <c r="I845">
        <v>264912</v>
      </c>
      <c r="J845">
        <v>8269</v>
      </c>
      <c r="K845">
        <v>88602002</v>
      </c>
      <c r="L845">
        <v>87685</v>
      </c>
      <c r="M845">
        <v>33.1</v>
      </c>
      <c r="N845">
        <v>8.5500000000000007</v>
      </c>
      <c r="O845">
        <v>-6.15</v>
      </c>
    </row>
    <row r="846" spans="1:15" x14ac:dyDescent="0.35">
      <c r="A846" s="1">
        <v>41782</v>
      </c>
      <c r="B846" s="1" t="str">
        <f t="shared" si="26"/>
        <v>May</v>
      </c>
      <c r="C846">
        <v>333.4</v>
      </c>
      <c r="D846">
        <v>347.5</v>
      </c>
      <c r="E846">
        <v>333</v>
      </c>
      <c r="F846" s="10">
        <v>342.4</v>
      </c>
      <c r="G846" t="str">
        <f t="shared" si="27"/>
        <v>Profit</v>
      </c>
      <c r="H846">
        <v>343.36887375657699</v>
      </c>
      <c r="I846">
        <v>352153</v>
      </c>
      <c r="J846">
        <v>9276</v>
      </c>
      <c r="K846">
        <v>120918379</v>
      </c>
      <c r="L846">
        <v>75608</v>
      </c>
      <c r="M846">
        <v>21.47</v>
      </c>
      <c r="N846">
        <v>14.5</v>
      </c>
      <c r="O846">
        <v>9</v>
      </c>
    </row>
    <row r="847" spans="1:15" x14ac:dyDescent="0.35">
      <c r="A847" s="1">
        <v>41785</v>
      </c>
      <c r="B847" s="1" t="str">
        <f t="shared" si="26"/>
        <v>May</v>
      </c>
      <c r="C847">
        <v>346.2</v>
      </c>
      <c r="D847">
        <v>348.8</v>
      </c>
      <c r="E847">
        <v>336</v>
      </c>
      <c r="F847" s="10">
        <v>338.2</v>
      </c>
      <c r="G847" t="str">
        <f t="shared" si="27"/>
        <v>Loss</v>
      </c>
      <c r="H847">
        <v>341.32789625458201</v>
      </c>
      <c r="I847">
        <v>235114</v>
      </c>
      <c r="J847">
        <v>7114</v>
      </c>
      <c r="K847">
        <v>80250967</v>
      </c>
      <c r="L847">
        <v>61469</v>
      </c>
      <c r="M847">
        <v>26.14</v>
      </c>
      <c r="N847">
        <v>12.8</v>
      </c>
      <c r="O847">
        <v>-8</v>
      </c>
    </row>
    <row r="848" spans="1:15" x14ac:dyDescent="0.35">
      <c r="A848" s="1">
        <v>41786</v>
      </c>
      <c r="B848" s="1" t="str">
        <f t="shared" si="26"/>
        <v>May</v>
      </c>
      <c r="C848">
        <v>340</v>
      </c>
      <c r="D848">
        <v>340</v>
      </c>
      <c r="E848">
        <v>333.5</v>
      </c>
      <c r="F848" s="10">
        <v>335.7</v>
      </c>
      <c r="G848" t="str">
        <f t="shared" si="27"/>
        <v>Loss</v>
      </c>
      <c r="H848">
        <v>335.63057634704501</v>
      </c>
      <c r="I848">
        <v>143889</v>
      </c>
      <c r="J848">
        <v>4777</v>
      </c>
      <c r="K848">
        <v>48293548</v>
      </c>
      <c r="L848">
        <v>32243</v>
      </c>
      <c r="M848">
        <v>22.41</v>
      </c>
      <c r="N848">
        <v>6.5</v>
      </c>
      <c r="O848">
        <v>-4.3</v>
      </c>
    </row>
    <row r="849" spans="1:15" x14ac:dyDescent="0.35">
      <c r="A849" s="1">
        <v>41787</v>
      </c>
      <c r="B849" s="1" t="str">
        <f t="shared" si="26"/>
        <v>May</v>
      </c>
      <c r="C849">
        <v>336.4</v>
      </c>
      <c r="D849">
        <v>344.05</v>
      </c>
      <c r="E849">
        <v>334.8</v>
      </c>
      <c r="F849" s="10">
        <v>341.75</v>
      </c>
      <c r="G849" t="str">
        <f t="shared" si="27"/>
        <v>Profit</v>
      </c>
      <c r="H849">
        <v>340.10105282975502</v>
      </c>
      <c r="I849">
        <v>339941</v>
      </c>
      <c r="J849">
        <v>11534</v>
      </c>
      <c r="K849">
        <v>115614292</v>
      </c>
      <c r="L849">
        <v>103263</v>
      </c>
      <c r="M849">
        <v>30.38</v>
      </c>
      <c r="N849">
        <v>9.25</v>
      </c>
      <c r="O849">
        <v>5.35</v>
      </c>
    </row>
    <row r="850" spans="1:15" x14ac:dyDescent="0.35">
      <c r="A850" s="1">
        <v>41788</v>
      </c>
      <c r="B850" s="1" t="str">
        <f t="shared" si="26"/>
        <v>May</v>
      </c>
      <c r="C850">
        <v>345</v>
      </c>
      <c r="D850">
        <v>349</v>
      </c>
      <c r="E850">
        <v>335.5</v>
      </c>
      <c r="F850" s="10">
        <v>338.1</v>
      </c>
      <c r="G850" t="str">
        <f t="shared" si="27"/>
        <v>Loss</v>
      </c>
      <c r="H850">
        <v>343.38402629086499</v>
      </c>
      <c r="I850">
        <v>368493</v>
      </c>
      <c r="J850">
        <v>9305</v>
      </c>
      <c r="K850">
        <v>126534610</v>
      </c>
      <c r="L850">
        <v>90103</v>
      </c>
      <c r="M850">
        <v>24.45</v>
      </c>
      <c r="N850">
        <v>13.5</v>
      </c>
      <c r="O850">
        <v>-6.9</v>
      </c>
    </row>
    <row r="851" spans="1:15" x14ac:dyDescent="0.35">
      <c r="A851" s="1">
        <v>41789</v>
      </c>
      <c r="B851" s="1" t="str">
        <f t="shared" si="26"/>
        <v>May</v>
      </c>
      <c r="C851">
        <v>340</v>
      </c>
      <c r="D851">
        <v>346.5</v>
      </c>
      <c r="E851">
        <v>338</v>
      </c>
      <c r="F851" s="10">
        <v>344</v>
      </c>
      <c r="G851" t="str">
        <f t="shared" si="27"/>
        <v>Profit</v>
      </c>
      <c r="H851">
        <v>344.156895367473</v>
      </c>
      <c r="I851">
        <v>196545</v>
      </c>
      <c r="J851">
        <v>4003</v>
      </c>
      <c r="K851">
        <v>67642317</v>
      </c>
      <c r="L851">
        <v>61811</v>
      </c>
      <c r="M851">
        <v>31.45</v>
      </c>
      <c r="N851">
        <v>8.5</v>
      </c>
      <c r="O851">
        <v>4</v>
      </c>
    </row>
    <row r="852" spans="1:15" x14ac:dyDescent="0.35">
      <c r="A852" s="1">
        <v>41792</v>
      </c>
      <c r="B852" s="1" t="str">
        <f t="shared" si="26"/>
        <v>June</v>
      </c>
      <c r="C852">
        <v>346</v>
      </c>
      <c r="D852">
        <v>364.8</v>
      </c>
      <c r="E852">
        <v>341.65</v>
      </c>
      <c r="F852" s="10">
        <v>361.3</v>
      </c>
      <c r="G852" t="str">
        <f t="shared" si="27"/>
        <v>Profit</v>
      </c>
      <c r="H852">
        <v>355.64246578465401</v>
      </c>
      <c r="I852">
        <v>526372</v>
      </c>
      <c r="J852">
        <v>11706</v>
      </c>
      <c r="K852">
        <v>187200236</v>
      </c>
      <c r="L852">
        <v>163674</v>
      </c>
      <c r="M852">
        <v>31.09</v>
      </c>
      <c r="N852">
        <v>23.15</v>
      </c>
      <c r="O852">
        <v>15.3</v>
      </c>
    </row>
    <row r="853" spans="1:15" x14ac:dyDescent="0.35">
      <c r="A853" s="1">
        <v>41793</v>
      </c>
      <c r="B853" s="1" t="str">
        <f t="shared" si="26"/>
        <v>June</v>
      </c>
      <c r="C853">
        <v>365</v>
      </c>
      <c r="D853">
        <v>366.25</v>
      </c>
      <c r="E853">
        <v>355.55</v>
      </c>
      <c r="F853" s="10">
        <v>359.15</v>
      </c>
      <c r="G853" t="str">
        <f t="shared" si="27"/>
        <v>Loss</v>
      </c>
      <c r="H853">
        <v>360.58385193592198</v>
      </c>
      <c r="I853">
        <v>315431</v>
      </c>
      <c r="J853">
        <v>10437</v>
      </c>
      <c r="K853">
        <v>113739325</v>
      </c>
      <c r="L853">
        <v>57174</v>
      </c>
      <c r="M853">
        <v>18.13</v>
      </c>
      <c r="N853">
        <v>10.7</v>
      </c>
      <c r="O853">
        <v>-5.85</v>
      </c>
    </row>
    <row r="854" spans="1:15" x14ac:dyDescent="0.35">
      <c r="A854" s="1">
        <v>41794</v>
      </c>
      <c r="B854" s="1" t="str">
        <f t="shared" si="26"/>
        <v>June</v>
      </c>
      <c r="C854">
        <v>360</v>
      </c>
      <c r="D854">
        <v>361</v>
      </c>
      <c r="E854">
        <v>351.3</v>
      </c>
      <c r="F854" s="10">
        <v>353.45</v>
      </c>
      <c r="G854" t="str">
        <f t="shared" si="27"/>
        <v>Loss</v>
      </c>
      <c r="H854">
        <v>355.52889432626398</v>
      </c>
      <c r="I854">
        <v>214973</v>
      </c>
      <c r="J854">
        <v>6558</v>
      </c>
      <c r="K854">
        <v>76429113</v>
      </c>
      <c r="L854">
        <v>53595</v>
      </c>
      <c r="M854">
        <v>24.93</v>
      </c>
      <c r="N854">
        <v>9.6999999999999993</v>
      </c>
      <c r="O854">
        <v>-6.55</v>
      </c>
    </row>
    <row r="855" spans="1:15" x14ac:dyDescent="0.35">
      <c r="A855" s="1">
        <v>41795</v>
      </c>
      <c r="B855" s="1" t="str">
        <f t="shared" si="26"/>
        <v>June</v>
      </c>
      <c r="C855">
        <v>355</v>
      </c>
      <c r="D855">
        <v>360.2</v>
      </c>
      <c r="E855">
        <v>351.4</v>
      </c>
      <c r="F855" s="10">
        <v>355.95</v>
      </c>
      <c r="G855" t="str">
        <f t="shared" si="27"/>
        <v>Profit</v>
      </c>
      <c r="H855">
        <v>355.87812621990798</v>
      </c>
      <c r="I855">
        <v>384250</v>
      </c>
      <c r="J855">
        <v>8144</v>
      </c>
      <c r="K855">
        <v>136746170</v>
      </c>
      <c r="L855">
        <v>72423</v>
      </c>
      <c r="M855">
        <v>18.850000000000001</v>
      </c>
      <c r="N855">
        <v>8.8000000000000007</v>
      </c>
      <c r="O855">
        <v>0.95</v>
      </c>
    </row>
    <row r="856" spans="1:15" x14ac:dyDescent="0.35">
      <c r="A856" s="1">
        <v>41796</v>
      </c>
      <c r="B856" s="1" t="str">
        <f t="shared" si="26"/>
        <v>June</v>
      </c>
      <c r="C856">
        <v>358</v>
      </c>
      <c r="D856">
        <v>366.75</v>
      </c>
      <c r="E856">
        <v>351.4</v>
      </c>
      <c r="F856" s="10">
        <v>355.8</v>
      </c>
      <c r="G856" t="str">
        <f t="shared" si="27"/>
        <v>Loss</v>
      </c>
      <c r="H856">
        <v>355.37193111029598</v>
      </c>
      <c r="I856">
        <v>794139</v>
      </c>
      <c r="J856">
        <v>14669</v>
      </c>
      <c r="K856">
        <v>282214710</v>
      </c>
      <c r="L856">
        <v>445382</v>
      </c>
      <c r="M856">
        <v>56.08</v>
      </c>
      <c r="N856">
        <v>15.35</v>
      </c>
      <c r="O856">
        <v>-2.2000000000000002</v>
      </c>
    </row>
    <row r="857" spans="1:15" x14ac:dyDescent="0.35">
      <c r="A857" s="1">
        <v>41799</v>
      </c>
      <c r="B857" s="1" t="str">
        <f t="shared" si="26"/>
        <v>June</v>
      </c>
      <c r="C857">
        <v>356.8</v>
      </c>
      <c r="D857">
        <v>363.45</v>
      </c>
      <c r="E857">
        <v>353.45</v>
      </c>
      <c r="F857" s="10">
        <v>356.45</v>
      </c>
      <c r="G857" t="str">
        <f t="shared" si="27"/>
        <v>Loss</v>
      </c>
      <c r="H857">
        <v>358.14612499339597</v>
      </c>
      <c r="I857">
        <v>605728</v>
      </c>
      <c r="J857">
        <v>11860</v>
      </c>
      <c r="K857">
        <v>216939136</v>
      </c>
      <c r="L857">
        <v>250804</v>
      </c>
      <c r="M857">
        <v>41.41</v>
      </c>
      <c r="N857">
        <v>10</v>
      </c>
      <c r="O857">
        <v>-0.35</v>
      </c>
    </row>
    <row r="858" spans="1:15" x14ac:dyDescent="0.35">
      <c r="A858" s="1">
        <v>41800</v>
      </c>
      <c r="B858" s="1" t="str">
        <f t="shared" si="26"/>
        <v>June</v>
      </c>
      <c r="C858">
        <v>362.5</v>
      </c>
      <c r="D858">
        <v>367</v>
      </c>
      <c r="E858">
        <v>356.6</v>
      </c>
      <c r="F858" s="10">
        <v>361.15</v>
      </c>
      <c r="G858" t="str">
        <f t="shared" si="27"/>
        <v>Loss</v>
      </c>
      <c r="H858">
        <v>361.68749755729601</v>
      </c>
      <c r="I858">
        <v>690833</v>
      </c>
      <c r="J858">
        <v>14318</v>
      </c>
      <c r="K858">
        <v>249865659</v>
      </c>
      <c r="L858">
        <v>164122</v>
      </c>
      <c r="M858">
        <v>23.76</v>
      </c>
      <c r="N858">
        <v>10.4</v>
      </c>
      <c r="O858">
        <v>-1.35</v>
      </c>
    </row>
    <row r="859" spans="1:15" x14ac:dyDescent="0.35">
      <c r="A859" s="1">
        <v>41801</v>
      </c>
      <c r="B859" s="1" t="str">
        <f t="shared" si="26"/>
        <v>June</v>
      </c>
      <c r="C859">
        <v>365</v>
      </c>
      <c r="D859">
        <v>365</v>
      </c>
      <c r="E859">
        <v>350.1</v>
      </c>
      <c r="F859" s="10">
        <v>354.2</v>
      </c>
      <c r="G859" t="str">
        <f t="shared" si="27"/>
        <v>Loss</v>
      </c>
      <c r="H859">
        <v>357.67339773421901</v>
      </c>
      <c r="I859">
        <v>363142</v>
      </c>
      <c r="J859">
        <v>8994</v>
      </c>
      <c r="K859">
        <v>129886233</v>
      </c>
      <c r="L859">
        <v>65752</v>
      </c>
      <c r="M859">
        <v>18.11</v>
      </c>
      <c r="N859">
        <v>14.9</v>
      </c>
      <c r="O859">
        <v>-10.8</v>
      </c>
    </row>
    <row r="860" spans="1:15" x14ac:dyDescent="0.35">
      <c r="A860" s="1">
        <v>41802</v>
      </c>
      <c r="B860" s="1" t="str">
        <f t="shared" si="26"/>
        <v>June</v>
      </c>
      <c r="C860">
        <v>351.4</v>
      </c>
      <c r="D860">
        <v>352.15</v>
      </c>
      <c r="E860">
        <v>339.7</v>
      </c>
      <c r="F860" s="10">
        <v>341.55</v>
      </c>
      <c r="G860" t="str">
        <f t="shared" si="27"/>
        <v>Loss</v>
      </c>
      <c r="H860">
        <v>343.28155131194097</v>
      </c>
      <c r="I860">
        <v>404896</v>
      </c>
      <c r="J860">
        <v>11098</v>
      </c>
      <c r="K860">
        <v>138993327</v>
      </c>
      <c r="L860">
        <v>128407</v>
      </c>
      <c r="M860">
        <v>31.71</v>
      </c>
      <c r="N860">
        <v>12.45</v>
      </c>
      <c r="O860">
        <v>-9.85</v>
      </c>
    </row>
    <row r="861" spans="1:15" x14ac:dyDescent="0.35">
      <c r="A861" s="1">
        <v>41803</v>
      </c>
      <c r="B861" s="1" t="str">
        <f t="shared" si="26"/>
        <v>June</v>
      </c>
      <c r="C861">
        <v>343.9</v>
      </c>
      <c r="D861">
        <v>343.9</v>
      </c>
      <c r="E861">
        <v>329.35</v>
      </c>
      <c r="F861" s="10">
        <v>333</v>
      </c>
      <c r="G861" t="str">
        <f t="shared" si="27"/>
        <v>Loss</v>
      </c>
      <c r="H861">
        <v>334.26820984321398</v>
      </c>
      <c r="I861">
        <v>388938</v>
      </c>
      <c r="J861">
        <v>10287</v>
      </c>
      <c r="K861">
        <v>130009609</v>
      </c>
      <c r="L861">
        <v>106878</v>
      </c>
      <c r="M861">
        <v>27.48</v>
      </c>
      <c r="N861">
        <v>14.55</v>
      </c>
      <c r="O861">
        <v>-10.9</v>
      </c>
    </row>
    <row r="862" spans="1:15" x14ac:dyDescent="0.35">
      <c r="A862" s="1">
        <v>41806</v>
      </c>
      <c r="B862" s="1" t="str">
        <f t="shared" si="26"/>
        <v>June</v>
      </c>
      <c r="C862">
        <v>333</v>
      </c>
      <c r="D862">
        <v>335.35</v>
      </c>
      <c r="E862">
        <v>328.1</v>
      </c>
      <c r="F862" s="10">
        <v>333.25</v>
      </c>
      <c r="G862" t="str">
        <f t="shared" si="27"/>
        <v>Profit</v>
      </c>
      <c r="H862">
        <v>332.58664115000897</v>
      </c>
      <c r="I862">
        <v>181842</v>
      </c>
      <c r="J862">
        <v>5301</v>
      </c>
      <c r="K862">
        <v>60478220</v>
      </c>
      <c r="L862">
        <v>27481</v>
      </c>
      <c r="M862">
        <v>15.11</v>
      </c>
      <c r="N862">
        <v>7.25</v>
      </c>
      <c r="O862">
        <v>0.25</v>
      </c>
    </row>
    <row r="863" spans="1:15" x14ac:dyDescent="0.35">
      <c r="A863" s="1">
        <v>41807</v>
      </c>
      <c r="B863" s="1" t="str">
        <f t="shared" si="26"/>
        <v>June</v>
      </c>
      <c r="C863">
        <v>333</v>
      </c>
      <c r="D863">
        <v>340.15</v>
      </c>
      <c r="E863">
        <v>333</v>
      </c>
      <c r="F863" s="10">
        <v>339.25</v>
      </c>
      <c r="G863" t="str">
        <f t="shared" si="27"/>
        <v>Profit</v>
      </c>
      <c r="H863">
        <v>338.61893325475103</v>
      </c>
      <c r="I863">
        <v>339350</v>
      </c>
      <c r="J863">
        <v>5364</v>
      </c>
      <c r="K863">
        <v>114910335</v>
      </c>
      <c r="L863">
        <v>43287</v>
      </c>
      <c r="M863">
        <v>12.76</v>
      </c>
      <c r="N863">
        <v>7.15</v>
      </c>
      <c r="O863">
        <v>6.25</v>
      </c>
    </row>
    <row r="864" spans="1:15" x14ac:dyDescent="0.35">
      <c r="A864" s="1">
        <v>41808</v>
      </c>
      <c r="B864" s="1" t="str">
        <f t="shared" si="26"/>
        <v>June</v>
      </c>
      <c r="C864">
        <v>340</v>
      </c>
      <c r="D864">
        <v>344.7</v>
      </c>
      <c r="E864">
        <v>336</v>
      </c>
      <c r="F864" s="10">
        <v>339.65</v>
      </c>
      <c r="G864" t="str">
        <f t="shared" si="27"/>
        <v>Loss</v>
      </c>
      <c r="H864">
        <v>340.94997778805202</v>
      </c>
      <c r="I864">
        <v>220602</v>
      </c>
      <c r="J864">
        <v>6431</v>
      </c>
      <c r="K864">
        <v>75214247</v>
      </c>
      <c r="L864">
        <v>37881</v>
      </c>
      <c r="M864">
        <v>17.170000000000002</v>
      </c>
      <c r="N864">
        <v>8.6999999999999993</v>
      </c>
      <c r="O864">
        <v>-0.35</v>
      </c>
    </row>
    <row r="865" spans="1:15" x14ac:dyDescent="0.35">
      <c r="A865" s="1">
        <v>41809</v>
      </c>
      <c r="B865" s="1" t="str">
        <f t="shared" si="26"/>
        <v>June</v>
      </c>
      <c r="C865">
        <v>342</v>
      </c>
      <c r="D865">
        <v>344.85</v>
      </c>
      <c r="E865">
        <v>336.1</v>
      </c>
      <c r="F865" s="10">
        <v>337.5</v>
      </c>
      <c r="G865" t="str">
        <f t="shared" si="27"/>
        <v>Loss</v>
      </c>
      <c r="H865">
        <v>341.46240732855</v>
      </c>
      <c r="I865">
        <v>183174</v>
      </c>
      <c r="J865">
        <v>4718</v>
      </c>
      <c r="K865">
        <v>62547035</v>
      </c>
      <c r="L865">
        <v>64947</v>
      </c>
      <c r="M865">
        <v>35.46</v>
      </c>
      <c r="N865">
        <v>8.75</v>
      </c>
      <c r="O865">
        <v>-4.5</v>
      </c>
    </row>
    <row r="866" spans="1:15" x14ac:dyDescent="0.35">
      <c r="A866" s="1">
        <v>41810</v>
      </c>
      <c r="B866" s="1" t="str">
        <f t="shared" si="26"/>
        <v>June</v>
      </c>
      <c r="C866">
        <v>339</v>
      </c>
      <c r="D866">
        <v>339.75</v>
      </c>
      <c r="E866">
        <v>334.05</v>
      </c>
      <c r="F866" s="10">
        <v>338.3</v>
      </c>
      <c r="G866" t="str">
        <f t="shared" si="27"/>
        <v>Loss</v>
      </c>
      <c r="H866">
        <v>337.810117414319</v>
      </c>
      <c r="I866">
        <v>241623</v>
      </c>
      <c r="J866">
        <v>3728</v>
      </c>
      <c r="K866">
        <v>81622694</v>
      </c>
      <c r="L866">
        <v>126398</v>
      </c>
      <c r="M866">
        <v>52.31</v>
      </c>
      <c r="N866">
        <v>5.7</v>
      </c>
      <c r="O866">
        <v>-0.7</v>
      </c>
    </row>
    <row r="867" spans="1:15" x14ac:dyDescent="0.35">
      <c r="A867" s="1">
        <v>41813</v>
      </c>
      <c r="B867" s="1" t="str">
        <f t="shared" si="26"/>
        <v>June</v>
      </c>
      <c r="C867">
        <v>339.35</v>
      </c>
      <c r="D867">
        <v>342.6</v>
      </c>
      <c r="E867">
        <v>338</v>
      </c>
      <c r="F867" s="10">
        <v>340.9</v>
      </c>
      <c r="G867" t="str">
        <f t="shared" si="27"/>
        <v>Profit</v>
      </c>
      <c r="H867">
        <v>340.63587557854999</v>
      </c>
      <c r="I867">
        <v>128338</v>
      </c>
      <c r="J867">
        <v>3304</v>
      </c>
      <c r="K867">
        <v>43716527</v>
      </c>
      <c r="L867">
        <v>28218</v>
      </c>
      <c r="M867">
        <v>21.99</v>
      </c>
      <c r="N867">
        <v>4.5999999999999996</v>
      </c>
      <c r="O867">
        <v>1.55</v>
      </c>
    </row>
    <row r="868" spans="1:15" x14ac:dyDescent="0.35">
      <c r="A868" s="1">
        <v>41814</v>
      </c>
      <c r="B868" s="1" t="str">
        <f t="shared" si="26"/>
        <v>June</v>
      </c>
      <c r="C868">
        <v>342.45</v>
      </c>
      <c r="D868">
        <v>345.25</v>
      </c>
      <c r="E868">
        <v>339.3</v>
      </c>
      <c r="F868" s="10">
        <v>340.95</v>
      </c>
      <c r="G868" t="str">
        <f t="shared" si="27"/>
        <v>Loss</v>
      </c>
      <c r="H868">
        <v>341.65015792224301</v>
      </c>
      <c r="I868">
        <v>220045</v>
      </c>
      <c r="J868">
        <v>3397</v>
      </c>
      <c r="K868">
        <v>75178409</v>
      </c>
      <c r="L868">
        <v>131741</v>
      </c>
      <c r="M868">
        <v>59.87</v>
      </c>
      <c r="N868">
        <v>5.95</v>
      </c>
      <c r="O868">
        <v>-1.5</v>
      </c>
    </row>
    <row r="869" spans="1:15" x14ac:dyDescent="0.35">
      <c r="A869" s="1">
        <v>41815</v>
      </c>
      <c r="B869" s="1" t="str">
        <f t="shared" si="26"/>
        <v>June</v>
      </c>
      <c r="C869">
        <v>340</v>
      </c>
      <c r="D869">
        <v>340</v>
      </c>
      <c r="E869">
        <v>332.1</v>
      </c>
      <c r="F869" s="10">
        <v>336.35</v>
      </c>
      <c r="G869" t="str">
        <f t="shared" si="27"/>
        <v>Loss</v>
      </c>
      <c r="H869">
        <v>333.839641039019</v>
      </c>
      <c r="I869">
        <v>1000443</v>
      </c>
      <c r="J869">
        <v>8284</v>
      </c>
      <c r="K869">
        <v>333987532</v>
      </c>
      <c r="L869">
        <v>836692</v>
      </c>
      <c r="M869">
        <v>83.63</v>
      </c>
      <c r="N869">
        <v>7.9</v>
      </c>
      <c r="O869">
        <v>-3.65</v>
      </c>
    </row>
    <row r="870" spans="1:15" x14ac:dyDescent="0.35">
      <c r="A870" s="1">
        <v>41816</v>
      </c>
      <c r="B870" s="1" t="str">
        <f t="shared" si="26"/>
        <v>June</v>
      </c>
      <c r="C870">
        <v>337</v>
      </c>
      <c r="D870">
        <v>340.7</v>
      </c>
      <c r="E870">
        <v>335.45</v>
      </c>
      <c r="F870" s="10">
        <v>338.65</v>
      </c>
      <c r="G870" t="str">
        <f t="shared" si="27"/>
        <v>Profit</v>
      </c>
      <c r="H870">
        <v>338.20997794134303</v>
      </c>
      <c r="I870">
        <v>263842</v>
      </c>
      <c r="J870">
        <v>3960</v>
      </c>
      <c r="K870">
        <v>89233997</v>
      </c>
      <c r="L870">
        <v>146552</v>
      </c>
      <c r="M870">
        <v>55.55</v>
      </c>
      <c r="N870">
        <v>5.25</v>
      </c>
      <c r="O870">
        <v>1.65</v>
      </c>
    </row>
    <row r="871" spans="1:15" x14ac:dyDescent="0.35">
      <c r="A871" s="1">
        <v>41817</v>
      </c>
      <c r="B871" s="1" t="str">
        <f t="shared" si="26"/>
        <v>June</v>
      </c>
      <c r="C871">
        <v>338.65</v>
      </c>
      <c r="D871">
        <v>339.3</v>
      </c>
      <c r="E871">
        <v>329.5</v>
      </c>
      <c r="F871" s="10">
        <v>331.6</v>
      </c>
      <c r="G871" t="str">
        <f t="shared" si="27"/>
        <v>Loss</v>
      </c>
      <c r="H871">
        <v>331.38249675768498</v>
      </c>
      <c r="I871">
        <v>342348</v>
      </c>
      <c r="J871">
        <v>7447</v>
      </c>
      <c r="K871">
        <v>113448135</v>
      </c>
      <c r="L871">
        <v>141169</v>
      </c>
      <c r="M871">
        <v>41.24</v>
      </c>
      <c r="N871">
        <v>9.8000000000000007</v>
      </c>
      <c r="O871">
        <v>-7.05</v>
      </c>
    </row>
    <row r="872" spans="1:15" x14ac:dyDescent="0.35">
      <c r="A872" s="1">
        <v>41820</v>
      </c>
      <c r="B872" s="1" t="str">
        <f t="shared" si="26"/>
        <v>June</v>
      </c>
      <c r="C872">
        <v>332.5</v>
      </c>
      <c r="D872">
        <v>338.1</v>
      </c>
      <c r="E872">
        <v>332.5</v>
      </c>
      <c r="F872" s="10">
        <v>336.9</v>
      </c>
      <c r="G872" t="str">
        <f t="shared" si="27"/>
        <v>Profit</v>
      </c>
      <c r="H872">
        <v>335.62388272059701</v>
      </c>
      <c r="I872">
        <v>196795</v>
      </c>
      <c r="J872">
        <v>4152</v>
      </c>
      <c r="K872">
        <v>66049102</v>
      </c>
      <c r="L872">
        <v>53266</v>
      </c>
      <c r="M872">
        <v>27.07</v>
      </c>
      <c r="N872">
        <v>5.6</v>
      </c>
      <c r="O872">
        <v>4.4000000000000004</v>
      </c>
    </row>
    <row r="873" spans="1:15" x14ac:dyDescent="0.35">
      <c r="A873" s="1">
        <v>41821</v>
      </c>
      <c r="B873" s="1" t="str">
        <f t="shared" si="26"/>
        <v>July</v>
      </c>
      <c r="C873">
        <v>337</v>
      </c>
      <c r="D873">
        <v>341.45</v>
      </c>
      <c r="E873">
        <v>334.8</v>
      </c>
      <c r="F873" s="10">
        <v>335.4</v>
      </c>
      <c r="G873" t="str">
        <f t="shared" si="27"/>
        <v>Loss</v>
      </c>
      <c r="H873">
        <v>338.10323893622098</v>
      </c>
      <c r="I873">
        <v>144955</v>
      </c>
      <c r="J873">
        <v>3947</v>
      </c>
      <c r="K873">
        <v>49009755</v>
      </c>
      <c r="L873">
        <v>44314</v>
      </c>
      <c r="M873">
        <v>30.57</v>
      </c>
      <c r="N873">
        <v>6.65</v>
      </c>
      <c r="O873">
        <v>-1.6</v>
      </c>
    </row>
    <row r="874" spans="1:15" x14ac:dyDescent="0.35">
      <c r="A874" s="1">
        <v>41822</v>
      </c>
      <c r="B874" s="1" t="str">
        <f t="shared" si="26"/>
        <v>July</v>
      </c>
      <c r="C874">
        <v>336.15</v>
      </c>
      <c r="D874">
        <v>339.85</v>
      </c>
      <c r="E874">
        <v>336</v>
      </c>
      <c r="F874" s="10">
        <v>338.5</v>
      </c>
      <c r="G874" t="str">
        <f t="shared" si="27"/>
        <v>Profit</v>
      </c>
      <c r="H874">
        <v>338.46393602605599</v>
      </c>
      <c r="I874">
        <v>1144591</v>
      </c>
      <c r="J874">
        <v>5054</v>
      </c>
      <c r="K874">
        <v>387402775</v>
      </c>
      <c r="L874">
        <v>1062997</v>
      </c>
      <c r="M874">
        <v>92.87</v>
      </c>
      <c r="N874">
        <v>3.85</v>
      </c>
      <c r="O874">
        <v>2.35</v>
      </c>
    </row>
    <row r="875" spans="1:15" x14ac:dyDescent="0.35">
      <c r="A875" s="1">
        <v>41823</v>
      </c>
      <c r="B875" s="1" t="str">
        <f t="shared" si="26"/>
        <v>July</v>
      </c>
      <c r="C875">
        <v>339</v>
      </c>
      <c r="D875">
        <v>341</v>
      </c>
      <c r="E875">
        <v>336</v>
      </c>
      <c r="F875" s="10">
        <v>337.35</v>
      </c>
      <c r="G875" t="str">
        <f t="shared" si="27"/>
        <v>Loss</v>
      </c>
      <c r="H875">
        <v>337.31620349948503</v>
      </c>
      <c r="I875">
        <v>380856</v>
      </c>
      <c r="J875">
        <v>1853</v>
      </c>
      <c r="K875">
        <v>128468900</v>
      </c>
      <c r="L875">
        <v>315849</v>
      </c>
      <c r="M875">
        <v>82.93</v>
      </c>
      <c r="N875">
        <v>5</v>
      </c>
      <c r="O875">
        <v>-1.65</v>
      </c>
    </row>
    <row r="876" spans="1:15" x14ac:dyDescent="0.35">
      <c r="A876" s="1">
        <v>41824</v>
      </c>
      <c r="B876" s="1" t="str">
        <f t="shared" si="26"/>
        <v>July</v>
      </c>
      <c r="C876">
        <v>341.5</v>
      </c>
      <c r="D876">
        <v>345.2</v>
      </c>
      <c r="E876">
        <v>337.5</v>
      </c>
      <c r="F876" s="10">
        <v>338.5</v>
      </c>
      <c r="G876" t="str">
        <f t="shared" si="27"/>
        <v>Loss</v>
      </c>
      <c r="H876">
        <v>339.96467312803497</v>
      </c>
      <c r="I876">
        <v>1346567</v>
      </c>
      <c r="J876">
        <v>7507</v>
      </c>
      <c r="K876">
        <v>457785210</v>
      </c>
      <c r="L876">
        <v>1094775</v>
      </c>
      <c r="M876">
        <v>81.3</v>
      </c>
      <c r="N876">
        <v>7.7</v>
      </c>
      <c r="O876">
        <v>-3</v>
      </c>
    </row>
    <row r="877" spans="1:15" x14ac:dyDescent="0.35">
      <c r="A877" s="1">
        <v>41827</v>
      </c>
      <c r="B877" s="1" t="str">
        <f t="shared" si="26"/>
        <v>July</v>
      </c>
      <c r="C877">
        <v>340</v>
      </c>
      <c r="D877">
        <v>347</v>
      </c>
      <c r="E877">
        <v>339.75</v>
      </c>
      <c r="F877" s="10">
        <v>344.6</v>
      </c>
      <c r="G877" t="str">
        <f t="shared" si="27"/>
        <v>Profit</v>
      </c>
      <c r="H877">
        <v>344.73511060691999</v>
      </c>
      <c r="I877">
        <v>349074</v>
      </c>
      <c r="J877">
        <v>12205</v>
      </c>
      <c r="K877">
        <v>120338064</v>
      </c>
      <c r="L877">
        <v>158369</v>
      </c>
      <c r="M877">
        <v>45.37</v>
      </c>
      <c r="N877">
        <v>7.25</v>
      </c>
      <c r="O877">
        <v>4.5999999999999996</v>
      </c>
    </row>
    <row r="878" spans="1:15" x14ac:dyDescent="0.35">
      <c r="A878" s="1">
        <v>41828</v>
      </c>
      <c r="B878" s="1" t="str">
        <f t="shared" si="26"/>
        <v>July</v>
      </c>
      <c r="C878">
        <v>344</v>
      </c>
      <c r="D878">
        <v>347</v>
      </c>
      <c r="E878">
        <v>337.6</v>
      </c>
      <c r="F878" s="10">
        <v>339.65</v>
      </c>
      <c r="G878" t="str">
        <f t="shared" si="27"/>
        <v>Loss</v>
      </c>
      <c r="H878">
        <v>342.463151378318</v>
      </c>
      <c r="I878">
        <v>137305</v>
      </c>
      <c r="J878">
        <v>3630</v>
      </c>
      <c r="K878">
        <v>47021903</v>
      </c>
      <c r="L878">
        <v>32606</v>
      </c>
      <c r="M878">
        <v>23.75</v>
      </c>
      <c r="N878">
        <v>9.4</v>
      </c>
      <c r="O878">
        <v>-4.3499999999999996</v>
      </c>
    </row>
    <row r="879" spans="1:15" x14ac:dyDescent="0.35">
      <c r="A879" s="1">
        <v>41829</v>
      </c>
      <c r="B879" s="1" t="str">
        <f t="shared" si="26"/>
        <v>July</v>
      </c>
      <c r="C879">
        <v>341</v>
      </c>
      <c r="D879">
        <v>344.3</v>
      </c>
      <c r="E879">
        <v>338.25</v>
      </c>
      <c r="F879" s="10">
        <v>340.05</v>
      </c>
      <c r="G879" t="str">
        <f t="shared" si="27"/>
        <v>Loss</v>
      </c>
      <c r="H879">
        <v>340.33087607587203</v>
      </c>
      <c r="I879">
        <v>684096</v>
      </c>
      <c r="J879">
        <v>6999</v>
      </c>
      <c r="K879">
        <v>232818991</v>
      </c>
      <c r="L879">
        <v>556861</v>
      </c>
      <c r="M879">
        <v>81.400000000000006</v>
      </c>
      <c r="N879">
        <v>6.05</v>
      </c>
      <c r="O879">
        <v>-0.95</v>
      </c>
    </row>
    <row r="880" spans="1:15" x14ac:dyDescent="0.35">
      <c r="A880" s="1">
        <v>41830</v>
      </c>
      <c r="B880" s="1" t="str">
        <f t="shared" si="26"/>
        <v>July</v>
      </c>
      <c r="C880">
        <v>345</v>
      </c>
      <c r="D880">
        <v>345.55</v>
      </c>
      <c r="E880">
        <v>329.4</v>
      </c>
      <c r="F880" s="10">
        <v>334.65</v>
      </c>
      <c r="G880" t="str">
        <f t="shared" si="27"/>
        <v>Loss</v>
      </c>
      <c r="H880">
        <v>335.34681492473197</v>
      </c>
      <c r="I880">
        <v>405689</v>
      </c>
      <c r="J880">
        <v>9174</v>
      </c>
      <c r="K880">
        <v>136046514</v>
      </c>
      <c r="L880">
        <v>194213</v>
      </c>
      <c r="M880">
        <v>47.87</v>
      </c>
      <c r="N880">
        <v>16.149999999999999</v>
      </c>
      <c r="O880">
        <v>-10.35</v>
      </c>
    </row>
    <row r="881" spans="1:15" x14ac:dyDescent="0.35">
      <c r="A881" s="1">
        <v>41831</v>
      </c>
      <c r="B881" s="1" t="str">
        <f t="shared" si="26"/>
        <v>July</v>
      </c>
      <c r="C881">
        <v>335</v>
      </c>
      <c r="D881">
        <v>337</v>
      </c>
      <c r="E881">
        <v>330.65</v>
      </c>
      <c r="F881" s="10">
        <v>335.4</v>
      </c>
      <c r="G881" t="str">
        <f t="shared" si="27"/>
        <v>Profit</v>
      </c>
      <c r="H881">
        <v>333.562764471158</v>
      </c>
      <c r="I881">
        <v>198982</v>
      </c>
      <c r="J881">
        <v>5113</v>
      </c>
      <c r="K881">
        <v>66372986</v>
      </c>
      <c r="L881">
        <v>82054</v>
      </c>
      <c r="M881">
        <v>41.24</v>
      </c>
      <c r="N881">
        <v>6.35</v>
      </c>
      <c r="O881">
        <v>0.4</v>
      </c>
    </row>
    <row r="882" spans="1:15" x14ac:dyDescent="0.35">
      <c r="A882" s="1">
        <v>41834</v>
      </c>
      <c r="B882" s="1" t="str">
        <f t="shared" si="26"/>
        <v>July</v>
      </c>
      <c r="C882">
        <v>335</v>
      </c>
      <c r="D882">
        <v>336</v>
      </c>
      <c r="E882">
        <v>326.75</v>
      </c>
      <c r="F882" s="10">
        <v>332.05</v>
      </c>
      <c r="G882" t="str">
        <f t="shared" si="27"/>
        <v>Loss</v>
      </c>
      <c r="H882">
        <v>330.13886621157599</v>
      </c>
      <c r="I882">
        <v>172713</v>
      </c>
      <c r="J882">
        <v>4953</v>
      </c>
      <c r="K882">
        <v>57019274</v>
      </c>
      <c r="L882">
        <v>53822</v>
      </c>
      <c r="M882">
        <v>31.16</v>
      </c>
      <c r="N882">
        <v>9.25</v>
      </c>
      <c r="O882">
        <v>-2.95</v>
      </c>
    </row>
    <row r="883" spans="1:15" x14ac:dyDescent="0.35">
      <c r="A883" s="1">
        <v>41835</v>
      </c>
      <c r="B883" s="1" t="str">
        <f t="shared" si="26"/>
        <v>July</v>
      </c>
      <c r="C883">
        <v>332</v>
      </c>
      <c r="D883">
        <v>335</v>
      </c>
      <c r="E883">
        <v>330</v>
      </c>
      <c r="F883" s="10">
        <v>334.1</v>
      </c>
      <c r="G883" t="str">
        <f t="shared" si="27"/>
        <v>Profit</v>
      </c>
      <c r="H883">
        <v>333.00579745623997</v>
      </c>
      <c r="I883">
        <v>89867</v>
      </c>
      <c r="J883">
        <v>2567</v>
      </c>
      <c r="K883">
        <v>29926232</v>
      </c>
      <c r="L883">
        <v>23704</v>
      </c>
      <c r="M883">
        <v>26.38</v>
      </c>
      <c r="N883">
        <v>5</v>
      </c>
      <c r="O883">
        <v>2.1</v>
      </c>
    </row>
    <row r="884" spans="1:15" x14ac:dyDescent="0.35">
      <c r="A884" s="1">
        <v>41836</v>
      </c>
      <c r="B884" s="1" t="str">
        <f t="shared" si="26"/>
        <v>July</v>
      </c>
      <c r="C884">
        <v>333.5</v>
      </c>
      <c r="D884">
        <v>338</v>
      </c>
      <c r="E884">
        <v>330</v>
      </c>
      <c r="F884" s="10">
        <v>336.25</v>
      </c>
      <c r="G884" t="str">
        <f t="shared" si="27"/>
        <v>Profit</v>
      </c>
      <c r="H884">
        <v>333.88106491752598</v>
      </c>
      <c r="I884">
        <v>114037</v>
      </c>
      <c r="J884">
        <v>3839</v>
      </c>
      <c r="K884">
        <v>38074795</v>
      </c>
      <c r="L884">
        <v>29339</v>
      </c>
      <c r="M884">
        <v>25.73</v>
      </c>
      <c r="N884">
        <v>8</v>
      </c>
      <c r="O884">
        <v>2.75</v>
      </c>
    </row>
    <row r="885" spans="1:15" x14ac:dyDescent="0.35">
      <c r="A885" s="1">
        <v>41837</v>
      </c>
      <c r="B885" s="1" t="str">
        <f t="shared" si="26"/>
        <v>July</v>
      </c>
      <c r="C885">
        <v>336</v>
      </c>
      <c r="D885">
        <v>339.65</v>
      </c>
      <c r="E885">
        <v>335</v>
      </c>
      <c r="F885" s="10">
        <v>336.5</v>
      </c>
      <c r="G885" t="str">
        <f t="shared" si="27"/>
        <v>Profit</v>
      </c>
      <c r="H885">
        <v>337.66161119692902</v>
      </c>
      <c r="I885">
        <v>64089</v>
      </c>
      <c r="J885">
        <v>2136</v>
      </c>
      <c r="K885">
        <v>21640395</v>
      </c>
      <c r="L885">
        <v>13538</v>
      </c>
      <c r="M885">
        <v>21.12</v>
      </c>
      <c r="N885">
        <v>4.6500000000000004</v>
      </c>
      <c r="O885">
        <v>0.5</v>
      </c>
    </row>
    <row r="886" spans="1:15" x14ac:dyDescent="0.35">
      <c r="A886" s="1">
        <v>41838</v>
      </c>
      <c r="B886" s="1" t="str">
        <f t="shared" si="26"/>
        <v>July</v>
      </c>
      <c r="C886">
        <v>337</v>
      </c>
      <c r="D886">
        <v>339.15</v>
      </c>
      <c r="E886">
        <v>334.2</v>
      </c>
      <c r="F886" s="10">
        <v>336.2</v>
      </c>
      <c r="G886" t="str">
        <f t="shared" si="27"/>
        <v>Loss</v>
      </c>
      <c r="H886">
        <v>336.55308490232198</v>
      </c>
      <c r="I886">
        <v>107394</v>
      </c>
      <c r="J886">
        <v>3320</v>
      </c>
      <c r="K886">
        <v>36143782</v>
      </c>
      <c r="L886">
        <v>25414</v>
      </c>
      <c r="M886">
        <v>23.66</v>
      </c>
      <c r="N886">
        <v>4.95</v>
      </c>
      <c r="O886">
        <v>-0.8</v>
      </c>
    </row>
    <row r="887" spans="1:15" x14ac:dyDescent="0.35">
      <c r="A887" s="1">
        <v>41841</v>
      </c>
      <c r="B887" s="1" t="str">
        <f t="shared" si="26"/>
        <v>July</v>
      </c>
      <c r="C887">
        <v>336.7</v>
      </c>
      <c r="D887">
        <v>340.55</v>
      </c>
      <c r="E887">
        <v>334.55</v>
      </c>
      <c r="F887" s="10">
        <v>337.05</v>
      </c>
      <c r="G887" t="str">
        <f t="shared" si="27"/>
        <v>Profit</v>
      </c>
      <c r="H887">
        <v>337.86524669308398</v>
      </c>
      <c r="I887">
        <v>143336</v>
      </c>
      <c r="J887">
        <v>4692</v>
      </c>
      <c r="K887">
        <v>48428253</v>
      </c>
      <c r="L887">
        <v>39247</v>
      </c>
      <c r="M887">
        <v>27.38</v>
      </c>
      <c r="N887">
        <v>6</v>
      </c>
      <c r="O887">
        <v>0.35</v>
      </c>
    </row>
    <row r="888" spans="1:15" x14ac:dyDescent="0.35">
      <c r="A888" s="1">
        <v>41842</v>
      </c>
      <c r="B888" s="1" t="str">
        <f t="shared" si="26"/>
        <v>July</v>
      </c>
      <c r="C888">
        <v>339</v>
      </c>
      <c r="D888">
        <v>356.1</v>
      </c>
      <c r="E888">
        <v>339</v>
      </c>
      <c r="F888" s="10">
        <v>353.25</v>
      </c>
      <c r="G888" t="str">
        <f t="shared" si="27"/>
        <v>Profit</v>
      </c>
      <c r="H888">
        <v>351.52920286826799</v>
      </c>
      <c r="I888">
        <v>571913</v>
      </c>
      <c r="J888">
        <v>17742</v>
      </c>
      <c r="K888">
        <v>201044121</v>
      </c>
      <c r="L888">
        <v>154766</v>
      </c>
      <c r="M888">
        <v>27.06</v>
      </c>
      <c r="N888">
        <v>17.100000000000001</v>
      </c>
      <c r="O888">
        <v>14.25</v>
      </c>
    </row>
    <row r="889" spans="1:15" x14ac:dyDescent="0.35">
      <c r="A889" s="1">
        <v>41843</v>
      </c>
      <c r="B889" s="1" t="str">
        <f t="shared" si="26"/>
        <v>July</v>
      </c>
      <c r="C889">
        <v>355</v>
      </c>
      <c r="D889">
        <v>356.5</v>
      </c>
      <c r="E889">
        <v>350</v>
      </c>
      <c r="F889" s="10">
        <v>354.25</v>
      </c>
      <c r="G889" t="str">
        <f t="shared" si="27"/>
        <v>Loss</v>
      </c>
      <c r="H889">
        <v>353.30855603271402</v>
      </c>
      <c r="I889">
        <v>219354</v>
      </c>
      <c r="J889">
        <v>10851</v>
      </c>
      <c r="K889">
        <v>77499645</v>
      </c>
      <c r="L889">
        <v>49387</v>
      </c>
      <c r="M889">
        <v>22.51</v>
      </c>
      <c r="N889">
        <v>6.5</v>
      </c>
      <c r="O889">
        <v>-0.75</v>
      </c>
    </row>
    <row r="890" spans="1:15" x14ac:dyDescent="0.35">
      <c r="A890" s="1">
        <v>41844</v>
      </c>
      <c r="B890" s="1" t="str">
        <f t="shared" si="26"/>
        <v>July</v>
      </c>
      <c r="C890">
        <v>355</v>
      </c>
      <c r="D890">
        <v>355.85</v>
      </c>
      <c r="E890">
        <v>351.05</v>
      </c>
      <c r="F890" s="10">
        <v>354.5</v>
      </c>
      <c r="G890" t="str">
        <f t="shared" si="27"/>
        <v>Loss</v>
      </c>
      <c r="H890">
        <v>353.68189840362197</v>
      </c>
      <c r="I890">
        <v>250442</v>
      </c>
      <c r="J890">
        <v>7627</v>
      </c>
      <c r="K890">
        <v>88576802</v>
      </c>
      <c r="L890">
        <v>93928</v>
      </c>
      <c r="M890">
        <v>37.5</v>
      </c>
      <c r="N890">
        <v>4.8</v>
      </c>
      <c r="O890">
        <v>-0.5</v>
      </c>
    </row>
    <row r="891" spans="1:15" x14ac:dyDescent="0.35">
      <c r="A891" s="1">
        <v>41845</v>
      </c>
      <c r="B891" s="1" t="str">
        <f t="shared" si="26"/>
        <v>July</v>
      </c>
      <c r="C891">
        <v>356</v>
      </c>
      <c r="D891">
        <v>357.65</v>
      </c>
      <c r="E891">
        <v>351.5</v>
      </c>
      <c r="F891" s="10">
        <v>354.65</v>
      </c>
      <c r="G891" t="str">
        <f t="shared" si="27"/>
        <v>Loss</v>
      </c>
      <c r="H891">
        <v>354.97298080055901</v>
      </c>
      <c r="I891">
        <v>165734</v>
      </c>
      <c r="J891">
        <v>7127</v>
      </c>
      <c r="K891">
        <v>58831092</v>
      </c>
      <c r="L891">
        <v>57159</v>
      </c>
      <c r="M891">
        <v>34.49</v>
      </c>
      <c r="N891">
        <v>6.15</v>
      </c>
      <c r="O891">
        <v>-1.35</v>
      </c>
    </row>
    <row r="892" spans="1:15" x14ac:dyDescent="0.35">
      <c r="A892" s="1">
        <v>41848</v>
      </c>
      <c r="B892" s="1" t="str">
        <f t="shared" si="26"/>
        <v>July</v>
      </c>
      <c r="C892">
        <v>356.2</v>
      </c>
      <c r="D892">
        <v>356.7</v>
      </c>
      <c r="E892">
        <v>351</v>
      </c>
      <c r="F892" s="10">
        <v>354.35</v>
      </c>
      <c r="G892" t="str">
        <f t="shared" si="27"/>
        <v>Loss</v>
      </c>
      <c r="H892">
        <v>353.68230532100199</v>
      </c>
      <c r="I892">
        <v>186525</v>
      </c>
      <c r="J892">
        <v>4560</v>
      </c>
      <c r="K892">
        <v>65970592</v>
      </c>
      <c r="L892">
        <v>60424</v>
      </c>
      <c r="M892">
        <v>32.39</v>
      </c>
      <c r="N892">
        <v>5.7</v>
      </c>
      <c r="O892">
        <v>-1.85</v>
      </c>
    </row>
    <row r="893" spans="1:15" x14ac:dyDescent="0.35">
      <c r="A893" s="1">
        <v>41850</v>
      </c>
      <c r="B893" s="1" t="str">
        <f t="shared" si="26"/>
        <v>July</v>
      </c>
      <c r="C893">
        <v>359.8</v>
      </c>
      <c r="D893">
        <v>373.9</v>
      </c>
      <c r="E893">
        <v>358.5</v>
      </c>
      <c r="F893" s="10">
        <v>373</v>
      </c>
      <c r="G893" t="str">
        <f t="shared" si="27"/>
        <v>Profit</v>
      </c>
      <c r="H893">
        <v>370.56571477589199</v>
      </c>
      <c r="I893">
        <v>711111</v>
      </c>
      <c r="J893">
        <v>19540</v>
      </c>
      <c r="K893">
        <v>263513356</v>
      </c>
      <c r="L893">
        <v>184800</v>
      </c>
      <c r="M893">
        <v>25.99</v>
      </c>
      <c r="N893">
        <v>15.4</v>
      </c>
      <c r="O893">
        <v>13.2</v>
      </c>
    </row>
    <row r="894" spans="1:15" x14ac:dyDescent="0.35">
      <c r="A894" s="1">
        <v>41851</v>
      </c>
      <c r="B894" s="1" t="str">
        <f t="shared" si="26"/>
        <v>July</v>
      </c>
      <c r="C894">
        <v>373.4</v>
      </c>
      <c r="D894">
        <v>375.05</v>
      </c>
      <c r="E894">
        <v>370.35</v>
      </c>
      <c r="F894" s="10">
        <v>372.6</v>
      </c>
      <c r="G894" t="str">
        <f t="shared" si="27"/>
        <v>Loss</v>
      </c>
      <c r="H894">
        <v>372.90953754270902</v>
      </c>
      <c r="I894">
        <v>322819</v>
      </c>
      <c r="J894">
        <v>9852</v>
      </c>
      <c r="K894">
        <v>120382284</v>
      </c>
      <c r="L894">
        <v>133364</v>
      </c>
      <c r="M894">
        <v>41.31</v>
      </c>
      <c r="N894">
        <v>4.7</v>
      </c>
      <c r="O894">
        <v>-0.8</v>
      </c>
    </row>
    <row r="895" spans="1:15" x14ac:dyDescent="0.35">
      <c r="A895" s="1">
        <v>41852</v>
      </c>
      <c r="B895" s="1" t="str">
        <f t="shared" si="26"/>
        <v>August</v>
      </c>
      <c r="C895">
        <v>372</v>
      </c>
      <c r="D895">
        <v>386.8</v>
      </c>
      <c r="E895">
        <v>370</v>
      </c>
      <c r="F895" s="10">
        <v>379.55</v>
      </c>
      <c r="G895" t="str">
        <f t="shared" si="27"/>
        <v>Profit</v>
      </c>
      <c r="H895">
        <v>381.66998527149201</v>
      </c>
      <c r="I895">
        <v>426384</v>
      </c>
      <c r="J895">
        <v>13270</v>
      </c>
      <c r="K895">
        <v>162737975</v>
      </c>
      <c r="L895">
        <v>70148</v>
      </c>
      <c r="M895">
        <v>16.45</v>
      </c>
      <c r="N895">
        <v>16.8</v>
      </c>
      <c r="O895">
        <v>7.55</v>
      </c>
    </row>
    <row r="896" spans="1:15" x14ac:dyDescent="0.35">
      <c r="A896" s="1">
        <v>41855</v>
      </c>
      <c r="B896" s="1" t="str">
        <f t="shared" si="26"/>
        <v>August</v>
      </c>
      <c r="C896">
        <v>383</v>
      </c>
      <c r="D896">
        <v>386.7</v>
      </c>
      <c r="E896">
        <v>373.55</v>
      </c>
      <c r="F896" s="10">
        <v>376.85</v>
      </c>
      <c r="G896" t="str">
        <f t="shared" si="27"/>
        <v>Loss</v>
      </c>
      <c r="H896">
        <v>377.70031678431002</v>
      </c>
      <c r="I896">
        <v>228231</v>
      </c>
      <c r="J896">
        <v>6533</v>
      </c>
      <c r="K896">
        <v>86202921</v>
      </c>
      <c r="L896">
        <v>48197</v>
      </c>
      <c r="M896">
        <v>21.12</v>
      </c>
      <c r="N896">
        <v>13.15</v>
      </c>
      <c r="O896">
        <v>-6.15</v>
      </c>
    </row>
    <row r="897" spans="1:15" x14ac:dyDescent="0.35">
      <c r="A897" s="1">
        <v>41856</v>
      </c>
      <c r="B897" s="1" t="str">
        <f t="shared" si="26"/>
        <v>August</v>
      </c>
      <c r="C897">
        <v>377.55</v>
      </c>
      <c r="D897">
        <v>380</v>
      </c>
      <c r="E897">
        <v>373.55</v>
      </c>
      <c r="F897" s="10">
        <v>374.5</v>
      </c>
      <c r="G897" t="str">
        <f t="shared" si="27"/>
        <v>Loss</v>
      </c>
      <c r="H897">
        <v>375.27149989684301</v>
      </c>
      <c r="I897">
        <v>121175</v>
      </c>
      <c r="J897">
        <v>3273</v>
      </c>
      <c r="K897">
        <v>45473524</v>
      </c>
      <c r="L897">
        <v>33727</v>
      </c>
      <c r="M897">
        <v>27.83</v>
      </c>
      <c r="N897">
        <v>6.45</v>
      </c>
      <c r="O897">
        <v>-3.05</v>
      </c>
    </row>
    <row r="898" spans="1:15" x14ac:dyDescent="0.35">
      <c r="A898" s="1">
        <v>41857</v>
      </c>
      <c r="B898" s="1" t="str">
        <f t="shared" si="26"/>
        <v>August</v>
      </c>
      <c r="C898">
        <v>375</v>
      </c>
      <c r="D898">
        <v>377.3</v>
      </c>
      <c r="E898">
        <v>365.5</v>
      </c>
      <c r="F898" s="10">
        <v>367.45</v>
      </c>
      <c r="G898" t="str">
        <f t="shared" si="27"/>
        <v>Loss</v>
      </c>
      <c r="H898">
        <v>369.38713701573198</v>
      </c>
      <c r="I898">
        <v>187577</v>
      </c>
      <c r="J898">
        <v>5861</v>
      </c>
      <c r="K898">
        <v>69288531</v>
      </c>
      <c r="L898">
        <v>43220</v>
      </c>
      <c r="M898">
        <v>23.04</v>
      </c>
      <c r="N898">
        <v>11.8</v>
      </c>
      <c r="O898">
        <v>-7.55</v>
      </c>
    </row>
    <row r="899" spans="1:15" x14ac:dyDescent="0.35">
      <c r="A899" s="1">
        <v>41858</v>
      </c>
      <c r="B899" s="1" t="str">
        <f t="shared" ref="B899:B962" si="28">TEXT(A899,"mmmm")</f>
        <v>August</v>
      </c>
      <c r="C899">
        <v>369</v>
      </c>
      <c r="D899">
        <v>370.9</v>
      </c>
      <c r="E899">
        <v>363.5</v>
      </c>
      <c r="F899" s="10">
        <v>366.05</v>
      </c>
      <c r="G899" t="str">
        <f t="shared" ref="G899:G962" si="29">IF(F899 - C899 &gt; 0,"Profit",IF(F899 - C899 &lt;0,"Loss","Neutral"))</f>
        <v>Loss</v>
      </c>
      <c r="H899">
        <v>367.71459060458898</v>
      </c>
      <c r="I899">
        <v>334078</v>
      </c>
      <c r="J899">
        <v>4607</v>
      </c>
      <c r="K899">
        <v>122845355</v>
      </c>
      <c r="L899">
        <v>189001</v>
      </c>
      <c r="M899">
        <v>56.57</v>
      </c>
      <c r="N899">
        <v>7.4</v>
      </c>
      <c r="O899">
        <v>-2.95</v>
      </c>
    </row>
    <row r="900" spans="1:15" x14ac:dyDescent="0.35">
      <c r="A900" s="1">
        <v>41859</v>
      </c>
      <c r="B900" s="1" t="str">
        <f t="shared" si="28"/>
        <v>August</v>
      </c>
      <c r="C900">
        <v>365</v>
      </c>
      <c r="D900">
        <v>375</v>
      </c>
      <c r="E900">
        <v>361.7</v>
      </c>
      <c r="F900" s="10">
        <v>373.7</v>
      </c>
      <c r="G900" t="str">
        <f t="shared" si="29"/>
        <v>Profit</v>
      </c>
      <c r="H900">
        <v>369.53574376691</v>
      </c>
      <c r="I900">
        <v>261668</v>
      </c>
      <c r="J900">
        <v>7133</v>
      </c>
      <c r="K900">
        <v>96695679</v>
      </c>
      <c r="L900">
        <v>50720</v>
      </c>
      <c r="M900">
        <v>19.38</v>
      </c>
      <c r="N900">
        <v>13.3</v>
      </c>
      <c r="O900">
        <v>8.6999999999999993</v>
      </c>
    </row>
    <row r="901" spans="1:15" x14ac:dyDescent="0.35">
      <c r="A901" s="1">
        <v>41862</v>
      </c>
      <c r="B901" s="1" t="str">
        <f t="shared" si="28"/>
        <v>August</v>
      </c>
      <c r="C901">
        <v>375.3</v>
      </c>
      <c r="D901">
        <v>378.9</v>
      </c>
      <c r="E901">
        <v>372.95</v>
      </c>
      <c r="F901" s="10">
        <v>376.2</v>
      </c>
      <c r="G901" t="str">
        <f t="shared" si="29"/>
        <v>Profit</v>
      </c>
      <c r="H901">
        <v>375.826534311496</v>
      </c>
      <c r="I901">
        <v>151713</v>
      </c>
      <c r="J901">
        <v>3852</v>
      </c>
      <c r="K901">
        <v>57017771</v>
      </c>
      <c r="L901">
        <v>32006</v>
      </c>
      <c r="M901">
        <v>21.1</v>
      </c>
      <c r="N901">
        <v>5.95</v>
      </c>
      <c r="O901">
        <v>0.9</v>
      </c>
    </row>
    <row r="902" spans="1:15" x14ac:dyDescent="0.35">
      <c r="A902" s="1">
        <v>41863</v>
      </c>
      <c r="B902" s="1" t="str">
        <f t="shared" si="28"/>
        <v>August</v>
      </c>
      <c r="C902">
        <v>377</v>
      </c>
      <c r="D902">
        <v>378</v>
      </c>
      <c r="E902">
        <v>368.9</v>
      </c>
      <c r="F902" s="10">
        <v>369.9</v>
      </c>
      <c r="G902" t="str">
        <f t="shared" si="29"/>
        <v>Loss</v>
      </c>
      <c r="H902">
        <v>370.52632914085501</v>
      </c>
      <c r="I902">
        <v>122203</v>
      </c>
      <c r="J902">
        <v>3250</v>
      </c>
      <c r="K902">
        <v>45279429</v>
      </c>
      <c r="L902">
        <v>48255</v>
      </c>
      <c r="M902">
        <v>39.49</v>
      </c>
      <c r="N902">
        <v>9.1</v>
      </c>
      <c r="O902">
        <v>-7.1</v>
      </c>
    </row>
    <row r="903" spans="1:15" x14ac:dyDescent="0.35">
      <c r="A903" s="1">
        <v>41864</v>
      </c>
      <c r="B903" s="1" t="str">
        <f t="shared" si="28"/>
        <v>August</v>
      </c>
      <c r="C903">
        <v>371</v>
      </c>
      <c r="D903">
        <v>377.9</v>
      </c>
      <c r="E903">
        <v>365.55</v>
      </c>
      <c r="F903" s="10">
        <v>368.3</v>
      </c>
      <c r="G903" t="str">
        <f t="shared" si="29"/>
        <v>Loss</v>
      </c>
      <c r="H903">
        <v>370.085468019465</v>
      </c>
      <c r="I903">
        <v>157205</v>
      </c>
      <c r="J903">
        <v>4654</v>
      </c>
      <c r="K903">
        <v>58179286</v>
      </c>
      <c r="L903">
        <v>49482</v>
      </c>
      <c r="M903">
        <v>31.48</v>
      </c>
      <c r="N903">
        <v>12.35</v>
      </c>
      <c r="O903">
        <v>-2.7</v>
      </c>
    </row>
    <row r="904" spans="1:15" x14ac:dyDescent="0.35">
      <c r="A904" s="1">
        <v>41865</v>
      </c>
      <c r="B904" s="1" t="str">
        <f t="shared" si="28"/>
        <v>August</v>
      </c>
      <c r="C904">
        <v>367.5</v>
      </c>
      <c r="D904">
        <v>369.75</v>
      </c>
      <c r="E904">
        <v>363.45</v>
      </c>
      <c r="F904" s="10">
        <v>365.55</v>
      </c>
      <c r="G904" t="str">
        <f t="shared" si="29"/>
        <v>Loss</v>
      </c>
      <c r="H904">
        <v>365.97332496883001</v>
      </c>
      <c r="I904">
        <v>379381</v>
      </c>
      <c r="J904">
        <v>5964</v>
      </c>
      <c r="K904">
        <v>138843326</v>
      </c>
      <c r="L904">
        <v>256545</v>
      </c>
      <c r="M904">
        <v>67.62</v>
      </c>
      <c r="N904">
        <v>6.3</v>
      </c>
      <c r="O904">
        <v>-1.95</v>
      </c>
    </row>
    <row r="905" spans="1:15" x14ac:dyDescent="0.35">
      <c r="A905" s="1">
        <v>41869</v>
      </c>
      <c r="B905" s="1" t="str">
        <f t="shared" si="28"/>
        <v>August</v>
      </c>
      <c r="C905">
        <v>365</v>
      </c>
      <c r="D905">
        <v>376.65</v>
      </c>
      <c r="E905">
        <v>363.85</v>
      </c>
      <c r="F905" s="10">
        <v>376.35</v>
      </c>
      <c r="G905" t="str">
        <f t="shared" si="29"/>
        <v>Profit</v>
      </c>
      <c r="H905">
        <v>372.72351041253103</v>
      </c>
      <c r="I905">
        <v>204033</v>
      </c>
      <c r="J905">
        <v>5224</v>
      </c>
      <c r="K905">
        <v>76047896</v>
      </c>
      <c r="L905">
        <v>77349</v>
      </c>
      <c r="M905">
        <v>37.909999999999997</v>
      </c>
      <c r="N905">
        <v>12.8</v>
      </c>
      <c r="O905">
        <v>11.35</v>
      </c>
    </row>
    <row r="906" spans="1:15" x14ac:dyDescent="0.35">
      <c r="A906" s="1">
        <v>41870</v>
      </c>
      <c r="B906" s="1" t="str">
        <f t="shared" si="28"/>
        <v>August</v>
      </c>
      <c r="C906">
        <v>375.95</v>
      </c>
      <c r="D906">
        <v>384</v>
      </c>
      <c r="E906">
        <v>375.6</v>
      </c>
      <c r="F906" s="10">
        <v>376.9</v>
      </c>
      <c r="G906" t="str">
        <f t="shared" si="29"/>
        <v>Profit</v>
      </c>
      <c r="H906">
        <v>378.90123863610597</v>
      </c>
      <c r="I906">
        <v>1062136</v>
      </c>
      <c r="J906">
        <v>5950</v>
      </c>
      <c r="K906">
        <v>402444646</v>
      </c>
      <c r="L906">
        <v>903857</v>
      </c>
      <c r="M906">
        <v>85.1</v>
      </c>
      <c r="N906">
        <v>8.4</v>
      </c>
      <c r="O906">
        <v>0.95</v>
      </c>
    </row>
    <row r="907" spans="1:15" x14ac:dyDescent="0.35">
      <c r="A907" s="1">
        <v>41871</v>
      </c>
      <c r="B907" s="1" t="str">
        <f t="shared" si="28"/>
        <v>August</v>
      </c>
      <c r="C907">
        <v>380</v>
      </c>
      <c r="D907">
        <v>385.7</v>
      </c>
      <c r="E907">
        <v>373.55</v>
      </c>
      <c r="F907" s="10">
        <v>374.05</v>
      </c>
      <c r="G907" t="str">
        <f t="shared" si="29"/>
        <v>Loss</v>
      </c>
      <c r="H907">
        <v>377.69734561451901</v>
      </c>
      <c r="I907">
        <v>249813</v>
      </c>
      <c r="J907">
        <v>5933</v>
      </c>
      <c r="K907">
        <v>94353707</v>
      </c>
      <c r="L907">
        <v>80164</v>
      </c>
      <c r="M907">
        <v>32.090000000000003</v>
      </c>
      <c r="N907">
        <v>12.15</v>
      </c>
      <c r="O907">
        <v>-5.95</v>
      </c>
    </row>
    <row r="908" spans="1:15" x14ac:dyDescent="0.35">
      <c r="A908" s="1">
        <v>41872</v>
      </c>
      <c r="B908" s="1" t="str">
        <f t="shared" si="28"/>
        <v>August</v>
      </c>
      <c r="C908">
        <v>372.6</v>
      </c>
      <c r="D908">
        <v>375</v>
      </c>
      <c r="E908">
        <v>368.5</v>
      </c>
      <c r="F908" s="10">
        <v>371.1</v>
      </c>
      <c r="G908" t="str">
        <f t="shared" si="29"/>
        <v>Loss</v>
      </c>
      <c r="H908">
        <v>371.20861106507999</v>
      </c>
      <c r="I908">
        <v>404317</v>
      </c>
      <c r="J908">
        <v>4948</v>
      </c>
      <c r="K908">
        <v>150085952</v>
      </c>
      <c r="L908">
        <v>279987</v>
      </c>
      <c r="M908">
        <v>69.25</v>
      </c>
      <c r="N908">
        <v>6.5</v>
      </c>
      <c r="O908">
        <v>-1.5</v>
      </c>
    </row>
    <row r="909" spans="1:15" x14ac:dyDescent="0.35">
      <c r="A909" s="1">
        <v>41873</v>
      </c>
      <c r="B909" s="1" t="str">
        <f t="shared" si="28"/>
        <v>August</v>
      </c>
      <c r="C909">
        <v>371.35</v>
      </c>
      <c r="D909">
        <v>372.15</v>
      </c>
      <c r="E909">
        <v>364.2</v>
      </c>
      <c r="F909" s="10">
        <v>365.2</v>
      </c>
      <c r="G909" t="str">
        <f t="shared" si="29"/>
        <v>Loss</v>
      </c>
      <c r="H909">
        <v>366.34514103159199</v>
      </c>
      <c r="I909">
        <v>366230</v>
      </c>
      <c r="J909">
        <v>7156</v>
      </c>
      <c r="K909">
        <v>134166581</v>
      </c>
      <c r="L909">
        <v>209501</v>
      </c>
      <c r="M909">
        <v>57.2</v>
      </c>
      <c r="N909">
        <v>7.95</v>
      </c>
      <c r="O909">
        <v>-6.15</v>
      </c>
    </row>
    <row r="910" spans="1:15" x14ac:dyDescent="0.35">
      <c r="A910" s="1">
        <v>41876</v>
      </c>
      <c r="B910" s="1" t="str">
        <f t="shared" si="28"/>
        <v>August</v>
      </c>
      <c r="C910">
        <v>365</v>
      </c>
      <c r="D910">
        <v>370.2</v>
      </c>
      <c r="E910">
        <v>365</v>
      </c>
      <c r="F910" s="10">
        <v>369.1</v>
      </c>
      <c r="G910" t="str">
        <f t="shared" si="29"/>
        <v>Profit</v>
      </c>
      <c r="H910">
        <v>368.639573520765</v>
      </c>
      <c r="I910">
        <v>302758</v>
      </c>
      <c r="J910">
        <v>3692</v>
      </c>
      <c r="K910">
        <v>111608580</v>
      </c>
      <c r="L910">
        <v>196445</v>
      </c>
      <c r="M910">
        <v>64.89</v>
      </c>
      <c r="N910">
        <v>5.2</v>
      </c>
      <c r="O910">
        <v>4.0999999999999996</v>
      </c>
    </row>
    <row r="911" spans="1:15" x14ac:dyDescent="0.35">
      <c r="A911" s="1">
        <v>41877</v>
      </c>
      <c r="B911" s="1" t="str">
        <f t="shared" si="28"/>
        <v>August</v>
      </c>
      <c r="C911">
        <v>369</v>
      </c>
      <c r="D911">
        <v>375.5</v>
      </c>
      <c r="E911">
        <v>365.8</v>
      </c>
      <c r="F911" s="10">
        <v>368</v>
      </c>
      <c r="G911" t="str">
        <f t="shared" si="29"/>
        <v>Loss</v>
      </c>
      <c r="H911">
        <v>370.456953058728</v>
      </c>
      <c r="I911">
        <v>90773</v>
      </c>
      <c r="J911">
        <v>2878</v>
      </c>
      <c r="K911">
        <v>33627489</v>
      </c>
      <c r="L911">
        <v>24298</v>
      </c>
      <c r="M911">
        <v>26.77</v>
      </c>
      <c r="N911">
        <v>9.6999999999999993</v>
      </c>
      <c r="O911">
        <v>-1</v>
      </c>
    </row>
    <row r="912" spans="1:15" x14ac:dyDescent="0.35">
      <c r="A912" s="1">
        <v>41878</v>
      </c>
      <c r="B912" s="1" t="str">
        <f t="shared" si="28"/>
        <v>August</v>
      </c>
      <c r="C912">
        <v>368.5</v>
      </c>
      <c r="D912">
        <v>373.55</v>
      </c>
      <c r="E912">
        <v>367</v>
      </c>
      <c r="F912" s="10">
        <v>369</v>
      </c>
      <c r="G912" t="str">
        <f t="shared" si="29"/>
        <v>Profit</v>
      </c>
      <c r="H912">
        <v>369.17232854893098</v>
      </c>
      <c r="I912">
        <v>277499</v>
      </c>
      <c r="J912">
        <v>5455</v>
      </c>
      <c r="K912">
        <v>102444952</v>
      </c>
      <c r="L912">
        <v>187042</v>
      </c>
      <c r="M912">
        <v>67.400000000000006</v>
      </c>
      <c r="N912">
        <v>6.55</v>
      </c>
      <c r="O912">
        <v>0.5</v>
      </c>
    </row>
    <row r="913" spans="1:15" x14ac:dyDescent="0.35">
      <c r="A913" s="1">
        <v>41879</v>
      </c>
      <c r="B913" s="1" t="str">
        <f t="shared" si="28"/>
        <v>August</v>
      </c>
      <c r="C913">
        <v>369.5</v>
      </c>
      <c r="D913">
        <v>372.8</v>
      </c>
      <c r="E913">
        <v>368.45</v>
      </c>
      <c r="F913" s="10">
        <v>369.7</v>
      </c>
      <c r="G913" t="str">
        <f t="shared" si="29"/>
        <v>Profit</v>
      </c>
      <c r="H913">
        <v>369.83945187039399</v>
      </c>
      <c r="I913">
        <v>169376</v>
      </c>
      <c r="J913">
        <v>2465</v>
      </c>
      <c r="K913">
        <v>62641927</v>
      </c>
      <c r="L913">
        <v>109973</v>
      </c>
      <c r="M913">
        <v>64.930000000000007</v>
      </c>
      <c r="N913">
        <v>4.3499999999999996</v>
      </c>
      <c r="O913">
        <v>0.2</v>
      </c>
    </row>
    <row r="914" spans="1:15" x14ac:dyDescent="0.35">
      <c r="A914" s="1">
        <v>41883</v>
      </c>
      <c r="B914" s="1" t="str">
        <f t="shared" si="28"/>
        <v>September</v>
      </c>
      <c r="C914">
        <v>371.5</v>
      </c>
      <c r="D914">
        <v>378</v>
      </c>
      <c r="E914">
        <v>370.4</v>
      </c>
      <c r="F914" s="10">
        <v>375.95</v>
      </c>
      <c r="G914" t="str">
        <f t="shared" si="29"/>
        <v>Profit</v>
      </c>
      <c r="H914">
        <v>375.91572958383603</v>
      </c>
      <c r="I914">
        <v>343086</v>
      </c>
      <c r="J914">
        <v>10871</v>
      </c>
      <c r="K914">
        <v>128971424</v>
      </c>
      <c r="L914">
        <v>224786</v>
      </c>
      <c r="M914">
        <v>65.52</v>
      </c>
      <c r="N914">
        <v>7.6</v>
      </c>
      <c r="O914">
        <v>4.45</v>
      </c>
    </row>
    <row r="915" spans="1:15" x14ac:dyDescent="0.35">
      <c r="A915" s="1">
        <v>41884</v>
      </c>
      <c r="B915" s="1" t="str">
        <f t="shared" si="28"/>
        <v>September</v>
      </c>
      <c r="C915">
        <v>378</v>
      </c>
      <c r="D915">
        <v>394.05</v>
      </c>
      <c r="E915">
        <v>377.05</v>
      </c>
      <c r="F915" s="10">
        <v>391.9</v>
      </c>
      <c r="G915" t="str">
        <f t="shared" si="29"/>
        <v>Profit</v>
      </c>
      <c r="H915">
        <v>389.48555958758101</v>
      </c>
      <c r="I915">
        <v>434025</v>
      </c>
      <c r="J915">
        <v>20326</v>
      </c>
      <c r="K915">
        <v>169046470</v>
      </c>
      <c r="L915">
        <v>130652</v>
      </c>
      <c r="M915">
        <v>30.1</v>
      </c>
      <c r="N915">
        <v>17</v>
      </c>
      <c r="O915">
        <v>13.9</v>
      </c>
    </row>
    <row r="916" spans="1:15" x14ac:dyDescent="0.35">
      <c r="A916" s="1">
        <v>41885</v>
      </c>
      <c r="B916" s="1" t="str">
        <f t="shared" si="28"/>
        <v>September</v>
      </c>
      <c r="C916">
        <v>392</v>
      </c>
      <c r="D916">
        <v>408.25</v>
      </c>
      <c r="E916">
        <v>391.5</v>
      </c>
      <c r="F916" s="10">
        <v>403.15</v>
      </c>
      <c r="G916" t="str">
        <f t="shared" si="29"/>
        <v>Profit</v>
      </c>
      <c r="H916">
        <v>404.25345503021498</v>
      </c>
      <c r="I916">
        <v>758387</v>
      </c>
      <c r="J916">
        <v>16698</v>
      </c>
      <c r="K916">
        <v>306580565</v>
      </c>
      <c r="L916">
        <v>265186</v>
      </c>
      <c r="M916">
        <v>34.97</v>
      </c>
      <c r="N916">
        <v>16.75</v>
      </c>
      <c r="O916">
        <v>11.15</v>
      </c>
    </row>
    <row r="917" spans="1:15" x14ac:dyDescent="0.35">
      <c r="A917" s="1">
        <v>41886</v>
      </c>
      <c r="B917" s="1" t="str">
        <f t="shared" si="28"/>
        <v>September</v>
      </c>
      <c r="C917">
        <v>406</v>
      </c>
      <c r="D917">
        <v>408</v>
      </c>
      <c r="E917">
        <v>399</v>
      </c>
      <c r="F917" s="10">
        <v>405.35</v>
      </c>
      <c r="G917" t="str">
        <f t="shared" si="29"/>
        <v>Loss</v>
      </c>
      <c r="H917">
        <v>400.62179043433503</v>
      </c>
      <c r="I917">
        <v>629836</v>
      </c>
      <c r="J917">
        <v>15811</v>
      </c>
      <c r="K917">
        <v>252326026</v>
      </c>
      <c r="L917">
        <v>420162</v>
      </c>
      <c r="M917">
        <v>66.709999999999994</v>
      </c>
      <c r="N917">
        <v>9</v>
      </c>
      <c r="O917">
        <v>-0.65</v>
      </c>
    </row>
    <row r="918" spans="1:15" x14ac:dyDescent="0.35">
      <c r="A918" s="1">
        <v>41887</v>
      </c>
      <c r="B918" s="1" t="str">
        <f t="shared" si="28"/>
        <v>September</v>
      </c>
      <c r="C918">
        <v>404.05</v>
      </c>
      <c r="D918">
        <v>407.85</v>
      </c>
      <c r="E918">
        <v>396</v>
      </c>
      <c r="F918" s="10">
        <v>400.55</v>
      </c>
      <c r="G918" t="str">
        <f t="shared" si="29"/>
        <v>Loss</v>
      </c>
      <c r="H918">
        <v>400.74346683479502</v>
      </c>
      <c r="I918">
        <v>339422</v>
      </c>
      <c r="J918">
        <v>9879</v>
      </c>
      <c r="K918">
        <v>136021149</v>
      </c>
      <c r="L918">
        <v>149916</v>
      </c>
      <c r="M918">
        <v>44.17</v>
      </c>
      <c r="N918">
        <v>11.85</v>
      </c>
      <c r="O918">
        <v>-3.5</v>
      </c>
    </row>
    <row r="919" spans="1:15" x14ac:dyDescent="0.35">
      <c r="A919" s="1">
        <v>41890</v>
      </c>
      <c r="B919" s="1" t="str">
        <f t="shared" si="28"/>
        <v>September</v>
      </c>
      <c r="C919">
        <v>405</v>
      </c>
      <c r="D919">
        <v>407.45</v>
      </c>
      <c r="E919">
        <v>401.65</v>
      </c>
      <c r="F919" s="10">
        <v>403.2</v>
      </c>
      <c r="G919" t="str">
        <f t="shared" si="29"/>
        <v>Loss</v>
      </c>
      <c r="H919">
        <v>403.49534510644401</v>
      </c>
      <c r="I919">
        <v>608392</v>
      </c>
      <c r="J919">
        <v>8942</v>
      </c>
      <c r="K919">
        <v>245483340</v>
      </c>
      <c r="L919">
        <v>208686</v>
      </c>
      <c r="M919">
        <v>34.299999999999997</v>
      </c>
      <c r="N919">
        <v>5.8</v>
      </c>
      <c r="O919">
        <v>-1.8</v>
      </c>
    </row>
    <row r="920" spans="1:15" x14ac:dyDescent="0.35">
      <c r="A920" s="1">
        <v>41891</v>
      </c>
      <c r="B920" s="1" t="str">
        <f t="shared" si="28"/>
        <v>September</v>
      </c>
      <c r="C920">
        <v>402.8</v>
      </c>
      <c r="D920">
        <v>410.8</v>
      </c>
      <c r="E920">
        <v>399.95</v>
      </c>
      <c r="F920" s="10">
        <v>406.05</v>
      </c>
      <c r="G920" t="str">
        <f t="shared" si="29"/>
        <v>Profit</v>
      </c>
      <c r="H920">
        <v>406.96393749201502</v>
      </c>
      <c r="I920">
        <v>367889</v>
      </c>
      <c r="J920">
        <v>7435</v>
      </c>
      <c r="K920">
        <v>149717556</v>
      </c>
      <c r="L920">
        <v>182312</v>
      </c>
      <c r="M920">
        <v>49.56</v>
      </c>
      <c r="N920">
        <v>10.85</v>
      </c>
      <c r="O920">
        <v>3.25</v>
      </c>
    </row>
    <row r="921" spans="1:15" x14ac:dyDescent="0.35">
      <c r="A921" s="1">
        <v>41892</v>
      </c>
      <c r="B921" s="1" t="str">
        <f t="shared" si="28"/>
        <v>September</v>
      </c>
      <c r="C921">
        <v>407</v>
      </c>
      <c r="D921">
        <v>411.6</v>
      </c>
      <c r="E921">
        <v>403.6</v>
      </c>
      <c r="F921" s="10">
        <v>407.8</v>
      </c>
      <c r="G921" t="str">
        <f t="shared" si="29"/>
        <v>Profit</v>
      </c>
      <c r="H921">
        <v>409.472707793648</v>
      </c>
      <c r="I921">
        <v>477902</v>
      </c>
      <c r="J921">
        <v>5759</v>
      </c>
      <c r="K921">
        <v>195687826</v>
      </c>
      <c r="L921">
        <v>237871</v>
      </c>
      <c r="M921">
        <v>49.77</v>
      </c>
      <c r="N921">
        <v>8</v>
      </c>
      <c r="O921">
        <v>0.8</v>
      </c>
    </row>
    <row r="922" spans="1:15" x14ac:dyDescent="0.35">
      <c r="A922" s="1">
        <v>41893</v>
      </c>
      <c r="B922" s="1" t="str">
        <f t="shared" si="28"/>
        <v>September</v>
      </c>
      <c r="C922">
        <v>408</v>
      </c>
      <c r="D922">
        <v>413.7</v>
      </c>
      <c r="E922">
        <v>402.4</v>
      </c>
      <c r="F922" s="10">
        <v>405.65</v>
      </c>
      <c r="G922" t="str">
        <f t="shared" si="29"/>
        <v>Loss</v>
      </c>
      <c r="H922">
        <v>406.62481259184801</v>
      </c>
      <c r="I922">
        <v>606297</v>
      </c>
      <c r="J922">
        <v>8927</v>
      </c>
      <c r="K922">
        <v>246535404</v>
      </c>
      <c r="L922">
        <v>407775</v>
      </c>
      <c r="M922">
        <v>67.260000000000005</v>
      </c>
      <c r="N922">
        <v>11.3</v>
      </c>
      <c r="O922">
        <v>-2.35</v>
      </c>
    </row>
    <row r="923" spans="1:15" x14ac:dyDescent="0.35">
      <c r="A923" s="1">
        <v>41894</v>
      </c>
      <c r="B923" s="1" t="str">
        <f t="shared" si="28"/>
        <v>September</v>
      </c>
      <c r="C923">
        <v>409.85</v>
      </c>
      <c r="D923">
        <v>415.15</v>
      </c>
      <c r="E923">
        <v>407.15</v>
      </c>
      <c r="F923" s="10">
        <v>413.15</v>
      </c>
      <c r="G923" t="str">
        <f t="shared" si="29"/>
        <v>Profit</v>
      </c>
      <c r="H923">
        <v>410.57486720019102</v>
      </c>
      <c r="I923">
        <v>501695</v>
      </c>
      <c r="J923">
        <v>11398</v>
      </c>
      <c r="K923">
        <v>205983358</v>
      </c>
      <c r="L923">
        <v>296607</v>
      </c>
      <c r="M923">
        <v>59.12</v>
      </c>
      <c r="N923">
        <v>8</v>
      </c>
      <c r="O923">
        <v>3.3</v>
      </c>
    </row>
    <row r="924" spans="1:15" x14ac:dyDescent="0.35">
      <c r="A924" s="1">
        <v>41897</v>
      </c>
      <c r="B924" s="1" t="str">
        <f t="shared" si="28"/>
        <v>September</v>
      </c>
      <c r="C924">
        <v>412.6</v>
      </c>
      <c r="D924">
        <v>413.95</v>
      </c>
      <c r="E924">
        <v>408.4</v>
      </c>
      <c r="F924" s="10">
        <v>411.45</v>
      </c>
      <c r="G924" t="str">
        <f t="shared" si="29"/>
        <v>Loss</v>
      </c>
      <c r="H924">
        <v>411.24110451724403</v>
      </c>
      <c r="I924">
        <v>360773</v>
      </c>
      <c r="J924">
        <v>11553</v>
      </c>
      <c r="K924">
        <v>148364687</v>
      </c>
      <c r="L924">
        <v>199193</v>
      </c>
      <c r="M924">
        <v>55.21</v>
      </c>
      <c r="N924">
        <v>5.55</v>
      </c>
      <c r="O924">
        <v>-1.1499999999999999</v>
      </c>
    </row>
    <row r="925" spans="1:15" x14ac:dyDescent="0.35">
      <c r="A925" s="1">
        <v>41898</v>
      </c>
      <c r="B925" s="1" t="str">
        <f t="shared" si="28"/>
        <v>September</v>
      </c>
      <c r="C925">
        <v>413.7</v>
      </c>
      <c r="D925">
        <v>417.2</v>
      </c>
      <c r="E925">
        <v>410</v>
      </c>
      <c r="F925" s="10">
        <v>412.6</v>
      </c>
      <c r="G925" t="str">
        <f t="shared" si="29"/>
        <v>Loss</v>
      </c>
      <c r="H925">
        <v>413.391152364964</v>
      </c>
      <c r="I925">
        <v>253175</v>
      </c>
      <c r="J925">
        <v>11177</v>
      </c>
      <c r="K925">
        <v>104660305</v>
      </c>
      <c r="L925">
        <v>111959</v>
      </c>
      <c r="M925">
        <v>44.22</v>
      </c>
      <c r="N925">
        <v>7.2</v>
      </c>
      <c r="O925">
        <v>-1.1000000000000001</v>
      </c>
    </row>
    <row r="926" spans="1:15" x14ac:dyDescent="0.35">
      <c r="A926" s="1">
        <v>41899</v>
      </c>
      <c r="B926" s="1" t="str">
        <f t="shared" si="28"/>
        <v>September</v>
      </c>
      <c r="C926">
        <v>415</v>
      </c>
      <c r="D926">
        <v>418.05</v>
      </c>
      <c r="E926">
        <v>412.25</v>
      </c>
      <c r="F926" s="10">
        <v>414.05</v>
      </c>
      <c r="G926" t="str">
        <f t="shared" si="29"/>
        <v>Loss</v>
      </c>
      <c r="H926">
        <v>415.01891349419901</v>
      </c>
      <c r="I926">
        <v>181352</v>
      </c>
      <c r="J926">
        <v>8597</v>
      </c>
      <c r="K926">
        <v>75264510</v>
      </c>
      <c r="L926">
        <v>84616</v>
      </c>
      <c r="M926">
        <v>46.66</v>
      </c>
      <c r="N926">
        <v>5.8</v>
      </c>
      <c r="O926">
        <v>-0.95</v>
      </c>
    </row>
    <row r="927" spans="1:15" x14ac:dyDescent="0.35">
      <c r="A927" s="1">
        <v>41900</v>
      </c>
      <c r="B927" s="1" t="str">
        <f t="shared" si="28"/>
        <v>September</v>
      </c>
      <c r="C927">
        <v>414.05</v>
      </c>
      <c r="D927">
        <v>418.8</v>
      </c>
      <c r="E927">
        <v>411.8</v>
      </c>
      <c r="F927" s="10">
        <v>415.8</v>
      </c>
      <c r="G927" t="str">
        <f t="shared" si="29"/>
        <v>Profit</v>
      </c>
      <c r="H927">
        <v>415.99658203452799</v>
      </c>
      <c r="I927">
        <v>148919</v>
      </c>
      <c r="J927">
        <v>6520</v>
      </c>
      <c r="K927">
        <v>61949795</v>
      </c>
      <c r="L927">
        <v>63755</v>
      </c>
      <c r="M927">
        <v>42.81</v>
      </c>
      <c r="N927">
        <v>7</v>
      </c>
      <c r="O927">
        <v>1.75</v>
      </c>
    </row>
    <row r="928" spans="1:15" x14ac:dyDescent="0.35">
      <c r="A928" s="1">
        <v>41901</v>
      </c>
      <c r="B928" s="1" t="str">
        <f t="shared" si="28"/>
        <v>September</v>
      </c>
      <c r="C928">
        <v>415</v>
      </c>
      <c r="D928">
        <v>419.9</v>
      </c>
      <c r="E928">
        <v>409</v>
      </c>
      <c r="F928" s="10">
        <v>414.85</v>
      </c>
      <c r="G928" t="str">
        <f t="shared" si="29"/>
        <v>Loss</v>
      </c>
      <c r="H928">
        <v>414.562376316788</v>
      </c>
      <c r="I928">
        <v>150081</v>
      </c>
      <c r="J928">
        <v>4290</v>
      </c>
      <c r="K928">
        <v>62217936</v>
      </c>
      <c r="L928">
        <v>52625</v>
      </c>
      <c r="M928">
        <v>35.06</v>
      </c>
      <c r="N928">
        <v>10.9</v>
      </c>
      <c r="O928">
        <v>-0.15</v>
      </c>
    </row>
    <row r="929" spans="1:15" x14ac:dyDescent="0.35">
      <c r="A929" s="1">
        <v>41904</v>
      </c>
      <c r="B929" s="1" t="str">
        <f t="shared" si="28"/>
        <v>September</v>
      </c>
      <c r="C929">
        <v>415</v>
      </c>
      <c r="D929">
        <v>417.9</v>
      </c>
      <c r="E929">
        <v>409.8</v>
      </c>
      <c r="F929" s="10">
        <v>415.1</v>
      </c>
      <c r="G929" t="str">
        <f t="shared" si="29"/>
        <v>Profit</v>
      </c>
      <c r="H929">
        <v>415.29894281321702</v>
      </c>
      <c r="I929">
        <v>263435</v>
      </c>
      <c r="J929">
        <v>4836</v>
      </c>
      <c r="K929">
        <v>109404277</v>
      </c>
      <c r="L929">
        <v>107777</v>
      </c>
      <c r="M929">
        <v>40.909999999999997</v>
      </c>
      <c r="N929">
        <v>8.1</v>
      </c>
      <c r="O929">
        <v>0.1</v>
      </c>
    </row>
    <row r="930" spans="1:15" x14ac:dyDescent="0.35">
      <c r="A930" s="1">
        <v>41905</v>
      </c>
      <c r="B930" s="1" t="str">
        <f t="shared" si="28"/>
        <v>September</v>
      </c>
      <c r="C930">
        <v>415</v>
      </c>
      <c r="D930">
        <v>415</v>
      </c>
      <c r="E930">
        <v>405.2</v>
      </c>
      <c r="F930" s="10">
        <v>406.55</v>
      </c>
      <c r="G930" t="str">
        <f t="shared" si="29"/>
        <v>Loss</v>
      </c>
      <c r="H930">
        <v>410.12136950156003</v>
      </c>
      <c r="I930">
        <v>155385</v>
      </c>
      <c r="J930">
        <v>3982</v>
      </c>
      <c r="K930">
        <v>63726709</v>
      </c>
      <c r="L930">
        <v>59601</v>
      </c>
      <c r="M930">
        <v>38.36</v>
      </c>
      <c r="N930">
        <v>9.8000000000000007</v>
      </c>
      <c r="O930">
        <v>-8.4499999999999993</v>
      </c>
    </row>
    <row r="931" spans="1:15" x14ac:dyDescent="0.35">
      <c r="A931" s="1">
        <v>41906</v>
      </c>
      <c r="B931" s="1" t="str">
        <f t="shared" si="28"/>
        <v>September</v>
      </c>
      <c r="C931">
        <v>406</v>
      </c>
      <c r="D931">
        <v>408.2</v>
      </c>
      <c r="E931">
        <v>395.55</v>
      </c>
      <c r="F931" s="10">
        <v>403.85</v>
      </c>
      <c r="G931" t="str">
        <f t="shared" si="29"/>
        <v>Loss</v>
      </c>
      <c r="H931">
        <v>401.305453077518</v>
      </c>
      <c r="I931">
        <v>178358</v>
      </c>
      <c r="J931">
        <v>3441</v>
      </c>
      <c r="K931">
        <v>71576038</v>
      </c>
      <c r="L931">
        <v>76565</v>
      </c>
      <c r="M931">
        <v>42.93</v>
      </c>
      <c r="N931">
        <v>12.65</v>
      </c>
      <c r="O931">
        <v>-2.15</v>
      </c>
    </row>
    <row r="932" spans="1:15" x14ac:dyDescent="0.35">
      <c r="A932" s="1">
        <v>41907</v>
      </c>
      <c r="B932" s="1" t="str">
        <f t="shared" si="28"/>
        <v>September</v>
      </c>
      <c r="C932">
        <v>404</v>
      </c>
      <c r="D932">
        <v>417.85</v>
      </c>
      <c r="E932">
        <v>399.5</v>
      </c>
      <c r="F932" s="10">
        <v>406.8</v>
      </c>
      <c r="G932" t="str">
        <f t="shared" si="29"/>
        <v>Profit</v>
      </c>
      <c r="H932">
        <v>408.00728067338798</v>
      </c>
      <c r="I932">
        <v>204102</v>
      </c>
      <c r="J932">
        <v>6492</v>
      </c>
      <c r="K932">
        <v>83275102</v>
      </c>
      <c r="L932">
        <v>60419</v>
      </c>
      <c r="M932">
        <v>29.6</v>
      </c>
      <c r="N932">
        <v>18.350000000000001</v>
      </c>
      <c r="O932">
        <v>2.8</v>
      </c>
    </row>
    <row r="933" spans="1:15" x14ac:dyDescent="0.35">
      <c r="A933" s="1">
        <v>41908</v>
      </c>
      <c r="B933" s="1" t="str">
        <f t="shared" si="28"/>
        <v>September</v>
      </c>
      <c r="C933">
        <v>407</v>
      </c>
      <c r="D933">
        <v>408.5</v>
      </c>
      <c r="E933">
        <v>402</v>
      </c>
      <c r="F933" s="10">
        <v>405.05</v>
      </c>
      <c r="G933" t="str">
        <f t="shared" si="29"/>
        <v>Loss</v>
      </c>
      <c r="H933">
        <v>405.06631351522901</v>
      </c>
      <c r="I933">
        <v>466089</v>
      </c>
      <c r="J933">
        <v>8640</v>
      </c>
      <c r="K933">
        <v>188796953</v>
      </c>
      <c r="L933">
        <v>330822</v>
      </c>
      <c r="M933">
        <v>70.98</v>
      </c>
      <c r="N933">
        <v>6.5</v>
      </c>
      <c r="O933">
        <v>-1.95</v>
      </c>
    </row>
    <row r="934" spans="1:15" x14ac:dyDescent="0.35">
      <c r="A934" s="1">
        <v>41911</v>
      </c>
      <c r="B934" s="1" t="str">
        <f t="shared" si="28"/>
        <v>September</v>
      </c>
      <c r="C934">
        <v>406</v>
      </c>
      <c r="D934">
        <v>406</v>
      </c>
      <c r="E934">
        <v>399.85</v>
      </c>
      <c r="F934" s="10">
        <v>403.05</v>
      </c>
      <c r="G934" t="str">
        <f t="shared" si="29"/>
        <v>Loss</v>
      </c>
      <c r="H934">
        <v>402.97524987083301</v>
      </c>
      <c r="I934">
        <v>280645</v>
      </c>
      <c r="J934">
        <v>8659</v>
      </c>
      <c r="K934">
        <v>113092989</v>
      </c>
      <c r="L934">
        <v>159265</v>
      </c>
      <c r="M934">
        <v>56.75</v>
      </c>
      <c r="N934">
        <v>6.15</v>
      </c>
      <c r="O934">
        <v>-2.95</v>
      </c>
    </row>
    <row r="935" spans="1:15" x14ac:dyDescent="0.35">
      <c r="A935" s="1">
        <v>41912</v>
      </c>
      <c r="B935" s="1" t="str">
        <f t="shared" si="28"/>
        <v>September</v>
      </c>
      <c r="C935">
        <v>406</v>
      </c>
      <c r="D935">
        <v>408.8</v>
      </c>
      <c r="E935">
        <v>401</v>
      </c>
      <c r="F935" s="10">
        <v>404.25</v>
      </c>
      <c r="G935" t="str">
        <f t="shared" si="29"/>
        <v>Loss</v>
      </c>
      <c r="H935">
        <v>403.491278218209</v>
      </c>
      <c r="I935">
        <v>324303</v>
      </c>
      <c r="J935">
        <v>12014</v>
      </c>
      <c r="K935">
        <v>130853432</v>
      </c>
      <c r="L935">
        <v>176996</v>
      </c>
      <c r="M935">
        <v>54.58</v>
      </c>
      <c r="N935">
        <v>7.8</v>
      </c>
      <c r="O935">
        <v>-1.75</v>
      </c>
    </row>
    <row r="936" spans="1:15" x14ac:dyDescent="0.35">
      <c r="A936" s="1">
        <v>41913</v>
      </c>
      <c r="B936" s="1" t="str">
        <f t="shared" si="28"/>
        <v>October</v>
      </c>
      <c r="C936">
        <v>403.85</v>
      </c>
      <c r="D936">
        <v>407.1</v>
      </c>
      <c r="E936">
        <v>401.6</v>
      </c>
      <c r="F936" s="10">
        <v>403.15</v>
      </c>
      <c r="G936" t="str">
        <f t="shared" si="29"/>
        <v>Loss</v>
      </c>
      <c r="H936">
        <v>403.32786922710198</v>
      </c>
      <c r="I936">
        <v>306302</v>
      </c>
      <c r="J936">
        <v>9015</v>
      </c>
      <c r="K936">
        <v>123540133</v>
      </c>
      <c r="L936">
        <v>203548</v>
      </c>
      <c r="M936">
        <v>66.45</v>
      </c>
      <c r="N936">
        <v>5.5</v>
      </c>
      <c r="O936">
        <v>-0.7</v>
      </c>
    </row>
    <row r="937" spans="1:15" x14ac:dyDescent="0.35">
      <c r="A937" s="1">
        <v>41919</v>
      </c>
      <c r="B937" s="1" t="str">
        <f t="shared" si="28"/>
        <v>October</v>
      </c>
      <c r="C937">
        <v>403</v>
      </c>
      <c r="D937">
        <v>405.35</v>
      </c>
      <c r="E937">
        <v>399.85</v>
      </c>
      <c r="F937" s="10">
        <v>403.45</v>
      </c>
      <c r="G937" t="str">
        <f t="shared" si="29"/>
        <v>Profit</v>
      </c>
      <c r="H937">
        <v>403.44847958136398</v>
      </c>
      <c r="I937">
        <v>216322</v>
      </c>
      <c r="J937">
        <v>5706</v>
      </c>
      <c r="K937">
        <v>87274782</v>
      </c>
      <c r="L937">
        <v>123417</v>
      </c>
      <c r="M937">
        <v>57.05</v>
      </c>
      <c r="N937">
        <v>5.5</v>
      </c>
      <c r="O937">
        <v>0.45</v>
      </c>
    </row>
    <row r="938" spans="1:15" x14ac:dyDescent="0.35">
      <c r="A938" s="1">
        <v>41920</v>
      </c>
      <c r="B938" s="1" t="str">
        <f t="shared" si="28"/>
        <v>October</v>
      </c>
      <c r="C938">
        <v>402</v>
      </c>
      <c r="D938">
        <v>406.3</v>
      </c>
      <c r="E938">
        <v>397.3</v>
      </c>
      <c r="F938" s="10">
        <v>399.6</v>
      </c>
      <c r="G938" t="str">
        <f t="shared" si="29"/>
        <v>Loss</v>
      </c>
      <c r="H938">
        <v>400.31374423927002</v>
      </c>
      <c r="I938">
        <v>127588</v>
      </c>
      <c r="J938">
        <v>3577</v>
      </c>
      <c r="K938">
        <v>51075230</v>
      </c>
      <c r="L938">
        <v>28736</v>
      </c>
      <c r="M938">
        <v>22.52</v>
      </c>
      <c r="N938">
        <v>9</v>
      </c>
      <c r="O938">
        <v>-2.4</v>
      </c>
    </row>
    <row r="939" spans="1:15" x14ac:dyDescent="0.35">
      <c r="A939" s="1">
        <v>41921</v>
      </c>
      <c r="B939" s="1" t="str">
        <f t="shared" si="28"/>
        <v>October</v>
      </c>
      <c r="C939">
        <v>401.5</v>
      </c>
      <c r="D939">
        <v>407.25</v>
      </c>
      <c r="E939">
        <v>401</v>
      </c>
      <c r="F939" s="10">
        <v>404.25</v>
      </c>
      <c r="G939" t="str">
        <f t="shared" si="29"/>
        <v>Profit</v>
      </c>
      <c r="H939">
        <v>405.14242220299298</v>
      </c>
      <c r="I939">
        <v>218421</v>
      </c>
      <c r="J939">
        <v>6287</v>
      </c>
      <c r="K939">
        <v>88491613</v>
      </c>
      <c r="L939">
        <v>119100</v>
      </c>
      <c r="M939">
        <v>54.53</v>
      </c>
      <c r="N939">
        <v>6.25</v>
      </c>
      <c r="O939">
        <v>2.75</v>
      </c>
    </row>
    <row r="940" spans="1:15" x14ac:dyDescent="0.35">
      <c r="A940" s="1">
        <v>41922</v>
      </c>
      <c r="B940" s="1" t="str">
        <f t="shared" si="28"/>
        <v>October</v>
      </c>
      <c r="C940">
        <v>403.9</v>
      </c>
      <c r="D940">
        <v>403.9</v>
      </c>
      <c r="E940">
        <v>390.55</v>
      </c>
      <c r="F940" s="10">
        <v>392.3</v>
      </c>
      <c r="G940" t="str">
        <f t="shared" si="29"/>
        <v>Loss</v>
      </c>
      <c r="H940">
        <v>395.77220654028503</v>
      </c>
      <c r="I940">
        <v>127181</v>
      </c>
      <c r="J940">
        <v>6383</v>
      </c>
      <c r="K940">
        <v>50334705</v>
      </c>
      <c r="L940">
        <v>39666</v>
      </c>
      <c r="M940">
        <v>31.19</v>
      </c>
      <c r="N940">
        <v>13.35</v>
      </c>
      <c r="O940">
        <v>-11.6</v>
      </c>
    </row>
    <row r="941" spans="1:15" x14ac:dyDescent="0.35">
      <c r="A941" s="1">
        <v>41925</v>
      </c>
      <c r="B941" s="1" t="str">
        <f t="shared" si="28"/>
        <v>October</v>
      </c>
      <c r="C941">
        <v>393</v>
      </c>
      <c r="D941">
        <v>393.5</v>
      </c>
      <c r="E941">
        <v>380</v>
      </c>
      <c r="F941" s="10">
        <v>391.7</v>
      </c>
      <c r="G941" t="str">
        <f t="shared" si="29"/>
        <v>Loss</v>
      </c>
      <c r="H941">
        <v>387.69866054509401</v>
      </c>
      <c r="I941">
        <v>92351</v>
      </c>
      <c r="J941">
        <v>3964</v>
      </c>
      <c r="K941">
        <v>35804359</v>
      </c>
      <c r="L941">
        <v>28175</v>
      </c>
      <c r="M941">
        <v>30.51</v>
      </c>
      <c r="N941">
        <v>13.5</v>
      </c>
      <c r="O941">
        <v>-1.3</v>
      </c>
    </row>
    <row r="942" spans="1:15" x14ac:dyDescent="0.35">
      <c r="A942" s="1">
        <v>41926</v>
      </c>
      <c r="B942" s="1" t="str">
        <f t="shared" si="28"/>
        <v>October</v>
      </c>
      <c r="C942">
        <v>393</v>
      </c>
      <c r="D942">
        <v>400.45</v>
      </c>
      <c r="E942">
        <v>393</v>
      </c>
      <c r="F942" s="10">
        <v>398.45</v>
      </c>
      <c r="G942" t="str">
        <f t="shared" si="29"/>
        <v>Profit</v>
      </c>
      <c r="H942">
        <v>397.01550356701603</v>
      </c>
      <c r="I942">
        <v>100364</v>
      </c>
      <c r="J942">
        <v>3824</v>
      </c>
      <c r="K942">
        <v>39846064</v>
      </c>
      <c r="L942">
        <v>13554</v>
      </c>
      <c r="M942">
        <v>13.5</v>
      </c>
      <c r="N942">
        <v>7.45</v>
      </c>
      <c r="O942">
        <v>5.45</v>
      </c>
    </row>
    <row r="943" spans="1:15" x14ac:dyDescent="0.35">
      <c r="A943" s="1">
        <v>41928</v>
      </c>
      <c r="B943" s="1" t="str">
        <f t="shared" si="28"/>
        <v>October</v>
      </c>
      <c r="C943">
        <v>398</v>
      </c>
      <c r="D943">
        <v>401.65</v>
      </c>
      <c r="E943">
        <v>384.1</v>
      </c>
      <c r="F943" s="10">
        <v>388.15</v>
      </c>
      <c r="G943" t="str">
        <f t="shared" si="29"/>
        <v>Loss</v>
      </c>
      <c r="H943">
        <v>394.80116707219901</v>
      </c>
      <c r="I943">
        <v>278646</v>
      </c>
      <c r="J943">
        <v>4742</v>
      </c>
      <c r="K943">
        <v>110009766</v>
      </c>
      <c r="L943">
        <v>135154</v>
      </c>
      <c r="M943">
        <v>48.5</v>
      </c>
      <c r="N943">
        <v>17.55</v>
      </c>
      <c r="O943">
        <v>-9.85</v>
      </c>
    </row>
    <row r="944" spans="1:15" x14ac:dyDescent="0.35">
      <c r="A944" s="1">
        <v>41929</v>
      </c>
      <c r="B944" s="1" t="str">
        <f t="shared" si="28"/>
        <v>October</v>
      </c>
      <c r="C944">
        <v>393.9</v>
      </c>
      <c r="D944">
        <v>399.9</v>
      </c>
      <c r="E944">
        <v>390.25</v>
      </c>
      <c r="F944" s="10">
        <v>396.2</v>
      </c>
      <c r="G944" t="str">
        <f t="shared" si="29"/>
        <v>Profit</v>
      </c>
      <c r="H944">
        <v>396.40984512064398</v>
      </c>
      <c r="I944">
        <v>182852</v>
      </c>
      <c r="J944">
        <v>4874</v>
      </c>
      <c r="K944">
        <v>72484333</v>
      </c>
      <c r="L944">
        <v>62601</v>
      </c>
      <c r="M944">
        <v>34.24</v>
      </c>
      <c r="N944">
        <v>9.65</v>
      </c>
      <c r="O944">
        <v>2.2999999999999998</v>
      </c>
    </row>
    <row r="945" spans="1:15" x14ac:dyDescent="0.35">
      <c r="A945" s="1">
        <v>41932</v>
      </c>
      <c r="B945" s="1" t="str">
        <f t="shared" si="28"/>
        <v>October</v>
      </c>
      <c r="C945">
        <v>397</v>
      </c>
      <c r="D945">
        <v>403.15</v>
      </c>
      <c r="E945">
        <v>397</v>
      </c>
      <c r="F945" s="10">
        <v>401.7</v>
      </c>
      <c r="G945" t="str">
        <f t="shared" si="29"/>
        <v>Profit</v>
      </c>
      <c r="H945">
        <v>401.321284150091</v>
      </c>
      <c r="I945">
        <v>450072</v>
      </c>
      <c r="J945">
        <v>9005</v>
      </c>
      <c r="K945">
        <v>180623473</v>
      </c>
      <c r="L945">
        <v>148613</v>
      </c>
      <c r="M945">
        <v>33.020000000000003</v>
      </c>
      <c r="N945">
        <v>6.15</v>
      </c>
      <c r="O945">
        <v>4.7</v>
      </c>
    </row>
    <row r="946" spans="1:15" x14ac:dyDescent="0.35">
      <c r="A946" s="1">
        <v>41933</v>
      </c>
      <c r="B946" s="1" t="str">
        <f t="shared" si="28"/>
        <v>October</v>
      </c>
      <c r="C946">
        <v>402.4</v>
      </c>
      <c r="D946">
        <v>414.9</v>
      </c>
      <c r="E946">
        <v>402.4</v>
      </c>
      <c r="F946" s="10">
        <v>410.85</v>
      </c>
      <c r="G946" t="str">
        <f t="shared" si="29"/>
        <v>Profit</v>
      </c>
      <c r="H946">
        <v>411.29445197333803</v>
      </c>
      <c r="I946">
        <v>216942</v>
      </c>
      <c r="J946">
        <v>6491</v>
      </c>
      <c r="K946">
        <v>89227041</v>
      </c>
      <c r="L946">
        <v>138085</v>
      </c>
      <c r="M946">
        <v>63.65</v>
      </c>
      <c r="N946">
        <v>12.5</v>
      </c>
      <c r="O946">
        <v>8.4499999999999993</v>
      </c>
    </row>
    <row r="947" spans="1:15" x14ac:dyDescent="0.35">
      <c r="A947" s="1">
        <v>41934</v>
      </c>
      <c r="B947" s="1" t="str">
        <f t="shared" si="28"/>
        <v>October</v>
      </c>
      <c r="C947">
        <v>411.8</v>
      </c>
      <c r="D947">
        <v>414.7</v>
      </c>
      <c r="E947">
        <v>407.2</v>
      </c>
      <c r="F947" s="10">
        <v>409.4</v>
      </c>
      <c r="G947" t="str">
        <f t="shared" si="29"/>
        <v>Loss</v>
      </c>
      <c r="H947">
        <v>412.30670533870801</v>
      </c>
      <c r="I947">
        <v>81368</v>
      </c>
      <c r="J947">
        <v>2517</v>
      </c>
      <c r="K947">
        <v>33548572</v>
      </c>
      <c r="L947">
        <v>30376</v>
      </c>
      <c r="M947">
        <v>37.33</v>
      </c>
      <c r="N947">
        <v>7.5</v>
      </c>
      <c r="O947">
        <v>-2.4</v>
      </c>
    </row>
    <row r="948" spans="1:15" x14ac:dyDescent="0.35">
      <c r="A948" s="1">
        <v>41935</v>
      </c>
      <c r="B948" s="1" t="str">
        <f t="shared" si="28"/>
        <v>October</v>
      </c>
      <c r="C948">
        <v>412</v>
      </c>
      <c r="D948">
        <v>412</v>
      </c>
      <c r="E948">
        <v>408.1</v>
      </c>
      <c r="F948" s="10">
        <v>410.85</v>
      </c>
      <c r="G948" t="str">
        <f t="shared" si="29"/>
        <v>Loss</v>
      </c>
      <c r="H948">
        <v>410.480746049488</v>
      </c>
      <c r="I948">
        <v>45627</v>
      </c>
      <c r="J948">
        <v>1471</v>
      </c>
      <c r="K948">
        <v>18729005</v>
      </c>
      <c r="L948">
        <v>18753</v>
      </c>
      <c r="M948">
        <v>41.1</v>
      </c>
      <c r="N948">
        <v>3.9</v>
      </c>
      <c r="O948">
        <v>-1.1499999999999999</v>
      </c>
    </row>
    <row r="949" spans="1:15" x14ac:dyDescent="0.35">
      <c r="A949" s="1">
        <v>41939</v>
      </c>
      <c r="B949" s="1" t="str">
        <f t="shared" si="28"/>
        <v>October</v>
      </c>
      <c r="C949">
        <v>410</v>
      </c>
      <c r="D949">
        <v>417</v>
      </c>
      <c r="E949">
        <v>410</v>
      </c>
      <c r="F949" s="10">
        <v>413.2</v>
      </c>
      <c r="G949" t="str">
        <f t="shared" si="29"/>
        <v>Profit</v>
      </c>
      <c r="H949">
        <v>413.663105217892</v>
      </c>
      <c r="I949">
        <v>211618</v>
      </c>
      <c r="J949">
        <v>4704</v>
      </c>
      <c r="K949">
        <v>87538559</v>
      </c>
      <c r="L949">
        <v>89557</v>
      </c>
      <c r="M949">
        <v>42.32</v>
      </c>
      <c r="N949">
        <v>7</v>
      </c>
      <c r="O949">
        <v>3.2</v>
      </c>
    </row>
    <row r="950" spans="1:15" x14ac:dyDescent="0.35">
      <c r="A950" s="1">
        <v>41940</v>
      </c>
      <c r="B950" s="1" t="str">
        <f t="shared" si="28"/>
        <v>October</v>
      </c>
      <c r="C950">
        <v>415.8</v>
      </c>
      <c r="D950">
        <v>415.8</v>
      </c>
      <c r="E950">
        <v>400.6</v>
      </c>
      <c r="F950" s="10">
        <v>408.45</v>
      </c>
      <c r="G950" t="str">
        <f t="shared" si="29"/>
        <v>Loss</v>
      </c>
      <c r="H950">
        <v>406.35185740785499</v>
      </c>
      <c r="I950">
        <v>309975</v>
      </c>
      <c r="J950">
        <v>6231</v>
      </c>
      <c r="K950">
        <v>125958917</v>
      </c>
      <c r="L950">
        <v>116443</v>
      </c>
      <c r="M950">
        <v>37.57</v>
      </c>
      <c r="N950">
        <v>15.2</v>
      </c>
      <c r="O950">
        <v>-7.35</v>
      </c>
    </row>
    <row r="951" spans="1:15" x14ac:dyDescent="0.35">
      <c r="A951" s="1">
        <v>41941</v>
      </c>
      <c r="B951" s="1" t="str">
        <f t="shared" si="28"/>
        <v>October</v>
      </c>
      <c r="C951">
        <v>408.75</v>
      </c>
      <c r="D951">
        <v>410.95</v>
      </c>
      <c r="E951">
        <v>403.25</v>
      </c>
      <c r="F951" s="10">
        <v>405.15</v>
      </c>
      <c r="G951" t="str">
        <f t="shared" si="29"/>
        <v>Loss</v>
      </c>
      <c r="H951">
        <v>406.22106112227999</v>
      </c>
      <c r="I951">
        <v>83063</v>
      </c>
      <c r="J951">
        <v>3281</v>
      </c>
      <c r="K951">
        <v>33741940</v>
      </c>
      <c r="L951">
        <v>26558</v>
      </c>
      <c r="M951">
        <v>31.97</v>
      </c>
      <c r="N951">
        <v>7.7</v>
      </c>
      <c r="O951">
        <v>-3.6</v>
      </c>
    </row>
    <row r="952" spans="1:15" x14ac:dyDescent="0.35">
      <c r="A952" s="1">
        <v>41942</v>
      </c>
      <c r="B952" s="1" t="str">
        <f t="shared" si="28"/>
        <v>October</v>
      </c>
      <c r="C952">
        <v>405</v>
      </c>
      <c r="D952">
        <v>409.7</v>
      </c>
      <c r="E952">
        <v>401.4</v>
      </c>
      <c r="F952" s="10">
        <v>407.5</v>
      </c>
      <c r="G952" t="str">
        <f t="shared" si="29"/>
        <v>Profit</v>
      </c>
      <c r="H952">
        <v>405.65153634850401</v>
      </c>
      <c r="I952">
        <v>195854</v>
      </c>
      <c r="J952">
        <v>5099</v>
      </c>
      <c r="K952">
        <v>79448476</v>
      </c>
      <c r="L952">
        <v>77957</v>
      </c>
      <c r="M952">
        <v>39.799999999999997</v>
      </c>
      <c r="N952">
        <v>8.3000000000000007</v>
      </c>
      <c r="O952">
        <v>2.5</v>
      </c>
    </row>
    <row r="953" spans="1:15" x14ac:dyDescent="0.35">
      <c r="A953" s="1">
        <v>41943</v>
      </c>
      <c r="B953" s="1" t="str">
        <f t="shared" si="28"/>
        <v>October</v>
      </c>
      <c r="C953">
        <v>413</v>
      </c>
      <c r="D953">
        <v>414.95</v>
      </c>
      <c r="E953">
        <v>396.1</v>
      </c>
      <c r="F953" s="10">
        <v>398.3</v>
      </c>
      <c r="G953" t="str">
        <f t="shared" si="29"/>
        <v>Loss</v>
      </c>
      <c r="H953">
        <v>401.84340286459201</v>
      </c>
      <c r="I953">
        <v>559940</v>
      </c>
      <c r="J953">
        <v>15268</v>
      </c>
      <c r="K953">
        <v>225008195</v>
      </c>
      <c r="L953">
        <v>185781</v>
      </c>
      <c r="M953">
        <v>33.18</v>
      </c>
      <c r="N953">
        <v>18.850000000000001</v>
      </c>
      <c r="O953">
        <v>-14.7</v>
      </c>
    </row>
    <row r="954" spans="1:15" x14ac:dyDescent="0.35">
      <c r="A954" s="1">
        <v>41946</v>
      </c>
      <c r="B954" s="1" t="str">
        <f t="shared" si="28"/>
        <v>November</v>
      </c>
      <c r="C954">
        <v>401</v>
      </c>
      <c r="D954">
        <v>403.6</v>
      </c>
      <c r="E954">
        <v>394.1</v>
      </c>
      <c r="F954" s="10">
        <v>396</v>
      </c>
      <c r="G954" t="str">
        <f t="shared" si="29"/>
        <v>Loss</v>
      </c>
      <c r="H954">
        <v>397.17747159666601</v>
      </c>
      <c r="I954">
        <v>261501</v>
      </c>
      <c r="J954">
        <v>9470</v>
      </c>
      <c r="K954">
        <v>103862306</v>
      </c>
      <c r="L954">
        <v>79368</v>
      </c>
      <c r="M954">
        <v>30.35</v>
      </c>
      <c r="N954">
        <v>9.5</v>
      </c>
      <c r="O954">
        <v>-5</v>
      </c>
    </row>
    <row r="955" spans="1:15" x14ac:dyDescent="0.35">
      <c r="A955" s="1">
        <v>41948</v>
      </c>
      <c r="B955" s="1" t="str">
        <f t="shared" si="28"/>
        <v>November</v>
      </c>
      <c r="C955">
        <v>400</v>
      </c>
      <c r="D955">
        <v>400</v>
      </c>
      <c r="E955">
        <v>382.8</v>
      </c>
      <c r="F955" s="10">
        <v>385.3</v>
      </c>
      <c r="G955" t="str">
        <f t="shared" si="29"/>
        <v>Loss</v>
      </c>
      <c r="H955">
        <v>388.48012369066402</v>
      </c>
      <c r="I955">
        <v>476673</v>
      </c>
      <c r="J955">
        <v>14611</v>
      </c>
      <c r="K955">
        <v>185177986</v>
      </c>
      <c r="L955">
        <v>210781</v>
      </c>
      <c r="M955">
        <v>44.22</v>
      </c>
      <c r="N955">
        <v>17.2</v>
      </c>
      <c r="O955">
        <v>-14.7</v>
      </c>
    </row>
    <row r="956" spans="1:15" x14ac:dyDescent="0.35">
      <c r="A956" s="1">
        <v>41950</v>
      </c>
      <c r="B956" s="1" t="str">
        <f t="shared" si="28"/>
        <v>November</v>
      </c>
      <c r="C956">
        <v>385</v>
      </c>
      <c r="D956">
        <v>392</v>
      </c>
      <c r="E956">
        <v>379.05</v>
      </c>
      <c r="F956" s="10">
        <v>390.5</v>
      </c>
      <c r="G956" t="str">
        <f t="shared" si="29"/>
        <v>Profit</v>
      </c>
      <c r="H956">
        <v>385.487570044596</v>
      </c>
      <c r="I956">
        <v>284997</v>
      </c>
      <c r="J956">
        <v>8596</v>
      </c>
      <c r="K956">
        <v>109862801</v>
      </c>
      <c r="L956">
        <v>40630</v>
      </c>
      <c r="M956">
        <v>14.26</v>
      </c>
      <c r="N956">
        <v>12.95</v>
      </c>
      <c r="O956">
        <v>5.5</v>
      </c>
    </row>
    <row r="957" spans="1:15" x14ac:dyDescent="0.35">
      <c r="A957" s="1">
        <v>41953</v>
      </c>
      <c r="B957" s="1" t="str">
        <f t="shared" si="28"/>
        <v>November</v>
      </c>
      <c r="C957">
        <v>391</v>
      </c>
      <c r="D957">
        <v>394.5</v>
      </c>
      <c r="E957">
        <v>386</v>
      </c>
      <c r="F957" s="10">
        <v>390.3</v>
      </c>
      <c r="G957" t="str">
        <f t="shared" si="29"/>
        <v>Loss</v>
      </c>
      <c r="H957">
        <v>390.26986812509398</v>
      </c>
      <c r="I957">
        <v>152493</v>
      </c>
      <c r="J957">
        <v>4506</v>
      </c>
      <c r="K957">
        <v>59513423</v>
      </c>
      <c r="L957">
        <v>36749</v>
      </c>
      <c r="M957">
        <v>24.1</v>
      </c>
      <c r="N957">
        <v>8.5</v>
      </c>
      <c r="O957">
        <v>-0.7</v>
      </c>
    </row>
    <row r="958" spans="1:15" x14ac:dyDescent="0.35">
      <c r="A958" s="1">
        <v>41954</v>
      </c>
      <c r="B958" s="1" t="str">
        <f t="shared" si="28"/>
        <v>November</v>
      </c>
      <c r="C958">
        <v>393.85</v>
      </c>
      <c r="D958">
        <v>393.85</v>
      </c>
      <c r="E958">
        <v>383.25</v>
      </c>
      <c r="F958" s="10">
        <v>384.7</v>
      </c>
      <c r="G958" t="str">
        <f t="shared" si="29"/>
        <v>Loss</v>
      </c>
      <c r="H958">
        <v>386.49197142755202</v>
      </c>
      <c r="I958">
        <v>168274</v>
      </c>
      <c r="J958">
        <v>4356</v>
      </c>
      <c r="K958">
        <v>65036550</v>
      </c>
      <c r="L958">
        <v>59268</v>
      </c>
      <c r="M958">
        <v>35.22</v>
      </c>
      <c r="N958">
        <v>10.6</v>
      </c>
      <c r="O958">
        <v>-9.15</v>
      </c>
    </row>
    <row r="959" spans="1:15" x14ac:dyDescent="0.35">
      <c r="A959" s="1">
        <v>41955</v>
      </c>
      <c r="B959" s="1" t="str">
        <f t="shared" si="28"/>
        <v>November</v>
      </c>
      <c r="C959">
        <v>385</v>
      </c>
      <c r="D959">
        <v>388.8</v>
      </c>
      <c r="E959">
        <v>383.5</v>
      </c>
      <c r="F959" s="10">
        <v>387.15</v>
      </c>
      <c r="G959" t="str">
        <f t="shared" si="29"/>
        <v>Profit</v>
      </c>
      <c r="H959">
        <v>386.30918149080702</v>
      </c>
      <c r="I959">
        <v>110799</v>
      </c>
      <c r="J959">
        <v>3508</v>
      </c>
      <c r="K959">
        <v>42802671</v>
      </c>
      <c r="L959">
        <v>33948</v>
      </c>
      <c r="M959">
        <v>30.64</v>
      </c>
      <c r="N959">
        <v>5.3</v>
      </c>
      <c r="O959">
        <v>2.15</v>
      </c>
    </row>
    <row r="960" spans="1:15" x14ac:dyDescent="0.35">
      <c r="A960" s="1">
        <v>41956</v>
      </c>
      <c r="B960" s="1" t="str">
        <f t="shared" si="28"/>
        <v>November</v>
      </c>
      <c r="C960">
        <v>389.95</v>
      </c>
      <c r="D960">
        <v>390.8</v>
      </c>
      <c r="E960">
        <v>378.15</v>
      </c>
      <c r="F960" s="10">
        <v>389.8</v>
      </c>
      <c r="G960" t="str">
        <f t="shared" si="29"/>
        <v>Loss</v>
      </c>
      <c r="H960">
        <v>386.58455464647102</v>
      </c>
      <c r="I960">
        <v>997219</v>
      </c>
      <c r="J960">
        <v>6327</v>
      </c>
      <c r="K960">
        <v>385509463</v>
      </c>
      <c r="L960">
        <v>829061</v>
      </c>
      <c r="M960">
        <v>83.14</v>
      </c>
      <c r="N960">
        <v>12.65</v>
      </c>
      <c r="O960">
        <v>-0.15</v>
      </c>
    </row>
    <row r="961" spans="1:15" x14ac:dyDescent="0.35">
      <c r="A961" s="1">
        <v>41957</v>
      </c>
      <c r="B961" s="1" t="str">
        <f t="shared" si="28"/>
        <v>November</v>
      </c>
      <c r="C961">
        <v>389</v>
      </c>
      <c r="D961">
        <v>394</v>
      </c>
      <c r="E961">
        <v>387</v>
      </c>
      <c r="F961" s="10">
        <v>388.25</v>
      </c>
      <c r="G961" t="str">
        <f t="shared" si="29"/>
        <v>Loss</v>
      </c>
      <c r="H961">
        <v>390.23115764403798</v>
      </c>
      <c r="I961">
        <v>129323</v>
      </c>
      <c r="J961">
        <v>4086</v>
      </c>
      <c r="K961">
        <v>50465864</v>
      </c>
      <c r="L961">
        <v>36689</v>
      </c>
      <c r="M961">
        <v>28.37</v>
      </c>
      <c r="N961">
        <v>7</v>
      </c>
      <c r="O961">
        <v>-0.75</v>
      </c>
    </row>
    <row r="962" spans="1:15" x14ac:dyDescent="0.35">
      <c r="A962" s="1">
        <v>41960</v>
      </c>
      <c r="B962" s="1" t="str">
        <f t="shared" si="28"/>
        <v>November</v>
      </c>
      <c r="C962">
        <v>388.7</v>
      </c>
      <c r="D962">
        <v>394.6</v>
      </c>
      <c r="E962">
        <v>385.3</v>
      </c>
      <c r="F962" s="10">
        <v>392.3</v>
      </c>
      <c r="G962" t="str">
        <f t="shared" si="29"/>
        <v>Profit</v>
      </c>
      <c r="H962">
        <v>391.43992755732302</v>
      </c>
      <c r="I962">
        <v>92763</v>
      </c>
      <c r="J962">
        <v>2843</v>
      </c>
      <c r="K962">
        <v>36311142</v>
      </c>
      <c r="L962">
        <v>26608</v>
      </c>
      <c r="M962">
        <v>28.68</v>
      </c>
      <c r="N962">
        <v>9.3000000000000007</v>
      </c>
      <c r="O962">
        <v>3.6</v>
      </c>
    </row>
    <row r="963" spans="1:15" x14ac:dyDescent="0.35">
      <c r="A963" s="1">
        <v>41961</v>
      </c>
      <c r="B963" s="1" t="str">
        <f t="shared" ref="B963:B1026" si="30">TEXT(A963,"mmmm")</f>
        <v>November</v>
      </c>
      <c r="C963">
        <v>391.55</v>
      </c>
      <c r="D963">
        <v>403.7</v>
      </c>
      <c r="E963">
        <v>391.5</v>
      </c>
      <c r="F963" s="10">
        <v>398.45</v>
      </c>
      <c r="G963" t="str">
        <f t="shared" ref="G963:G1026" si="31">IF(F963 - C963 &gt; 0,"Profit",IF(F963 - C963 &lt;0,"Loss","Neutral"))</f>
        <v>Profit</v>
      </c>
      <c r="H963">
        <v>400.143743142625</v>
      </c>
      <c r="I963">
        <v>477588</v>
      </c>
      <c r="J963">
        <v>9323</v>
      </c>
      <c r="K963">
        <v>191103850</v>
      </c>
      <c r="L963">
        <v>241104</v>
      </c>
      <c r="M963">
        <v>50.48</v>
      </c>
      <c r="N963">
        <v>12.2</v>
      </c>
      <c r="O963">
        <v>6.9</v>
      </c>
    </row>
    <row r="964" spans="1:15" x14ac:dyDescent="0.35">
      <c r="A964" s="1">
        <v>41962</v>
      </c>
      <c r="B964" s="1" t="str">
        <f t="shared" si="30"/>
        <v>November</v>
      </c>
      <c r="C964">
        <v>400.1</v>
      </c>
      <c r="D964">
        <v>407.7</v>
      </c>
      <c r="E964">
        <v>395.15</v>
      </c>
      <c r="F964" s="10">
        <v>402</v>
      </c>
      <c r="G964" t="str">
        <f t="shared" si="31"/>
        <v>Profit</v>
      </c>
      <c r="H964">
        <v>401.62743268461702</v>
      </c>
      <c r="I964">
        <v>232562</v>
      </c>
      <c r="J964">
        <v>7480</v>
      </c>
      <c r="K964">
        <v>93403279</v>
      </c>
      <c r="L964">
        <v>56795</v>
      </c>
      <c r="M964">
        <v>24.42</v>
      </c>
      <c r="N964">
        <v>12.55</v>
      </c>
      <c r="O964">
        <v>1.9</v>
      </c>
    </row>
    <row r="965" spans="1:15" x14ac:dyDescent="0.35">
      <c r="A965" s="1">
        <v>41963</v>
      </c>
      <c r="B965" s="1" t="str">
        <f t="shared" si="30"/>
        <v>November</v>
      </c>
      <c r="C965">
        <v>402</v>
      </c>
      <c r="D965">
        <v>405</v>
      </c>
      <c r="E965">
        <v>393.95</v>
      </c>
      <c r="F965" s="10">
        <v>397.55</v>
      </c>
      <c r="G965" t="str">
        <f t="shared" si="31"/>
        <v>Loss</v>
      </c>
      <c r="H965">
        <v>398.67402233158703</v>
      </c>
      <c r="I965">
        <v>207867</v>
      </c>
      <c r="J965">
        <v>6629</v>
      </c>
      <c r="K965">
        <v>82871173</v>
      </c>
      <c r="L965">
        <v>60274</v>
      </c>
      <c r="M965">
        <v>29</v>
      </c>
      <c r="N965">
        <v>11.05</v>
      </c>
      <c r="O965">
        <v>-4.45</v>
      </c>
    </row>
    <row r="966" spans="1:15" x14ac:dyDescent="0.35">
      <c r="A966" s="1">
        <v>41964</v>
      </c>
      <c r="B966" s="1" t="str">
        <f t="shared" si="30"/>
        <v>November</v>
      </c>
      <c r="C966">
        <v>398.1</v>
      </c>
      <c r="D966">
        <v>402.25</v>
      </c>
      <c r="E966">
        <v>395</v>
      </c>
      <c r="F966" s="10">
        <v>400.75</v>
      </c>
      <c r="G966" t="str">
        <f t="shared" si="31"/>
        <v>Profit</v>
      </c>
      <c r="H966">
        <v>399.51072085280703</v>
      </c>
      <c r="I966">
        <v>123451</v>
      </c>
      <c r="J966">
        <v>3819</v>
      </c>
      <c r="K966">
        <v>49319998</v>
      </c>
      <c r="L966">
        <v>31650</v>
      </c>
      <c r="M966">
        <v>25.64</v>
      </c>
      <c r="N966">
        <v>7.25</v>
      </c>
      <c r="O966">
        <v>2.65</v>
      </c>
    </row>
    <row r="967" spans="1:15" x14ac:dyDescent="0.35">
      <c r="A967" s="1">
        <v>41967</v>
      </c>
      <c r="B967" s="1" t="str">
        <f t="shared" si="30"/>
        <v>November</v>
      </c>
      <c r="C967">
        <v>402.7</v>
      </c>
      <c r="D967">
        <v>403.85</v>
      </c>
      <c r="E967">
        <v>396.6</v>
      </c>
      <c r="F967" s="10">
        <v>398.65</v>
      </c>
      <c r="G967" t="str">
        <f t="shared" si="31"/>
        <v>Loss</v>
      </c>
      <c r="H967">
        <v>399.88834945593698</v>
      </c>
      <c r="I967">
        <v>82803</v>
      </c>
      <c r="J967">
        <v>2618</v>
      </c>
      <c r="K967">
        <v>33111955</v>
      </c>
      <c r="L967">
        <v>22047</v>
      </c>
      <c r="M967">
        <v>26.63</v>
      </c>
      <c r="N967">
        <v>7.25</v>
      </c>
      <c r="O967">
        <v>-4.05</v>
      </c>
    </row>
    <row r="968" spans="1:15" x14ac:dyDescent="0.35">
      <c r="A968" s="1">
        <v>41968</v>
      </c>
      <c r="B968" s="1" t="str">
        <f t="shared" si="30"/>
        <v>November</v>
      </c>
      <c r="C968">
        <v>406</v>
      </c>
      <c r="D968">
        <v>408.2</v>
      </c>
      <c r="E968">
        <v>398.6</v>
      </c>
      <c r="F968" s="10">
        <v>403.15</v>
      </c>
      <c r="G968" t="str">
        <f t="shared" si="31"/>
        <v>Loss</v>
      </c>
      <c r="H968">
        <v>403.43583001776</v>
      </c>
      <c r="I968">
        <v>302361</v>
      </c>
      <c r="J968">
        <v>8232</v>
      </c>
      <c r="K968">
        <v>121983261</v>
      </c>
      <c r="L968">
        <v>118288</v>
      </c>
      <c r="M968">
        <v>39.119999999999997</v>
      </c>
      <c r="N968">
        <v>9.6</v>
      </c>
      <c r="O968">
        <v>-2.85</v>
      </c>
    </row>
    <row r="969" spans="1:15" x14ac:dyDescent="0.35">
      <c r="A969" s="1">
        <v>41969</v>
      </c>
      <c r="B969" s="1" t="str">
        <f t="shared" si="30"/>
        <v>November</v>
      </c>
      <c r="C969">
        <v>404.7</v>
      </c>
      <c r="D969">
        <v>404.7</v>
      </c>
      <c r="E969">
        <v>391.6</v>
      </c>
      <c r="F969" s="10">
        <v>393.35</v>
      </c>
      <c r="G969" t="str">
        <f t="shared" si="31"/>
        <v>Loss</v>
      </c>
      <c r="H969">
        <v>395.56682889709703</v>
      </c>
      <c r="I969">
        <v>126158</v>
      </c>
      <c r="J969">
        <v>4065</v>
      </c>
      <c r="K969">
        <v>49903920</v>
      </c>
      <c r="L969">
        <v>37420</v>
      </c>
      <c r="M969">
        <v>29.66</v>
      </c>
      <c r="N969">
        <v>13.1</v>
      </c>
      <c r="O969">
        <v>-11.35</v>
      </c>
    </row>
    <row r="970" spans="1:15" x14ac:dyDescent="0.35">
      <c r="A970" s="1">
        <v>41970</v>
      </c>
      <c r="B970" s="1" t="str">
        <f t="shared" si="30"/>
        <v>November</v>
      </c>
      <c r="C970">
        <v>392</v>
      </c>
      <c r="D970">
        <v>394</v>
      </c>
      <c r="E970">
        <v>384</v>
      </c>
      <c r="F970" s="10">
        <v>385.85</v>
      </c>
      <c r="G970" t="str">
        <f t="shared" si="31"/>
        <v>Loss</v>
      </c>
      <c r="H970">
        <v>387.045297002322</v>
      </c>
      <c r="I970">
        <v>162726</v>
      </c>
      <c r="J970">
        <v>5242</v>
      </c>
      <c r="K970">
        <v>62982333</v>
      </c>
      <c r="L970">
        <v>43404</v>
      </c>
      <c r="M970">
        <v>26.67</v>
      </c>
      <c r="N970">
        <v>10</v>
      </c>
      <c r="O970">
        <v>-6.15</v>
      </c>
    </row>
    <row r="971" spans="1:15" x14ac:dyDescent="0.35">
      <c r="A971" s="1">
        <v>41971</v>
      </c>
      <c r="B971" s="1" t="str">
        <f t="shared" si="30"/>
        <v>November</v>
      </c>
      <c r="C971">
        <v>390</v>
      </c>
      <c r="D971">
        <v>390.5</v>
      </c>
      <c r="E971">
        <v>378.65</v>
      </c>
      <c r="F971" s="10">
        <v>381.95</v>
      </c>
      <c r="G971" t="str">
        <f t="shared" si="31"/>
        <v>Loss</v>
      </c>
      <c r="H971">
        <v>382.77790487023202</v>
      </c>
      <c r="I971">
        <v>312983</v>
      </c>
      <c r="J971">
        <v>10109</v>
      </c>
      <c r="K971">
        <v>119802977</v>
      </c>
      <c r="L971">
        <v>100083</v>
      </c>
      <c r="M971">
        <v>31.98</v>
      </c>
      <c r="N971">
        <v>11.85</v>
      </c>
      <c r="O971">
        <v>-8.0500000000000007</v>
      </c>
    </row>
    <row r="972" spans="1:15" x14ac:dyDescent="0.35">
      <c r="A972" s="1">
        <v>41974</v>
      </c>
      <c r="B972" s="1" t="str">
        <f t="shared" si="30"/>
        <v>December</v>
      </c>
      <c r="C972">
        <v>383</v>
      </c>
      <c r="D972">
        <v>385.6</v>
      </c>
      <c r="E972">
        <v>376.45</v>
      </c>
      <c r="F972" s="10">
        <v>377.65</v>
      </c>
      <c r="G972" t="str">
        <f t="shared" si="31"/>
        <v>Loss</v>
      </c>
      <c r="H972">
        <v>381.19890442452902</v>
      </c>
      <c r="I972">
        <v>85252</v>
      </c>
      <c r="J972">
        <v>3741</v>
      </c>
      <c r="K972">
        <v>32497969</v>
      </c>
      <c r="L972">
        <v>27128</v>
      </c>
      <c r="M972">
        <v>31.82</v>
      </c>
      <c r="N972">
        <v>9.15</v>
      </c>
      <c r="O972">
        <v>-5.35</v>
      </c>
    </row>
    <row r="973" spans="1:15" x14ac:dyDescent="0.35">
      <c r="A973" s="1">
        <v>41975</v>
      </c>
      <c r="B973" s="1" t="str">
        <f t="shared" si="30"/>
        <v>December</v>
      </c>
      <c r="C973">
        <v>376.55</v>
      </c>
      <c r="D973">
        <v>385.75</v>
      </c>
      <c r="E973">
        <v>376.55</v>
      </c>
      <c r="F973" s="10">
        <v>384.3</v>
      </c>
      <c r="G973" t="str">
        <f t="shared" si="31"/>
        <v>Profit</v>
      </c>
      <c r="H973">
        <v>381.57906305690699</v>
      </c>
      <c r="I973">
        <v>2622742</v>
      </c>
      <c r="J973">
        <v>5467</v>
      </c>
      <c r="K973">
        <v>1000783435</v>
      </c>
      <c r="L973">
        <v>2544994</v>
      </c>
      <c r="M973">
        <v>97.04</v>
      </c>
      <c r="N973">
        <v>9.1999999999999993</v>
      </c>
      <c r="O973">
        <v>7.75</v>
      </c>
    </row>
    <row r="974" spans="1:15" x14ac:dyDescent="0.35">
      <c r="A974" s="1">
        <v>41976</v>
      </c>
      <c r="B974" s="1" t="str">
        <f t="shared" si="30"/>
        <v>December</v>
      </c>
      <c r="C974">
        <v>385</v>
      </c>
      <c r="D974">
        <v>386.2</v>
      </c>
      <c r="E974">
        <v>376.55</v>
      </c>
      <c r="F974" s="10">
        <v>377.7</v>
      </c>
      <c r="G974" t="str">
        <f t="shared" si="31"/>
        <v>Loss</v>
      </c>
      <c r="H974">
        <v>380.78450539722201</v>
      </c>
      <c r="I974">
        <v>268842</v>
      </c>
      <c r="J974">
        <v>6229</v>
      </c>
      <c r="K974">
        <v>102370868</v>
      </c>
      <c r="L974">
        <v>115224</v>
      </c>
      <c r="M974">
        <v>42.86</v>
      </c>
      <c r="N974">
        <v>9.65</v>
      </c>
      <c r="O974">
        <v>-7.3</v>
      </c>
    </row>
    <row r="975" spans="1:15" x14ac:dyDescent="0.35">
      <c r="A975" s="1">
        <v>41977</v>
      </c>
      <c r="B975" s="1" t="str">
        <f t="shared" si="30"/>
        <v>December</v>
      </c>
      <c r="C975">
        <v>378</v>
      </c>
      <c r="D975">
        <v>382.35</v>
      </c>
      <c r="E975">
        <v>368.8</v>
      </c>
      <c r="F975" s="10">
        <v>369.85</v>
      </c>
      <c r="G975" t="str">
        <f t="shared" si="31"/>
        <v>Loss</v>
      </c>
      <c r="H975">
        <v>372.39951840498298</v>
      </c>
      <c r="I975">
        <v>243358</v>
      </c>
      <c r="J975">
        <v>7103</v>
      </c>
      <c r="K975">
        <v>90626402</v>
      </c>
      <c r="L975">
        <v>111644</v>
      </c>
      <c r="M975">
        <v>45.88</v>
      </c>
      <c r="N975">
        <v>13.55</v>
      </c>
      <c r="O975">
        <v>-8.15</v>
      </c>
    </row>
    <row r="976" spans="1:15" x14ac:dyDescent="0.35">
      <c r="A976" s="1">
        <v>41978</v>
      </c>
      <c r="B976" s="1" t="str">
        <f t="shared" si="30"/>
        <v>December</v>
      </c>
      <c r="C976">
        <v>371</v>
      </c>
      <c r="D976">
        <v>375.75</v>
      </c>
      <c r="E976">
        <v>365.15</v>
      </c>
      <c r="F976" s="10">
        <v>367.7</v>
      </c>
      <c r="G976" t="str">
        <f t="shared" si="31"/>
        <v>Loss</v>
      </c>
      <c r="H976">
        <v>371.41147956422901</v>
      </c>
      <c r="I976">
        <v>221768</v>
      </c>
      <c r="J976">
        <v>4956</v>
      </c>
      <c r="K976">
        <v>82367181</v>
      </c>
      <c r="L976">
        <v>83783</v>
      </c>
      <c r="M976">
        <v>37.78</v>
      </c>
      <c r="N976">
        <v>10.6</v>
      </c>
      <c r="O976">
        <v>-3.3</v>
      </c>
    </row>
    <row r="977" spans="1:15" x14ac:dyDescent="0.35">
      <c r="A977" s="1">
        <v>41981</v>
      </c>
      <c r="B977" s="1" t="str">
        <f t="shared" si="30"/>
        <v>December</v>
      </c>
      <c r="C977">
        <v>367</v>
      </c>
      <c r="D977">
        <v>374.5</v>
      </c>
      <c r="E977">
        <v>366.95</v>
      </c>
      <c r="F977" s="10">
        <v>369.95</v>
      </c>
      <c r="G977" t="str">
        <f t="shared" si="31"/>
        <v>Profit</v>
      </c>
      <c r="H977">
        <v>370.86664494624102</v>
      </c>
      <c r="I977">
        <v>239406</v>
      </c>
      <c r="J977">
        <v>5636</v>
      </c>
      <c r="K977">
        <v>88787700</v>
      </c>
      <c r="L977">
        <v>45932</v>
      </c>
      <c r="M977">
        <v>19.190000000000001</v>
      </c>
      <c r="N977">
        <v>7.55</v>
      </c>
      <c r="O977">
        <v>2.95</v>
      </c>
    </row>
    <row r="978" spans="1:15" x14ac:dyDescent="0.35">
      <c r="A978" s="1">
        <v>41982</v>
      </c>
      <c r="B978" s="1" t="str">
        <f t="shared" si="30"/>
        <v>December</v>
      </c>
      <c r="C978">
        <v>369</v>
      </c>
      <c r="D978">
        <v>371.95</v>
      </c>
      <c r="E978">
        <v>353</v>
      </c>
      <c r="F978" s="10">
        <v>354.25</v>
      </c>
      <c r="G978" t="str">
        <f t="shared" si="31"/>
        <v>Loss</v>
      </c>
      <c r="H978">
        <v>360.36673737564303</v>
      </c>
      <c r="I978">
        <v>392218</v>
      </c>
      <c r="J978">
        <v>10579</v>
      </c>
      <c r="K978">
        <v>141342321</v>
      </c>
      <c r="L978">
        <v>149422</v>
      </c>
      <c r="M978">
        <v>38.1</v>
      </c>
      <c r="N978">
        <v>18.95</v>
      </c>
      <c r="O978">
        <v>-14.75</v>
      </c>
    </row>
    <row r="979" spans="1:15" x14ac:dyDescent="0.35">
      <c r="A979" s="1">
        <v>41983</v>
      </c>
      <c r="B979" s="1" t="str">
        <f t="shared" si="30"/>
        <v>December</v>
      </c>
      <c r="C979">
        <v>360</v>
      </c>
      <c r="D979">
        <v>362</v>
      </c>
      <c r="E979">
        <v>349.3</v>
      </c>
      <c r="F979" s="10">
        <v>353.5</v>
      </c>
      <c r="G979" t="str">
        <f t="shared" si="31"/>
        <v>Loss</v>
      </c>
      <c r="H979">
        <v>354.84761334132202</v>
      </c>
      <c r="I979">
        <v>285399</v>
      </c>
      <c r="J979">
        <v>8327</v>
      </c>
      <c r="K979">
        <v>101273154</v>
      </c>
      <c r="L979">
        <v>62883</v>
      </c>
      <c r="M979">
        <v>22.03</v>
      </c>
      <c r="N979">
        <v>12.7</v>
      </c>
      <c r="O979">
        <v>-6.5</v>
      </c>
    </row>
    <row r="980" spans="1:15" x14ac:dyDescent="0.35">
      <c r="A980" s="1">
        <v>41984</v>
      </c>
      <c r="B980" s="1" t="str">
        <f t="shared" si="30"/>
        <v>December</v>
      </c>
      <c r="C980">
        <v>351.2</v>
      </c>
      <c r="D980">
        <v>357.3</v>
      </c>
      <c r="E980">
        <v>342.35</v>
      </c>
      <c r="F980" s="10">
        <v>343.7</v>
      </c>
      <c r="G980" t="str">
        <f t="shared" si="31"/>
        <v>Loss</v>
      </c>
      <c r="H980">
        <v>349.44484853532401</v>
      </c>
      <c r="I980">
        <v>216123</v>
      </c>
      <c r="J980">
        <v>7309</v>
      </c>
      <c r="K980">
        <v>75523069</v>
      </c>
      <c r="L980">
        <v>60745</v>
      </c>
      <c r="M980">
        <v>28.11</v>
      </c>
      <c r="N980">
        <v>14.95</v>
      </c>
      <c r="O980">
        <v>-7.5</v>
      </c>
    </row>
    <row r="981" spans="1:15" x14ac:dyDescent="0.35">
      <c r="A981" s="1">
        <v>41985</v>
      </c>
      <c r="B981" s="1" t="str">
        <f t="shared" si="30"/>
        <v>December</v>
      </c>
      <c r="C981">
        <v>345</v>
      </c>
      <c r="D981">
        <v>351.35</v>
      </c>
      <c r="E981">
        <v>345</v>
      </c>
      <c r="F981" s="10">
        <v>347.8</v>
      </c>
      <c r="G981" t="str">
        <f t="shared" si="31"/>
        <v>Profit</v>
      </c>
      <c r="H981">
        <v>348.84464824836198</v>
      </c>
      <c r="I981">
        <v>351100</v>
      </c>
      <c r="J981">
        <v>5415</v>
      </c>
      <c r="K981">
        <v>122479356</v>
      </c>
      <c r="L981">
        <v>165523</v>
      </c>
      <c r="M981">
        <v>47.14</v>
      </c>
      <c r="N981">
        <v>6.35</v>
      </c>
      <c r="O981">
        <v>2.8</v>
      </c>
    </row>
    <row r="982" spans="1:15" x14ac:dyDescent="0.35">
      <c r="A982" s="1">
        <v>41988</v>
      </c>
      <c r="B982" s="1" t="str">
        <f t="shared" si="30"/>
        <v>December</v>
      </c>
      <c r="C982">
        <v>344.3</v>
      </c>
      <c r="D982">
        <v>351.4</v>
      </c>
      <c r="E982">
        <v>341.45</v>
      </c>
      <c r="F982" s="10">
        <v>350.05</v>
      </c>
      <c r="G982" t="str">
        <f t="shared" si="31"/>
        <v>Profit</v>
      </c>
      <c r="H982">
        <v>348.05547330641502</v>
      </c>
      <c r="I982">
        <v>178320</v>
      </c>
      <c r="J982">
        <v>3846</v>
      </c>
      <c r="K982">
        <v>62065252</v>
      </c>
      <c r="L982">
        <v>64150</v>
      </c>
      <c r="M982">
        <v>35.97</v>
      </c>
      <c r="N982">
        <v>9.9499999999999993</v>
      </c>
      <c r="O982">
        <v>5.75</v>
      </c>
    </row>
    <row r="983" spans="1:15" x14ac:dyDescent="0.35">
      <c r="A983" s="1">
        <v>41989</v>
      </c>
      <c r="B983" s="1" t="str">
        <f t="shared" si="30"/>
        <v>December</v>
      </c>
      <c r="C983">
        <v>346.5</v>
      </c>
      <c r="D983">
        <v>351.85</v>
      </c>
      <c r="E983">
        <v>341.1</v>
      </c>
      <c r="F983" s="10">
        <v>350.1</v>
      </c>
      <c r="G983" t="str">
        <f t="shared" si="31"/>
        <v>Profit</v>
      </c>
      <c r="H983">
        <v>347.615488651254</v>
      </c>
      <c r="I983">
        <v>309065</v>
      </c>
      <c r="J983">
        <v>6189</v>
      </c>
      <c r="K983">
        <v>107435781</v>
      </c>
      <c r="L983">
        <v>116993</v>
      </c>
      <c r="M983">
        <v>37.85</v>
      </c>
      <c r="N983">
        <v>10.75</v>
      </c>
      <c r="O983">
        <v>3.6</v>
      </c>
    </row>
    <row r="984" spans="1:15" x14ac:dyDescent="0.35">
      <c r="A984" s="1">
        <v>41990</v>
      </c>
      <c r="B984" s="1" t="str">
        <f t="shared" si="30"/>
        <v>December</v>
      </c>
      <c r="C984">
        <v>346.6</v>
      </c>
      <c r="D984">
        <v>349.45</v>
      </c>
      <c r="E984">
        <v>340.65</v>
      </c>
      <c r="F984" s="10">
        <v>343.15</v>
      </c>
      <c r="G984" t="str">
        <f t="shared" si="31"/>
        <v>Loss</v>
      </c>
      <c r="H984">
        <v>344.545327110215</v>
      </c>
      <c r="I984">
        <v>504356</v>
      </c>
      <c r="J984">
        <v>10394</v>
      </c>
      <c r="K984">
        <v>173773503</v>
      </c>
      <c r="L984">
        <v>284433</v>
      </c>
      <c r="M984">
        <v>56.4</v>
      </c>
      <c r="N984">
        <v>8.8000000000000007</v>
      </c>
      <c r="O984">
        <v>-3.45</v>
      </c>
    </row>
    <row r="985" spans="1:15" x14ac:dyDescent="0.35">
      <c r="A985" s="1">
        <v>41991</v>
      </c>
      <c r="B985" s="1" t="str">
        <f t="shared" si="30"/>
        <v>December</v>
      </c>
      <c r="C985">
        <v>344</v>
      </c>
      <c r="D985">
        <v>349.2</v>
      </c>
      <c r="E985">
        <v>343.7</v>
      </c>
      <c r="F985" s="10">
        <v>348.2</v>
      </c>
      <c r="G985" t="str">
        <f t="shared" si="31"/>
        <v>Profit</v>
      </c>
      <c r="H985">
        <v>347.24539484048302</v>
      </c>
      <c r="I985">
        <v>184087</v>
      </c>
      <c r="J985">
        <v>3987</v>
      </c>
      <c r="K985">
        <v>63923363</v>
      </c>
      <c r="L985">
        <v>60502</v>
      </c>
      <c r="M985">
        <v>32.869999999999997</v>
      </c>
      <c r="N985">
        <v>5.5</v>
      </c>
      <c r="O985">
        <v>4.2</v>
      </c>
    </row>
    <row r="986" spans="1:15" x14ac:dyDescent="0.35">
      <c r="A986" s="1">
        <v>41992</v>
      </c>
      <c r="B986" s="1" t="str">
        <f t="shared" si="30"/>
        <v>December</v>
      </c>
      <c r="C986">
        <v>348.5</v>
      </c>
      <c r="D986">
        <v>348.5</v>
      </c>
      <c r="E986">
        <v>336.85</v>
      </c>
      <c r="F986" s="10">
        <v>342.85</v>
      </c>
      <c r="G986" t="str">
        <f t="shared" si="31"/>
        <v>Loss</v>
      </c>
      <c r="H986">
        <v>342.022916704306</v>
      </c>
      <c r="I986">
        <v>664188</v>
      </c>
      <c r="J986">
        <v>6321</v>
      </c>
      <c r="K986">
        <v>227167517</v>
      </c>
      <c r="L986">
        <v>389086</v>
      </c>
      <c r="M986">
        <v>58.58</v>
      </c>
      <c r="N986">
        <v>11.65</v>
      </c>
      <c r="O986">
        <v>-5.65</v>
      </c>
    </row>
    <row r="987" spans="1:15" x14ac:dyDescent="0.35">
      <c r="A987" s="1">
        <v>41995</v>
      </c>
      <c r="B987" s="1" t="str">
        <f t="shared" si="30"/>
        <v>December</v>
      </c>
      <c r="C987">
        <v>343.1</v>
      </c>
      <c r="D987">
        <v>350.75</v>
      </c>
      <c r="E987">
        <v>343.1</v>
      </c>
      <c r="F987" s="10">
        <v>349.25</v>
      </c>
      <c r="G987" t="str">
        <f t="shared" si="31"/>
        <v>Profit</v>
      </c>
      <c r="H987">
        <v>348.28948902041998</v>
      </c>
      <c r="I987">
        <v>252241</v>
      </c>
      <c r="J987">
        <v>8524</v>
      </c>
      <c r="K987">
        <v>87852889</v>
      </c>
      <c r="L987">
        <v>110020</v>
      </c>
      <c r="M987">
        <v>43.62</v>
      </c>
      <c r="N987">
        <v>7.65</v>
      </c>
      <c r="O987">
        <v>6.15</v>
      </c>
    </row>
    <row r="988" spans="1:15" x14ac:dyDescent="0.35">
      <c r="A988" s="1">
        <v>41996</v>
      </c>
      <c r="B988" s="1" t="str">
        <f t="shared" si="30"/>
        <v>December</v>
      </c>
      <c r="C988">
        <v>350</v>
      </c>
      <c r="D988">
        <v>356.55</v>
      </c>
      <c r="E988">
        <v>349.85</v>
      </c>
      <c r="F988" s="10">
        <v>355.15</v>
      </c>
      <c r="G988" t="str">
        <f t="shared" si="31"/>
        <v>Profit</v>
      </c>
      <c r="H988">
        <v>354.69788739305301</v>
      </c>
      <c r="I988">
        <v>224178</v>
      </c>
      <c r="J988">
        <v>6192</v>
      </c>
      <c r="K988">
        <v>79515463</v>
      </c>
      <c r="L988">
        <v>113196</v>
      </c>
      <c r="M988">
        <v>50.49</v>
      </c>
      <c r="N988">
        <v>6.7</v>
      </c>
      <c r="O988">
        <v>5.15</v>
      </c>
    </row>
    <row r="989" spans="1:15" x14ac:dyDescent="0.35">
      <c r="A989" s="1">
        <v>41997</v>
      </c>
      <c r="B989" s="1" t="str">
        <f t="shared" si="30"/>
        <v>December</v>
      </c>
      <c r="C989">
        <v>357.1</v>
      </c>
      <c r="D989">
        <v>357.1</v>
      </c>
      <c r="E989">
        <v>351</v>
      </c>
      <c r="F989" s="10">
        <v>354.2</v>
      </c>
      <c r="G989" t="str">
        <f t="shared" si="31"/>
        <v>Loss</v>
      </c>
      <c r="H989">
        <v>354.13436997839301</v>
      </c>
      <c r="I989">
        <v>350361</v>
      </c>
      <c r="J989">
        <v>7186</v>
      </c>
      <c r="K989">
        <v>124074872</v>
      </c>
      <c r="L989">
        <v>189314</v>
      </c>
      <c r="M989">
        <v>54.03</v>
      </c>
      <c r="N989">
        <v>6.1</v>
      </c>
      <c r="O989">
        <v>-2.9</v>
      </c>
    </row>
    <row r="990" spans="1:15" x14ac:dyDescent="0.35">
      <c r="A990" s="1">
        <v>41999</v>
      </c>
      <c r="B990" s="1" t="str">
        <f t="shared" si="30"/>
        <v>December</v>
      </c>
      <c r="C990">
        <v>356.1</v>
      </c>
      <c r="D990">
        <v>356.55</v>
      </c>
      <c r="E990">
        <v>349.65</v>
      </c>
      <c r="F990" s="10">
        <v>354.45</v>
      </c>
      <c r="G990" t="str">
        <f t="shared" si="31"/>
        <v>Loss</v>
      </c>
      <c r="H990">
        <v>353.16660195390699</v>
      </c>
      <c r="I990">
        <v>159680</v>
      </c>
      <c r="J990">
        <v>2773</v>
      </c>
      <c r="K990">
        <v>56393643</v>
      </c>
      <c r="L990">
        <v>68699</v>
      </c>
      <c r="M990">
        <v>43.02</v>
      </c>
      <c r="N990">
        <v>6.9</v>
      </c>
      <c r="O990">
        <v>-1.65</v>
      </c>
    </row>
    <row r="991" spans="1:15" x14ac:dyDescent="0.35">
      <c r="A991" s="1">
        <v>42002</v>
      </c>
      <c r="B991" s="1" t="str">
        <f t="shared" si="30"/>
        <v>December</v>
      </c>
      <c r="C991">
        <v>353</v>
      </c>
      <c r="D991">
        <v>359.35</v>
      </c>
      <c r="E991">
        <v>350.2</v>
      </c>
      <c r="F991" s="10">
        <v>351.6</v>
      </c>
      <c r="G991" t="str">
        <f t="shared" si="31"/>
        <v>Loss</v>
      </c>
      <c r="H991">
        <v>355.02980665685197</v>
      </c>
      <c r="I991">
        <v>101219</v>
      </c>
      <c r="J991">
        <v>2623</v>
      </c>
      <c r="K991">
        <v>35935762</v>
      </c>
      <c r="L991">
        <v>16698</v>
      </c>
      <c r="M991">
        <v>16.5</v>
      </c>
      <c r="N991">
        <v>9.15</v>
      </c>
      <c r="O991">
        <v>-1.4</v>
      </c>
    </row>
    <row r="992" spans="1:15" x14ac:dyDescent="0.35">
      <c r="A992" s="1">
        <v>42003</v>
      </c>
      <c r="B992" s="1" t="str">
        <f t="shared" si="30"/>
        <v>December</v>
      </c>
      <c r="C992">
        <v>353</v>
      </c>
      <c r="D992">
        <v>353.55</v>
      </c>
      <c r="E992">
        <v>347.3</v>
      </c>
      <c r="F992" s="10">
        <v>349.65</v>
      </c>
      <c r="G992" t="str">
        <f t="shared" si="31"/>
        <v>Loss</v>
      </c>
      <c r="H992">
        <v>350.003194755621</v>
      </c>
      <c r="I992">
        <v>72306</v>
      </c>
      <c r="J992">
        <v>1990</v>
      </c>
      <c r="K992">
        <v>25307331</v>
      </c>
      <c r="L992">
        <v>10736</v>
      </c>
      <c r="M992">
        <v>14.85</v>
      </c>
      <c r="N992">
        <v>6.25</v>
      </c>
      <c r="O992">
        <v>-3.35</v>
      </c>
    </row>
    <row r="993" spans="1:15" x14ac:dyDescent="0.35">
      <c r="A993" s="1">
        <v>42004</v>
      </c>
      <c r="B993" s="1" t="str">
        <f t="shared" si="30"/>
        <v>December</v>
      </c>
      <c r="C993">
        <v>348.6</v>
      </c>
      <c r="D993">
        <v>353.95</v>
      </c>
      <c r="E993">
        <v>348.6</v>
      </c>
      <c r="F993" s="10">
        <v>352.85</v>
      </c>
      <c r="G993" t="str">
        <f t="shared" si="31"/>
        <v>Profit</v>
      </c>
      <c r="H993">
        <v>352.51926442612501</v>
      </c>
      <c r="I993">
        <v>157700</v>
      </c>
      <c r="J993">
        <v>4528</v>
      </c>
      <c r="K993">
        <v>55592288</v>
      </c>
      <c r="L993">
        <v>78432</v>
      </c>
      <c r="M993">
        <v>49.73</v>
      </c>
      <c r="N993">
        <v>5.35</v>
      </c>
      <c r="O993">
        <v>4.25</v>
      </c>
    </row>
    <row r="994" spans="1:15" x14ac:dyDescent="0.35">
      <c r="A994" s="1">
        <v>42005</v>
      </c>
      <c r="B994" s="1" t="str">
        <f t="shared" si="30"/>
        <v>January</v>
      </c>
      <c r="C994">
        <v>358</v>
      </c>
      <c r="D994">
        <v>364.6</v>
      </c>
      <c r="E994">
        <v>351.9</v>
      </c>
      <c r="F994" s="10">
        <v>362.95</v>
      </c>
      <c r="G994" t="str">
        <f t="shared" si="31"/>
        <v>Profit</v>
      </c>
      <c r="H994">
        <v>359.21626426622697</v>
      </c>
      <c r="I994">
        <v>195742</v>
      </c>
      <c r="J994">
        <v>5146</v>
      </c>
      <c r="K994">
        <v>70313710</v>
      </c>
      <c r="L994">
        <v>80066</v>
      </c>
      <c r="M994">
        <v>40.9</v>
      </c>
      <c r="N994">
        <v>12.7</v>
      </c>
      <c r="O994">
        <v>4.95</v>
      </c>
    </row>
    <row r="995" spans="1:15" x14ac:dyDescent="0.35">
      <c r="A995" s="1">
        <v>42006</v>
      </c>
      <c r="B995" s="1" t="str">
        <f t="shared" si="30"/>
        <v>January</v>
      </c>
      <c r="C995">
        <v>364</v>
      </c>
      <c r="D995">
        <v>367</v>
      </c>
      <c r="E995">
        <v>362.1</v>
      </c>
      <c r="F995" s="10">
        <v>364.85</v>
      </c>
      <c r="G995" t="str">
        <f t="shared" si="31"/>
        <v>Profit</v>
      </c>
      <c r="H995">
        <v>364.61614386218503</v>
      </c>
      <c r="I995">
        <v>211647</v>
      </c>
      <c r="J995">
        <v>5438</v>
      </c>
      <c r="K995">
        <v>77169913</v>
      </c>
      <c r="L995">
        <v>65524</v>
      </c>
      <c r="M995">
        <v>30.96</v>
      </c>
      <c r="N995">
        <v>4.9000000000000004</v>
      </c>
      <c r="O995">
        <v>0.85</v>
      </c>
    </row>
    <row r="996" spans="1:15" x14ac:dyDescent="0.35">
      <c r="A996" s="1">
        <v>42009</v>
      </c>
      <c r="B996" s="1" t="str">
        <f t="shared" si="30"/>
        <v>January</v>
      </c>
      <c r="C996">
        <v>366</v>
      </c>
      <c r="D996">
        <v>366.1</v>
      </c>
      <c r="E996">
        <v>355.25</v>
      </c>
      <c r="F996" s="10">
        <v>357.2</v>
      </c>
      <c r="G996" t="str">
        <f t="shared" si="31"/>
        <v>Loss</v>
      </c>
      <c r="H996">
        <v>358.57864615244898</v>
      </c>
      <c r="I996">
        <v>220335</v>
      </c>
      <c r="J996">
        <v>5399</v>
      </c>
      <c r="K996">
        <v>79007426</v>
      </c>
      <c r="L996">
        <v>78552</v>
      </c>
      <c r="M996">
        <v>35.65</v>
      </c>
      <c r="N996">
        <v>10.85</v>
      </c>
      <c r="O996">
        <v>-8.8000000000000007</v>
      </c>
    </row>
    <row r="997" spans="1:15" x14ac:dyDescent="0.35">
      <c r="A997" s="1">
        <v>42010</v>
      </c>
      <c r="B997" s="1" t="str">
        <f t="shared" si="30"/>
        <v>January</v>
      </c>
      <c r="C997">
        <v>357.2</v>
      </c>
      <c r="D997">
        <v>357.2</v>
      </c>
      <c r="E997">
        <v>348.6</v>
      </c>
      <c r="F997" s="10">
        <v>354.4</v>
      </c>
      <c r="G997" t="str">
        <f t="shared" si="31"/>
        <v>Loss</v>
      </c>
      <c r="H997">
        <v>354.22746227705699</v>
      </c>
      <c r="I997">
        <v>788711</v>
      </c>
      <c r="J997">
        <v>15433</v>
      </c>
      <c r="K997">
        <v>279383096</v>
      </c>
      <c r="L997">
        <v>644212</v>
      </c>
      <c r="M997">
        <v>81.680000000000007</v>
      </c>
      <c r="N997">
        <v>8.6</v>
      </c>
      <c r="O997">
        <v>-2.8</v>
      </c>
    </row>
    <row r="998" spans="1:15" x14ac:dyDescent="0.35">
      <c r="A998" s="1">
        <v>42011</v>
      </c>
      <c r="B998" s="1" t="str">
        <f t="shared" si="30"/>
        <v>January</v>
      </c>
      <c r="C998">
        <v>354.5</v>
      </c>
      <c r="D998">
        <v>358</v>
      </c>
      <c r="E998">
        <v>350.5</v>
      </c>
      <c r="F998" s="10">
        <v>355.2</v>
      </c>
      <c r="G998" t="str">
        <f t="shared" si="31"/>
        <v>Profit</v>
      </c>
      <c r="H998">
        <v>355.34823380300799</v>
      </c>
      <c r="I998">
        <v>249321</v>
      </c>
      <c r="J998">
        <v>7501</v>
      </c>
      <c r="K998">
        <v>88595777</v>
      </c>
      <c r="L998">
        <v>99548</v>
      </c>
      <c r="M998">
        <v>39.93</v>
      </c>
      <c r="N998">
        <v>7.5</v>
      </c>
      <c r="O998">
        <v>0.7</v>
      </c>
    </row>
    <row r="999" spans="1:15" x14ac:dyDescent="0.35">
      <c r="A999" s="1">
        <v>42012</v>
      </c>
      <c r="B999" s="1" t="str">
        <f t="shared" si="30"/>
        <v>January</v>
      </c>
      <c r="C999">
        <v>360</v>
      </c>
      <c r="D999">
        <v>362.85</v>
      </c>
      <c r="E999">
        <v>355.25</v>
      </c>
      <c r="F999" s="10">
        <v>361.15</v>
      </c>
      <c r="G999" t="str">
        <f t="shared" si="31"/>
        <v>Profit</v>
      </c>
      <c r="H999">
        <v>360.58033888764697</v>
      </c>
      <c r="I999">
        <v>120807</v>
      </c>
      <c r="J999">
        <v>4140</v>
      </c>
      <c r="K999">
        <v>43560629</v>
      </c>
      <c r="L999">
        <v>65069</v>
      </c>
      <c r="M999">
        <v>53.86</v>
      </c>
      <c r="N999">
        <v>7.6</v>
      </c>
      <c r="O999">
        <v>1.1499999999999999</v>
      </c>
    </row>
    <row r="1000" spans="1:15" x14ac:dyDescent="0.35">
      <c r="A1000" s="1">
        <v>42013</v>
      </c>
      <c r="B1000" s="1" t="str">
        <f t="shared" si="30"/>
        <v>January</v>
      </c>
      <c r="C1000">
        <v>363</v>
      </c>
      <c r="D1000">
        <v>364.9</v>
      </c>
      <c r="E1000">
        <v>353.85</v>
      </c>
      <c r="F1000" s="10">
        <v>356.4</v>
      </c>
      <c r="G1000" t="str">
        <f t="shared" si="31"/>
        <v>Loss</v>
      </c>
      <c r="H1000">
        <v>357.60107067406301</v>
      </c>
      <c r="I1000">
        <v>334182</v>
      </c>
      <c r="J1000">
        <v>7221</v>
      </c>
      <c r="K1000">
        <v>119503841</v>
      </c>
      <c r="L1000">
        <v>137869</v>
      </c>
      <c r="M1000">
        <v>41.26</v>
      </c>
      <c r="N1000">
        <v>11.05</v>
      </c>
      <c r="O1000">
        <v>-6.6</v>
      </c>
    </row>
    <row r="1001" spans="1:15" x14ac:dyDescent="0.35">
      <c r="A1001" s="1">
        <v>42016</v>
      </c>
      <c r="B1001" s="1" t="str">
        <f t="shared" si="30"/>
        <v>January</v>
      </c>
      <c r="C1001">
        <v>353</v>
      </c>
      <c r="D1001">
        <v>355</v>
      </c>
      <c r="E1001">
        <v>347.25</v>
      </c>
      <c r="F1001" s="10">
        <v>349.55</v>
      </c>
      <c r="G1001" t="str">
        <f t="shared" si="31"/>
        <v>Loss</v>
      </c>
      <c r="H1001">
        <v>349.34935760040099</v>
      </c>
      <c r="I1001">
        <v>163294</v>
      </c>
      <c r="J1001">
        <v>3625</v>
      </c>
      <c r="K1001">
        <v>57046654</v>
      </c>
      <c r="L1001">
        <v>64762</v>
      </c>
      <c r="M1001">
        <v>39.659999999999997</v>
      </c>
      <c r="N1001">
        <v>7.75</v>
      </c>
      <c r="O1001">
        <v>-3.45</v>
      </c>
    </row>
    <row r="1002" spans="1:15" x14ac:dyDescent="0.35">
      <c r="A1002" s="1">
        <v>42017</v>
      </c>
      <c r="B1002" s="1" t="str">
        <f t="shared" si="30"/>
        <v>January</v>
      </c>
      <c r="C1002">
        <v>351</v>
      </c>
      <c r="D1002">
        <v>352</v>
      </c>
      <c r="E1002">
        <v>344.5</v>
      </c>
      <c r="F1002" s="10">
        <v>346.5</v>
      </c>
      <c r="G1002" t="str">
        <f t="shared" si="31"/>
        <v>Loss</v>
      </c>
      <c r="H1002">
        <v>348.25544849197001</v>
      </c>
      <c r="I1002">
        <v>63825</v>
      </c>
      <c r="J1002">
        <v>2038</v>
      </c>
      <c r="K1002">
        <v>22227404</v>
      </c>
      <c r="L1002">
        <v>11605</v>
      </c>
      <c r="M1002">
        <v>18.18</v>
      </c>
      <c r="N1002">
        <v>7.5</v>
      </c>
      <c r="O1002">
        <v>-4.5</v>
      </c>
    </row>
    <row r="1003" spans="1:15" x14ac:dyDescent="0.35">
      <c r="A1003" s="1">
        <v>42018</v>
      </c>
      <c r="B1003" s="1" t="str">
        <f t="shared" si="30"/>
        <v>January</v>
      </c>
      <c r="C1003">
        <v>347</v>
      </c>
      <c r="D1003">
        <v>348</v>
      </c>
      <c r="E1003">
        <v>344.7</v>
      </c>
      <c r="F1003" s="10">
        <v>346.35</v>
      </c>
      <c r="G1003" t="str">
        <f t="shared" si="31"/>
        <v>Loss</v>
      </c>
      <c r="H1003">
        <v>345.98544073305402</v>
      </c>
      <c r="I1003">
        <v>127685</v>
      </c>
      <c r="J1003">
        <v>3126</v>
      </c>
      <c r="K1003">
        <v>44177151</v>
      </c>
      <c r="L1003">
        <v>43704</v>
      </c>
      <c r="M1003">
        <v>34.229999999999997</v>
      </c>
      <c r="N1003">
        <v>3.3</v>
      </c>
      <c r="O1003">
        <v>-0.65</v>
      </c>
    </row>
    <row r="1004" spans="1:15" x14ac:dyDescent="0.35">
      <c r="A1004" s="1">
        <v>42019</v>
      </c>
      <c r="B1004" s="1" t="str">
        <f t="shared" si="30"/>
        <v>January</v>
      </c>
      <c r="C1004">
        <v>349</v>
      </c>
      <c r="D1004">
        <v>352.15</v>
      </c>
      <c r="E1004">
        <v>343.45</v>
      </c>
      <c r="F1004" s="10">
        <v>349.15</v>
      </c>
      <c r="G1004" t="str">
        <f t="shared" si="31"/>
        <v>Profit</v>
      </c>
      <c r="H1004">
        <v>349.56997380920598</v>
      </c>
      <c r="I1004">
        <v>112635</v>
      </c>
      <c r="J1004">
        <v>2778</v>
      </c>
      <c r="K1004">
        <v>39373814</v>
      </c>
      <c r="L1004">
        <v>20216</v>
      </c>
      <c r="M1004">
        <v>17.95</v>
      </c>
      <c r="N1004">
        <v>8.6999999999999993</v>
      </c>
      <c r="O1004">
        <v>0.15</v>
      </c>
    </row>
    <row r="1005" spans="1:15" x14ac:dyDescent="0.35">
      <c r="A1005" s="1">
        <v>42020</v>
      </c>
      <c r="B1005" s="1" t="str">
        <f t="shared" si="30"/>
        <v>January</v>
      </c>
      <c r="C1005">
        <v>347.8</v>
      </c>
      <c r="D1005">
        <v>349.15</v>
      </c>
      <c r="E1005">
        <v>339.3</v>
      </c>
      <c r="F1005" s="10">
        <v>342.55</v>
      </c>
      <c r="G1005" t="str">
        <f t="shared" si="31"/>
        <v>Loss</v>
      </c>
      <c r="H1005">
        <v>341.07310676750802</v>
      </c>
      <c r="I1005">
        <v>509050</v>
      </c>
      <c r="J1005">
        <v>7923</v>
      </c>
      <c r="K1005">
        <v>173623265</v>
      </c>
      <c r="L1005">
        <v>316086</v>
      </c>
      <c r="M1005">
        <v>62.09</v>
      </c>
      <c r="N1005">
        <v>9.85</v>
      </c>
      <c r="O1005">
        <v>-5.25</v>
      </c>
    </row>
    <row r="1006" spans="1:15" x14ac:dyDescent="0.35">
      <c r="A1006" s="1">
        <v>42023</v>
      </c>
      <c r="B1006" s="1" t="str">
        <f t="shared" si="30"/>
        <v>January</v>
      </c>
      <c r="C1006">
        <v>344</v>
      </c>
      <c r="D1006">
        <v>352.4</v>
      </c>
      <c r="E1006">
        <v>343.5</v>
      </c>
      <c r="F1006" s="10">
        <v>350.25</v>
      </c>
      <c r="G1006" t="str">
        <f t="shared" si="31"/>
        <v>Profit</v>
      </c>
      <c r="H1006">
        <v>348.46290762913998</v>
      </c>
      <c r="I1006">
        <v>232595</v>
      </c>
      <c r="J1006">
        <v>8403</v>
      </c>
      <c r="K1006">
        <v>81050730</v>
      </c>
      <c r="L1006">
        <v>136300</v>
      </c>
      <c r="M1006">
        <v>58.6</v>
      </c>
      <c r="N1006">
        <v>8.9</v>
      </c>
      <c r="O1006">
        <v>6.25</v>
      </c>
    </row>
    <row r="1007" spans="1:15" x14ac:dyDescent="0.35">
      <c r="A1007" s="1">
        <v>42024</v>
      </c>
      <c r="B1007" s="1" t="str">
        <f t="shared" si="30"/>
        <v>January</v>
      </c>
      <c r="C1007">
        <v>350.95</v>
      </c>
      <c r="D1007">
        <v>357.1</v>
      </c>
      <c r="E1007">
        <v>348.3</v>
      </c>
      <c r="F1007" s="10">
        <v>355</v>
      </c>
      <c r="G1007" t="str">
        <f t="shared" si="31"/>
        <v>Profit</v>
      </c>
      <c r="H1007">
        <v>352.97671172120903</v>
      </c>
      <c r="I1007">
        <v>137537</v>
      </c>
      <c r="J1007">
        <v>4053</v>
      </c>
      <c r="K1007">
        <v>48547358</v>
      </c>
      <c r="L1007">
        <v>25942</v>
      </c>
      <c r="M1007">
        <v>18.86</v>
      </c>
      <c r="N1007">
        <v>8.8000000000000007</v>
      </c>
      <c r="O1007">
        <v>4.05</v>
      </c>
    </row>
    <row r="1008" spans="1:15" x14ac:dyDescent="0.35">
      <c r="A1008" s="1">
        <v>42025</v>
      </c>
      <c r="B1008" s="1" t="str">
        <f t="shared" si="30"/>
        <v>January</v>
      </c>
      <c r="C1008">
        <v>353.25</v>
      </c>
      <c r="D1008">
        <v>370</v>
      </c>
      <c r="E1008">
        <v>353.25</v>
      </c>
      <c r="F1008" s="10">
        <v>369.05</v>
      </c>
      <c r="G1008" t="str">
        <f t="shared" si="31"/>
        <v>Profit</v>
      </c>
      <c r="H1008">
        <v>366.16303822237802</v>
      </c>
      <c r="I1008">
        <v>353641</v>
      </c>
      <c r="J1008">
        <v>11854</v>
      </c>
      <c r="K1008">
        <v>129490263</v>
      </c>
      <c r="L1008">
        <v>153004</v>
      </c>
      <c r="M1008">
        <v>43.27</v>
      </c>
      <c r="N1008">
        <v>16.75</v>
      </c>
      <c r="O1008">
        <v>15.8</v>
      </c>
    </row>
    <row r="1009" spans="1:15" x14ac:dyDescent="0.35">
      <c r="A1009" s="1">
        <v>42026</v>
      </c>
      <c r="B1009" s="1" t="str">
        <f t="shared" si="30"/>
        <v>January</v>
      </c>
      <c r="C1009">
        <v>370.5</v>
      </c>
      <c r="D1009">
        <v>373.35</v>
      </c>
      <c r="E1009">
        <v>361.65</v>
      </c>
      <c r="F1009" s="10">
        <v>369.95</v>
      </c>
      <c r="G1009" t="str">
        <f t="shared" si="31"/>
        <v>Loss</v>
      </c>
      <c r="H1009">
        <v>368.47842732643301</v>
      </c>
      <c r="I1009">
        <v>190936</v>
      </c>
      <c r="J1009">
        <v>10894</v>
      </c>
      <c r="K1009">
        <v>70355797</v>
      </c>
      <c r="L1009">
        <v>47305</v>
      </c>
      <c r="M1009">
        <v>24.78</v>
      </c>
      <c r="N1009">
        <v>11.7</v>
      </c>
      <c r="O1009">
        <v>-0.55000000000000004</v>
      </c>
    </row>
    <row r="1010" spans="1:15" x14ac:dyDescent="0.35">
      <c r="A1010" s="1">
        <v>42027</v>
      </c>
      <c r="B1010" s="1" t="str">
        <f t="shared" si="30"/>
        <v>January</v>
      </c>
      <c r="C1010">
        <v>372</v>
      </c>
      <c r="D1010">
        <v>387.65</v>
      </c>
      <c r="E1010">
        <v>372</v>
      </c>
      <c r="F1010" s="10">
        <v>383.7</v>
      </c>
      <c r="G1010" t="str">
        <f t="shared" si="31"/>
        <v>Profit</v>
      </c>
      <c r="H1010">
        <v>383.246775733314</v>
      </c>
      <c r="I1010">
        <v>596027</v>
      </c>
      <c r="J1010">
        <v>13022</v>
      </c>
      <c r="K1010">
        <v>228425426</v>
      </c>
      <c r="L1010">
        <v>248108</v>
      </c>
      <c r="M1010">
        <v>41.63</v>
      </c>
      <c r="N1010">
        <v>15.65</v>
      </c>
      <c r="O1010">
        <v>11.7</v>
      </c>
    </row>
    <row r="1011" spans="1:15" x14ac:dyDescent="0.35">
      <c r="A1011" s="1">
        <v>42031</v>
      </c>
      <c r="B1011" s="1" t="str">
        <f t="shared" si="30"/>
        <v>January</v>
      </c>
      <c r="C1011">
        <v>382.7</v>
      </c>
      <c r="D1011">
        <v>394.45</v>
      </c>
      <c r="E1011">
        <v>382.25</v>
      </c>
      <c r="F1011" s="10">
        <v>393.4</v>
      </c>
      <c r="G1011" t="str">
        <f t="shared" si="31"/>
        <v>Profit</v>
      </c>
      <c r="H1011">
        <v>390.49341098194901</v>
      </c>
      <c r="I1011">
        <v>263924</v>
      </c>
      <c r="J1011">
        <v>6770</v>
      </c>
      <c r="K1011">
        <v>103060583</v>
      </c>
      <c r="L1011">
        <v>45943</v>
      </c>
      <c r="M1011">
        <v>17.41</v>
      </c>
      <c r="N1011">
        <v>12.2</v>
      </c>
      <c r="O1011">
        <v>10.7</v>
      </c>
    </row>
    <row r="1012" spans="1:15" x14ac:dyDescent="0.35">
      <c r="A1012" s="1">
        <v>42032</v>
      </c>
      <c r="B1012" s="1" t="str">
        <f t="shared" si="30"/>
        <v>January</v>
      </c>
      <c r="C1012">
        <v>393.5</v>
      </c>
      <c r="D1012">
        <v>394.45</v>
      </c>
      <c r="E1012">
        <v>371.7</v>
      </c>
      <c r="F1012" s="10">
        <v>373.75</v>
      </c>
      <c r="G1012" t="str">
        <f t="shared" si="31"/>
        <v>Loss</v>
      </c>
      <c r="H1012">
        <v>380.065357346589</v>
      </c>
      <c r="I1012">
        <v>282233</v>
      </c>
      <c r="J1012">
        <v>7827</v>
      </c>
      <c r="K1012">
        <v>107266986</v>
      </c>
      <c r="L1012">
        <v>59161</v>
      </c>
      <c r="M1012">
        <v>20.96</v>
      </c>
      <c r="N1012">
        <v>22.75</v>
      </c>
      <c r="O1012">
        <v>-19.75</v>
      </c>
    </row>
    <row r="1013" spans="1:15" x14ac:dyDescent="0.35">
      <c r="A1013" s="1">
        <v>42033</v>
      </c>
      <c r="B1013" s="1" t="str">
        <f t="shared" si="30"/>
        <v>January</v>
      </c>
      <c r="C1013">
        <v>373.1</v>
      </c>
      <c r="D1013">
        <v>378.15</v>
      </c>
      <c r="E1013">
        <v>363.25</v>
      </c>
      <c r="F1013" s="10">
        <v>375.15</v>
      </c>
      <c r="G1013" t="str">
        <f t="shared" si="31"/>
        <v>Profit</v>
      </c>
      <c r="H1013">
        <v>369.86197354864402</v>
      </c>
      <c r="I1013">
        <v>237795</v>
      </c>
      <c r="J1013">
        <v>5805</v>
      </c>
      <c r="K1013">
        <v>87951328</v>
      </c>
      <c r="L1013">
        <v>62330</v>
      </c>
      <c r="M1013">
        <v>26.21</v>
      </c>
      <c r="N1013">
        <v>14.9</v>
      </c>
      <c r="O1013">
        <v>2.0499999999999998</v>
      </c>
    </row>
    <row r="1014" spans="1:15" x14ac:dyDescent="0.35">
      <c r="A1014" s="1">
        <v>42034</v>
      </c>
      <c r="B1014" s="1" t="str">
        <f t="shared" si="30"/>
        <v>January</v>
      </c>
      <c r="C1014">
        <v>380.15</v>
      </c>
      <c r="D1014">
        <v>380.15</v>
      </c>
      <c r="E1014">
        <v>366.5</v>
      </c>
      <c r="F1014" s="10">
        <v>372.75</v>
      </c>
      <c r="G1014" t="str">
        <f t="shared" si="31"/>
        <v>Loss</v>
      </c>
      <c r="H1014">
        <v>371.273442918368</v>
      </c>
      <c r="I1014">
        <v>168697</v>
      </c>
      <c r="J1014">
        <v>5443</v>
      </c>
      <c r="K1014">
        <v>62632716</v>
      </c>
      <c r="L1014">
        <v>24436</v>
      </c>
      <c r="M1014">
        <v>14.49</v>
      </c>
      <c r="N1014">
        <v>13.65</v>
      </c>
      <c r="O1014">
        <v>-7.4</v>
      </c>
    </row>
    <row r="1015" spans="1:15" x14ac:dyDescent="0.35">
      <c r="A1015" s="1">
        <v>42037</v>
      </c>
      <c r="B1015" s="1" t="str">
        <f t="shared" si="30"/>
        <v>February</v>
      </c>
      <c r="C1015">
        <v>373</v>
      </c>
      <c r="D1015">
        <v>373</v>
      </c>
      <c r="E1015">
        <v>357.5</v>
      </c>
      <c r="F1015" s="10">
        <v>359.55</v>
      </c>
      <c r="G1015" t="str">
        <f t="shared" si="31"/>
        <v>Loss</v>
      </c>
      <c r="H1015">
        <v>361.39234453372302</v>
      </c>
      <c r="I1015">
        <v>264961</v>
      </c>
      <c r="J1015">
        <v>8383</v>
      </c>
      <c r="K1015">
        <v>95754877</v>
      </c>
      <c r="L1015">
        <v>96462</v>
      </c>
      <c r="M1015">
        <v>36.409999999999997</v>
      </c>
      <c r="N1015">
        <v>15.5</v>
      </c>
      <c r="O1015">
        <v>-13.45</v>
      </c>
    </row>
    <row r="1016" spans="1:15" x14ac:dyDescent="0.35">
      <c r="A1016" s="1">
        <v>42038</v>
      </c>
      <c r="B1016" s="1" t="str">
        <f t="shared" si="30"/>
        <v>February</v>
      </c>
      <c r="C1016">
        <v>359.1</v>
      </c>
      <c r="D1016">
        <v>374.25</v>
      </c>
      <c r="E1016">
        <v>359.1</v>
      </c>
      <c r="F1016" s="10">
        <v>371.85</v>
      </c>
      <c r="G1016" t="str">
        <f t="shared" si="31"/>
        <v>Profit</v>
      </c>
      <c r="H1016">
        <v>368.74969621452402</v>
      </c>
      <c r="I1016">
        <v>194216</v>
      </c>
      <c r="J1016">
        <v>6310</v>
      </c>
      <c r="K1016">
        <v>71617091</v>
      </c>
      <c r="L1016">
        <v>40039</v>
      </c>
      <c r="M1016">
        <v>20.62</v>
      </c>
      <c r="N1016">
        <v>15.15</v>
      </c>
      <c r="O1016">
        <v>12.75</v>
      </c>
    </row>
    <row r="1017" spans="1:15" x14ac:dyDescent="0.35">
      <c r="A1017" s="1">
        <v>42039</v>
      </c>
      <c r="B1017" s="1" t="str">
        <f t="shared" si="30"/>
        <v>February</v>
      </c>
      <c r="C1017">
        <v>373.25</v>
      </c>
      <c r="D1017">
        <v>377.1</v>
      </c>
      <c r="E1017">
        <v>364.95</v>
      </c>
      <c r="F1017" s="10">
        <v>367.85</v>
      </c>
      <c r="G1017" t="str">
        <f t="shared" si="31"/>
        <v>Loss</v>
      </c>
      <c r="H1017">
        <v>369.51881595697802</v>
      </c>
      <c r="I1017">
        <v>252153</v>
      </c>
      <c r="J1017">
        <v>10614</v>
      </c>
      <c r="K1017">
        <v>93175278</v>
      </c>
      <c r="L1017">
        <v>77413</v>
      </c>
      <c r="M1017">
        <v>30.7</v>
      </c>
      <c r="N1017">
        <v>12.15</v>
      </c>
      <c r="O1017">
        <v>-5.4</v>
      </c>
    </row>
    <row r="1018" spans="1:15" x14ac:dyDescent="0.35">
      <c r="A1018" s="1">
        <v>42040</v>
      </c>
      <c r="B1018" s="1" t="str">
        <f t="shared" si="30"/>
        <v>February</v>
      </c>
      <c r="C1018">
        <v>370</v>
      </c>
      <c r="D1018">
        <v>372</v>
      </c>
      <c r="E1018">
        <v>360</v>
      </c>
      <c r="F1018" s="10">
        <v>363.4</v>
      </c>
      <c r="G1018" t="str">
        <f t="shared" si="31"/>
        <v>Loss</v>
      </c>
      <c r="H1018">
        <v>366.33075357582999</v>
      </c>
      <c r="I1018">
        <v>244209</v>
      </c>
      <c r="J1018">
        <v>8375</v>
      </c>
      <c r="K1018">
        <v>89461267</v>
      </c>
      <c r="L1018">
        <v>38601</v>
      </c>
      <c r="M1018">
        <v>15.81</v>
      </c>
      <c r="N1018">
        <v>12</v>
      </c>
      <c r="O1018">
        <v>-6.6</v>
      </c>
    </row>
    <row r="1019" spans="1:15" x14ac:dyDescent="0.35">
      <c r="A1019" s="1">
        <v>42041</v>
      </c>
      <c r="B1019" s="1" t="str">
        <f t="shared" si="30"/>
        <v>February</v>
      </c>
      <c r="C1019">
        <v>365</v>
      </c>
      <c r="D1019">
        <v>369.9</v>
      </c>
      <c r="E1019">
        <v>360.45</v>
      </c>
      <c r="F1019" s="10">
        <v>367.55</v>
      </c>
      <c r="G1019" t="str">
        <f t="shared" si="31"/>
        <v>Profit</v>
      </c>
      <c r="H1019">
        <v>367.07826216548</v>
      </c>
      <c r="I1019">
        <v>140911</v>
      </c>
      <c r="J1019">
        <v>4625</v>
      </c>
      <c r="K1019">
        <v>51725365</v>
      </c>
      <c r="L1019">
        <v>21529</v>
      </c>
      <c r="M1019">
        <v>15.28</v>
      </c>
      <c r="N1019">
        <v>9.4499999999999993</v>
      </c>
      <c r="O1019">
        <v>2.5499999999999998</v>
      </c>
    </row>
    <row r="1020" spans="1:15" x14ac:dyDescent="0.35">
      <c r="A1020" s="1">
        <v>42044</v>
      </c>
      <c r="B1020" s="1" t="str">
        <f t="shared" si="30"/>
        <v>February</v>
      </c>
      <c r="C1020">
        <v>366</v>
      </c>
      <c r="D1020">
        <v>366</v>
      </c>
      <c r="E1020">
        <v>353.5</v>
      </c>
      <c r="F1020" s="10">
        <v>355.6</v>
      </c>
      <c r="G1020" t="str">
        <f t="shared" si="31"/>
        <v>Loss</v>
      </c>
      <c r="H1020">
        <v>357.689682474677</v>
      </c>
      <c r="I1020">
        <v>109881</v>
      </c>
      <c r="J1020">
        <v>3929</v>
      </c>
      <c r="K1020">
        <v>39303300</v>
      </c>
      <c r="L1020">
        <v>27868</v>
      </c>
      <c r="M1020">
        <v>25.36</v>
      </c>
      <c r="N1020">
        <v>12.5</v>
      </c>
      <c r="O1020">
        <v>-10.4</v>
      </c>
    </row>
    <row r="1021" spans="1:15" x14ac:dyDescent="0.35">
      <c r="A1021" s="1">
        <v>42045</v>
      </c>
      <c r="B1021" s="1" t="str">
        <f t="shared" si="30"/>
        <v>February</v>
      </c>
      <c r="C1021">
        <v>354.15</v>
      </c>
      <c r="D1021">
        <v>362.25</v>
      </c>
      <c r="E1021">
        <v>352.65</v>
      </c>
      <c r="F1021" s="10">
        <v>356.95</v>
      </c>
      <c r="G1021" t="str">
        <f t="shared" si="31"/>
        <v>Profit</v>
      </c>
      <c r="H1021">
        <v>355.71687074337001</v>
      </c>
      <c r="I1021">
        <v>165624</v>
      </c>
      <c r="J1021">
        <v>5218</v>
      </c>
      <c r="K1021">
        <v>58915251</v>
      </c>
      <c r="L1021">
        <v>41655</v>
      </c>
      <c r="M1021">
        <v>25.15</v>
      </c>
      <c r="N1021">
        <v>9.6</v>
      </c>
      <c r="O1021">
        <v>2.8</v>
      </c>
    </row>
    <row r="1022" spans="1:15" x14ac:dyDescent="0.35">
      <c r="A1022" s="1">
        <v>42046</v>
      </c>
      <c r="B1022" s="1" t="str">
        <f t="shared" si="30"/>
        <v>February</v>
      </c>
      <c r="C1022">
        <v>358</v>
      </c>
      <c r="D1022">
        <v>361</v>
      </c>
      <c r="E1022">
        <v>348.5</v>
      </c>
      <c r="F1022" s="10">
        <v>356.3</v>
      </c>
      <c r="G1022" t="str">
        <f t="shared" si="31"/>
        <v>Loss</v>
      </c>
      <c r="H1022">
        <v>352.475640996859</v>
      </c>
      <c r="I1022">
        <v>400899</v>
      </c>
      <c r="J1022">
        <v>8605</v>
      </c>
      <c r="K1022">
        <v>141307132</v>
      </c>
      <c r="L1022">
        <v>222033</v>
      </c>
      <c r="M1022">
        <v>55.38</v>
      </c>
      <c r="N1022">
        <v>12.5</v>
      </c>
      <c r="O1022">
        <v>-1.7</v>
      </c>
    </row>
    <row r="1023" spans="1:15" x14ac:dyDescent="0.35">
      <c r="A1023" s="1">
        <v>42047</v>
      </c>
      <c r="B1023" s="1" t="str">
        <f t="shared" si="30"/>
        <v>February</v>
      </c>
      <c r="C1023">
        <v>358</v>
      </c>
      <c r="D1023">
        <v>359.5</v>
      </c>
      <c r="E1023">
        <v>349.55</v>
      </c>
      <c r="F1023" s="10">
        <v>352.7</v>
      </c>
      <c r="G1023" t="str">
        <f t="shared" si="31"/>
        <v>Loss</v>
      </c>
      <c r="H1023">
        <v>351.38043356557898</v>
      </c>
      <c r="I1023">
        <v>785948</v>
      </c>
      <c r="J1023">
        <v>11859</v>
      </c>
      <c r="K1023">
        <v>276166749</v>
      </c>
      <c r="L1023">
        <v>511418</v>
      </c>
      <c r="M1023">
        <v>65.069999999999993</v>
      </c>
      <c r="N1023">
        <v>9.9499999999999993</v>
      </c>
      <c r="O1023">
        <v>-5.3</v>
      </c>
    </row>
    <row r="1024" spans="1:15" x14ac:dyDescent="0.35">
      <c r="A1024" s="1">
        <v>42048</v>
      </c>
      <c r="B1024" s="1" t="str">
        <f t="shared" si="30"/>
        <v>February</v>
      </c>
      <c r="C1024">
        <v>354</v>
      </c>
      <c r="D1024">
        <v>356.4</v>
      </c>
      <c r="E1024">
        <v>349.5</v>
      </c>
      <c r="F1024" s="10">
        <v>355.1</v>
      </c>
      <c r="G1024" t="str">
        <f t="shared" si="31"/>
        <v>Profit</v>
      </c>
      <c r="H1024">
        <v>353.12286277519399</v>
      </c>
      <c r="I1024">
        <v>332265</v>
      </c>
      <c r="J1024">
        <v>12779</v>
      </c>
      <c r="K1024">
        <v>117330368</v>
      </c>
      <c r="L1024">
        <v>163131</v>
      </c>
      <c r="M1024">
        <v>49.1</v>
      </c>
      <c r="N1024">
        <v>6.9</v>
      </c>
      <c r="O1024">
        <v>1.1000000000000001</v>
      </c>
    </row>
    <row r="1025" spans="1:15" x14ac:dyDescent="0.35">
      <c r="A1025" s="1">
        <v>42051</v>
      </c>
      <c r="B1025" s="1" t="str">
        <f t="shared" si="30"/>
        <v>February</v>
      </c>
      <c r="C1025">
        <v>356</v>
      </c>
      <c r="D1025">
        <v>365</v>
      </c>
      <c r="E1025">
        <v>352.3</v>
      </c>
      <c r="F1025" s="10">
        <v>360.55</v>
      </c>
      <c r="G1025" t="str">
        <f t="shared" si="31"/>
        <v>Profit</v>
      </c>
      <c r="H1025">
        <v>361.33912364331599</v>
      </c>
      <c r="I1025">
        <v>148524</v>
      </c>
      <c r="J1025">
        <v>5872</v>
      </c>
      <c r="K1025">
        <v>53667532</v>
      </c>
      <c r="L1025">
        <v>39155</v>
      </c>
      <c r="M1025">
        <v>26.36</v>
      </c>
      <c r="N1025">
        <v>12.7</v>
      </c>
      <c r="O1025">
        <v>4.55</v>
      </c>
    </row>
    <row r="1026" spans="1:15" x14ac:dyDescent="0.35">
      <c r="A1026" s="1">
        <v>42053</v>
      </c>
      <c r="B1026" s="1" t="str">
        <f t="shared" si="30"/>
        <v>February</v>
      </c>
      <c r="C1026">
        <v>361</v>
      </c>
      <c r="D1026">
        <v>366.45</v>
      </c>
      <c r="E1026">
        <v>350.5</v>
      </c>
      <c r="F1026" s="10">
        <v>351.8</v>
      </c>
      <c r="G1026" t="str">
        <f t="shared" si="31"/>
        <v>Loss</v>
      </c>
      <c r="H1026">
        <v>352.83182644686201</v>
      </c>
      <c r="I1026">
        <v>199086</v>
      </c>
      <c r="J1026">
        <v>10133</v>
      </c>
      <c r="K1026">
        <v>70243877</v>
      </c>
      <c r="L1026">
        <v>89016</v>
      </c>
      <c r="M1026">
        <v>44.71</v>
      </c>
      <c r="N1026">
        <v>15.95</v>
      </c>
      <c r="O1026">
        <v>-9.1999999999999993</v>
      </c>
    </row>
    <row r="1027" spans="1:15" x14ac:dyDescent="0.35">
      <c r="A1027" s="1">
        <v>42054</v>
      </c>
      <c r="B1027" s="1" t="str">
        <f t="shared" ref="B1027:B1090" si="32">TEXT(A1027,"mmmm")</f>
        <v>February</v>
      </c>
      <c r="C1027">
        <v>357</v>
      </c>
      <c r="D1027">
        <v>358.15</v>
      </c>
      <c r="E1027">
        <v>350.5</v>
      </c>
      <c r="F1027" s="10">
        <v>356.8</v>
      </c>
      <c r="G1027" t="str">
        <f t="shared" ref="G1027:G1090" si="33">IF(F1027 - C1027 &gt; 0,"Profit",IF(F1027 - C1027 &lt;0,"Loss","Neutral"))</f>
        <v>Loss</v>
      </c>
      <c r="H1027">
        <v>355.21760605317502</v>
      </c>
      <c r="I1027">
        <v>114188</v>
      </c>
      <c r="J1027">
        <v>3382</v>
      </c>
      <c r="K1027">
        <v>40561588</v>
      </c>
      <c r="L1027">
        <v>24343</v>
      </c>
      <c r="M1027">
        <v>21.32</v>
      </c>
      <c r="N1027">
        <v>7.65</v>
      </c>
      <c r="O1027">
        <v>-0.2</v>
      </c>
    </row>
    <row r="1028" spans="1:15" x14ac:dyDescent="0.35">
      <c r="A1028" s="1">
        <v>42055</v>
      </c>
      <c r="B1028" s="1" t="str">
        <f t="shared" si="32"/>
        <v>February</v>
      </c>
      <c r="C1028">
        <v>357</v>
      </c>
      <c r="D1028">
        <v>358.7</v>
      </c>
      <c r="E1028">
        <v>348.1</v>
      </c>
      <c r="F1028" s="10">
        <v>349.75</v>
      </c>
      <c r="G1028" t="str">
        <f t="shared" si="33"/>
        <v>Loss</v>
      </c>
      <c r="H1028">
        <v>352.15438870427403</v>
      </c>
      <c r="I1028">
        <v>149862</v>
      </c>
      <c r="J1028">
        <v>5107</v>
      </c>
      <c r="K1028">
        <v>52774561</v>
      </c>
      <c r="L1028">
        <v>34105</v>
      </c>
      <c r="M1028">
        <v>22.76</v>
      </c>
      <c r="N1028">
        <v>10.6</v>
      </c>
      <c r="O1028">
        <v>-7.25</v>
      </c>
    </row>
    <row r="1029" spans="1:15" x14ac:dyDescent="0.35">
      <c r="A1029" s="1">
        <v>42058</v>
      </c>
      <c r="B1029" s="1" t="str">
        <f t="shared" si="32"/>
        <v>February</v>
      </c>
      <c r="C1029">
        <v>350</v>
      </c>
      <c r="D1029">
        <v>350.95</v>
      </c>
      <c r="E1029">
        <v>345</v>
      </c>
      <c r="F1029" s="10">
        <v>346.65</v>
      </c>
      <c r="G1029" t="str">
        <f t="shared" si="33"/>
        <v>Loss</v>
      </c>
      <c r="H1029">
        <v>347.55811578963397</v>
      </c>
      <c r="I1029">
        <v>131238</v>
      </c>
      <c r="J1029">
        <v>5514</v>
      </c>
      <c r="K1029">
        <v>45612832</v>
      </c>
      <c r="L1029">
        <v>36179</v>
      </c>
      <c r="M1029">
        <v>27.57</v>
      </c>
      <c r="N1029">
        <v>5.95</v>
      </c>
      <c r="O1029">
        <v>-3.35</v>
      </c>
    </row>
    <row r="1030" spans="1:15" x14ac:dyDescent="0.35">
      <c r="A1030" s="1">
        <v>42059</v>
      </c>
      <c r="B1030" s="1" t="str">
        <f t="shared" si="32"/>
        <v>February</v>
      </c>
      <c r="C1030">
        <v>346.5</v>
      </c>
      <c r="D1030">
        <v>349.75</v>
      </c>
      <c r="E1030">
        <v>341</v>
      </c>
      <c r="F1030" s="10">
        <v>343.15</v>
      </c>
      <c r="G1030" t="str">
        <f t="shared" si="33"/>
        <v>Loss</v>
      </c>
      <c r="H1030">
        <v>343.59022102997</v>
      </c>
      <c r="I1030">
        <v>177442</v>
      </c>
      <c r="J1030">
        <v>6357</v>
      </c>
      <c r="K1030">
        <v>60967336</v>
      </c>
      <c r="L1030">
        <v>26971</v>
      </c>
      <c r="M1030">
        <v>15.2</v>
      </c>
      <c r="N1030">
        <v>8.75</v>
      </c>
      <c r="O1030">
        <v>-3.35</v>
      </c>
    </row>
    <row r="1031" spans="1:15" x14ac:dyDescent="0.35">
      <c r="A1031" s="1">
        <v>42060</v>
      </c>
      <c r="B1031" s="1" t="str">
        <f t="shared" si="32"/>
        <v>February</v>
      </c>
      <c r="C1031">
        <v>349.7</v>
      </c>
      <c r="D1031">
        <v>350.5</v>
      </c>
      <c r="E1031">
        <v>345</v>
      </c>
      <c r="F1031" s="10">
        <v>347.8</v>
      </c>
      <c r="G1031" t="str">
        <f t="shared" si="33"/>
        <v>Loss</v>
      </c>
      <c r="H1031">
        <v>347.810990796841</v>
      </c>
      <c r="I1031">
        <v>113222</v>
      </c>
      <c r="J1031">
        <v>3379</v>
      </c>
      <c r="K1031">
        <v>39379856</v>
      </c>
      <c r="L1031">
        <v>27225</v>
      </c>
      <c r="M1031">
        <v>24.05</v>
      </c>
      <c r="N1031">
        <v>5.5</v>
      </c>
      <c r="O1031">
        <v>-1.9</v>
      </c>
    </row>
    <row r="1032" spans="1:15" x14ac:dyDescent="0.35">
      <c r="A1032" s="1">
        <v>42061</v>
      </c>
      <c r="B1032" s="1" t="str">
        <f t="shared" si="32"/>
        <v>February</v>
      </c>
      <c r="C1032">
        <v>351</v>
      </c>
      <c r="D1032">
        <v>352.8</v>
      </c>
      <c r="E1032">
        <v>346.2</v>
      </c>
      <c r="F1032" s="10">
        <v>349.45</v>
      </c>
      <c r="G1032" t="str">
        <f t="shared" si="33"/>
        <v>Loss</v>
      </c>
      <c r="H1032">
        <v>349.70782607542998</v>
      </c>
      <c r="I1032">
        <v>150893</v>
      </c>
      <c r="J1032">
        <v>5517</v>
      </c>
      <c r="K1032">
        <v>52768463</v>
      </c>
      <c r="L1032">
        <v>29881</v>
      </c>
      <c r="M1032">
        <v>19.8</v>
      </c>
      <c r="N1032">
        <v>6.6</v>
      </c>
      <c r="O1032">
        <v>-1.55</v>
      </c>
    </row>
    <row r="1033" spans="1:15" x14ac:dyDescent="0.35">
      <c r="A1033" s="1">
        <v>42062</v>
      </c>
      <c r="B1033" s="1" t="str">
        <f t="shared" si="32"/>
        <v>February</v>
      </c>
      <c r="C1033">
        <v>355.45</v>
      </c>
      <c r="D1033">
        <v>358</v>
      </c>
      <c r="E1033">
        <v>347.6</v>
      </c>
      <c r="F1033" s="10">
        <v>355.45</v>
      </c>
      <c r="G1033" t="str">
        <f t="shared" si="33"/>
        <v>Neutral</v>
      </c>
      <c r="H1033">
        <v>351.78993594399998</v>
      </c>
      <c r="I1033">
        <v>136287</v>
      </c>
      <c r="J1033">
        <v>5422</v>
      </c>
      <c r="K1033">
        <v>47944395</v>
      </c>
      <c r="L1033">
        <v>35628</v>
      </c>
      <c r="M1033">
        <v>26.14</v>
      </c>
      <c r="N1033">
        <v>10.4</v>
      </c>
      <c r="O1033">
        <v>0</v>
      </c>
    </row>
    <row r="1034" spans="1:15" x14ac:dyDescent="0.35">
      <c r="A1034" s="1">
        <v>42063</v>
      </c>
      <c r="B1034" s="1" t="str">
        <f t="shared" si="32"/>
        <v>February</v>
      </c>
      <c r="C1034">
        <v>356.65</v>
      </c>
      <c r="D1034">
        <v>360</v>
      </c>
      <c r="E1034">
        <v>352.45</v>
      </c>
      <c r="F1034" s="10">
        <v>357.2</v>
      </c>
      <c r="G1034" t="str">
        <f t="shared" si="33"/>
        <v>Profit</v>
      </c>
      <c r="H1034">
        <v>356.55706513113199</v>
      </c>
      <c r="I1034">
        <v>157513</v>
      </c>
      <c r="J1034">
        <v>4905</v>
      </c>
      <c r="K1034">
        <v>56162373</v>
      </c>
      <c r="L1034">
        <v>31684</v>
      </c>
      <c r="M1034">
        <v>20.12</v>
      </c>
      <c r="N1034">
        <v>7.55</v>
      </c>
      <c r="O1034">
        <v>0.55000000000000004</v>
      </c>
    </row>
    <row r="1035" spans="1:15" x14ac:dyDescent="0.35">
      <c r="A1035" s="1">
        <v>42065</v>
      </c>
      <c r="B1035" s="1" t="str">
        <f t="shared" si="32"/>
        <v>March</v>
      </c>
      <c r="C1035">
        <v>358.75</v>
      </c>
      <c r="D1035">
        <v>362.7</v>
      </c>
      <c r="E1035">
        <v>346.6</v>
      </c>
      <c r="F1035" s="10">
        <v>349.4</v>
      </c>
      <c r="G1035" t="str">
        <f t="shared" si="33"/>
        <v>Loss</v>
      </c>
      <c r="H1035">
        <v>357.759587892578</v>
      </c>
      <c r="I1035">
        <v>537918</v>
      </c>
      <c r="J1035">
        <v>8365</v>
      </c>
      <c r="K1035">
        <v>192445322</v>
      </c>
      <c r="L1035">
        <v>395704</v>
      </c>
      <c r="M1035">
        <v>73.56</v>
      </c>
      <c r="N1035">
        <v>16.100000000000001</v>
      </c>
      <c r="O1035">
        <v>-9.35</v>
      </c>
    </row>
    <row r="1036" spans="1:15" x14ac:dyDescent="0.35">
      <c r="A1036" s="1">
        <v>42066</v>
      </c>
      <c r="B1036" s="1" t="str">
        <f t="shared" si="32"/>
        <v>March</v>
      </c>
      <c r="C1036">
        <v>349.4</v>
      </c>
      <c r="D1036">
        <v>350.6</v>
      </c>
      <c r="E1036">
        <v>344.1</v>
      </c>
      <c r="F1036" s="10">
        <v>348.95</v>
      </c>
      <c r="G1036" t="str">
        <f t="shared" si="33"/>
        <v>Loss</v>
      </c>
      <c r="H1036">
        <v>347.69272381488997</v>
      </c>
      <c r="I1036">
        <v>141970</v>
      </c>
      <c r="J1036">
        <v>4565</v>
      </c>
      <c r="K1036">
        <v>49361936</v>
      </c>
      <c r="L1036">
        <v>36708</v>
      </c>
      <c r="M1036">
        <v>25.86</v>
      </c>
      <c r="N1036">
        <v>6.5</v>
      </c>
      <c r="O1036">
        <v>-0.45</v>
      </c>
    </row>
    <row r="1037" spans="1:15" x14ac:dyDescent="0.35">
      <c r="A1037" s="1">
        <v>42067</v>
      </c>
      <c r="B1037" s="1" t="str">
        <f t="shared" si="32"/>
        <v>March</v>
      </c>
      <c r="C1037">
        <v>350</v>
      </c>
      <c r="D1037">
        <v>358.55</v>
      </c>
      <c r="E1037">
        <v>349.45</v>
      </c>
      <c r="F1037" s="10">
        <v>351.15</v>
      </c>
      <c r="G1037" t="str">
        <f t="shared" si="33"/>
        <v>Profit</v>
      </c>
      <c r="H1037">
        <v>353.25925204970201</v>
      </c>
      <c r="I1037">
        <v>215763</v>
      </c>
      <c r="J1037">
        <v>6543</v>
      </c>
      <c r="K1037">
        <v>76220276</v>
      </c>
      <c r="L1037">
        <v>51690</v>
      </c>
      <c r="M1037">
        <v>23.96</v>
      </c>
      <c r="N1037">
        <v>9.1</v>
      </c>
      <c r="O1037">
        <v>1.1499999999999999</v>
      </c>
    </row>
    <row r="1038" spans="1:15" x14ac:dyDescent="0.35">
      <c r="A1038" s="1">
        <v>42068</v>
      </c>
      <c r="B1038" s="1" t="str">
        <f t="shared" si="32"/>
        <v>March</v>
      </c>
      <c r="C1038">
        <v>351.5</v>
      </c>
      <c r="D1038">
        <v>351.5</v>
      </c>
      <c r="E1038">
        <v>344.1</v>
      </c>
      <c r="F1038" s="10">
        <v>347.9</v>
      </c>
      <c r="G1038" t="str">
        <f t="shared" si="33"/>
        <v>Loss</v>
      </c>
      <c r="H1038">
        <v>346.83617179797801</v>
      </c>
      <c r="I1038">
        <v>132877</v>
      </c>
      <c r="J1038">
        <v>4859</v>
      </c>
      <c r="K1038">
        <v>46086550</v>
      </c>
      <c r="L1038">
        <v>27883</v>
      </c>
      <c r="M1038">
        <v>20.98</v>
      </c>
      <c r="N1038">
        <v>7.4</v>
      </c>
      <c r="O1038">
        <v>-3.6</v>
      </c>
    </row>
    <row r="1039" spans="1:15" x14ac:dyDescent="0.35">
      <c r="A1039" s="1">
        <v>42072</v>
      </c>
      <c r="B1039" s="1" t="str">
        <f t="shared" si="32"/>
        <v>March</v>
      </c>
      <c r="C1039">
        <v>348</v>
      </c>
      <c r="D1039">
        <v>348</v>
      </c>
      <c r="E1039">
        <v>339.05</v>
      </c>
      <c r="F1039" s="10">
        <v>343.55</v>
      </c>
      <c r="G1039" t="str">
        <f t="shared" si="33"/>
        <v>Loss</v>
      </c>
      <c r="H1039">
        <v>342.92171437066099</v>
      </c>
      <c r="I1039">
        <v>174898</v>
      </c>
      <c r="J1039">
        <v>6966</v>
      </c>
      <c r="K1039">
        <v>59976322</v>
      </c>
      <c r="L1039">
        <v>63288</v>
      </c>
      <c r="M1039">
        <v>36.19</v>
      </c>
      <c r="N1039">
        <v>8.9499999999999993</v>
      </c>
      <c r="O1039">
        <v>-4.45</v>
      </c>
    </row>
    <row r="1040" spans="1:15" x14ac:dyDescent="0.35">
      <c r="A1040" s="1">
        <v>42073</v>
      </c>
      <c r="B1040" s="1" t="str">
        <f t="shared" si="32"/>
        <v>March</v>
      </c>
      <c r="C1040">
        <v>343</v>
      </c>
      <c r="D1040">
        <v>379.7</v>
      </c>
      <c r="E1040">
        <v>341.5</v>
      </c>
      <c r="F1040" s="10">
        <v>367.9</v>
      </c>
      <c r="G1040" t="str">
        <f t="shared" si="33"/>
        <v>Profit</v>
      </c>
      <c r="H1040">
        <v>366.60572483841099</v>
      </c>
      <c r="I1040">
        <v>738606</v>
      </c>
      <c r="J1040">
        <v>21099</v>
      </c>
      <c r="K1040">
        <v>270777188</v>
      </c>
      <c r="L1040">
        <v>138403</v>
      </c>
      <c r="M1040">
        <v>18.739999999999998</v>
      </c>
      <c r="N1040">
        <v>38.200000000000003</v>
      </c>
      <c r="O1040">
        <v>24.9</v>
      </c>
    </row>
    <row r="1041" spans="1:15" x14ac:dyDescent="0.35">
      <c r="A1041" s="1">
        <v>42074</v>
      </c>
      <c r="B1041" s="1" t="str">
        <f t="shared" si="32"/>
        <v>March</v>
      </c>
      <c r="C1041">
        <v>367.25</v>
      </c>
      <c r="D1041">
        <v>394</v>
      </c>
      <c r="E1041">
        <v>362.4</v>
      </c>
      <c r="F1041" s="10">
        <v>389.85</v>
      </c>
      <c r="G1041" t="str">
        <f t="shared" si="33"/>
        <v>Profit</v>
      </c>
      <c r="H1041">
        <v>380.95850195348498</v>
      </c>
      <c r="I1041">
        <v>943442</v>
      </c>
      <c r="J1041">
        <v>23434</v>
      </c>
      <c r="K1041">
        <v>359412251</v>
      </c>
      <c r="L1041">
        <v>337095</v>
      </c>
      <c r="M1041">
        <v>35.729999999999997</v>
      </c>
      <c r="N1041">
        <v>31.6</v>
      </c>
      <c r="O1041">
        <v>22.6</v>
      </c>
    </row>
    <row r="1042" spans="1:15" x14ac:dyDescent="0.35">
      <c r="A1042" s="1">
        <v>42075</v>
      </c>
      <c r="B1042" s="1" t="str">
        <f t="shared" si="32"/>
        <v>March</v>
      </c>
      <c r="C1042">
        <v>390</v>
      </c>
      <c r="D1042">
        <v>399.9</v>
      </c>
      <c r="E1042">
        <v>386.8</v>
      </c>
      <c r="F1042" s="10">
        <v>397.5</v>
      </c>
      <c r="G1042" t="str">
        <f t="shared" si="33"/>
        <v>Profit</v>
      </c>
      <c r="H1042">
        <v>395.414941853784</v>
      </c>
      <c r="I1042">
        <v>948557</v>
      </c>
      <c r="J1042">
        <v>26046</v>
      </c>
      <c r="K1042">
        <v>375073611</v>
      </c>
      <c r="L1042">
        <v>393699</v>
      </c>
      <c r="M1042">
        <v>41.51</v>
      </c>
      <c r="N1042">
        <v>13.1</v>
      </c>
      <c r="O1042">
        <v>7.5</v>
      </c>
    </row>
    <row r="1043" spans="1:15" x14ac:dyDescent="0.35">
      <c r="A1043" s="1">
        <v>42076</v>
      </c>
      <c r="B1043" s="1" t="str">
        <f t="shared" si="32"/>
        <v>March</v>
      </c>
      <c r="C1043">
        <v>399</v>
      </c>
      <c r="D1043">
        <v>402.45</v>
      </c>
      <c r="E1043">
        <v>389.85</v>
      </c>
      <c r="F1043" s="10">
        <v>400.35</v>
      </c>
      <c r="G1043" t="str">
        <f t="shared" si="33"/>
        <v>Profit</v>
      </c>
      <c r="H1043">
        <v>398.97172437581401</v>
      </c>
      <c r="I1043">
        <v>574028</v>
      </c>
      <c r="J1043">
        <v>18204</v>
      </c>
      <c r="K1043">
        <v>229020941</v>
      </c>
      <c r="L1043">
        <v>168658</v>
      </c>
      <c r="M1043">
        <v>29.38</v>
      </c>
      <c r="N1043">
        <v>12.6</v>
      </c>
      <c r="O1043">
        <v>1.35</v>
      </c>
    </row>
    <row r="1044" spans="1:15" x14ac:dyDescent="0.35">
      <c r="A1044" s="1">
        <v>42079</v>
      </c>
      <c r="B1044" s="1" t="str">
        <f t="shared" si="32"/>
        <v>March</v>
      </c>
      <c r="C1044">
        <v>398.1</v>
      </c>
      <c r="D1044">
        <v>399.3</v>
      </c>
      <c r="E1044">
        <v>386.25</v>
      </c>
      <c r="F1044" s="10">
        <v>389.15</v>
      </c>
      <c r="G1044" t="str">
        <f t="shared" si="33"/>
        <v>Loss</v>
      </c>
      <c r="H1044">
        <v>392.89617934423501</v>
      </c>
      <c r="I1044">
        <v>345124</v>
      </c>
      <c r="J1044">
        <v>9498</v>
      </c>
      <c r="K1044">
        <v>135597901</v>
      </c>
      <c r="L1044">
        <v>123556</v>
      </c>
      <c r="M1044">
        <v>35.799999999999997</v>
      </c>
      <c r="N1044">
        <v>13.05</v>
      </c>
      <c r="O1044">
        <v>-8.9499999999999993</v>
      </c>
    </row>
    <row r="1045" spans="1:15" x14ac:dyDescent="0.35">
      <c r="A1045" s="1">
        <v>42080</v>
      </c>
      <c r="B1045" s="1" t="str">
        <f t="shared" si="32"/>
        <v>March</v>
      </c>
      <c r="C1045">
        <v>390.7</v>
      </c>
      <c r="D1045">
        <v>391.9</v>
      </c>
      <c r="E1045">
        <v>379.45</v>
      </c>
      <c r="F1045" s="10">
        <v>386.8</v>
      </c>
      <c r="G1045" t="str">
        <f t="shared" si="33"/>
        <v>Loss</v>
      </c>
      <c r="H1045">
        <v>385.93150761917502</v>
      </c>
      <c r="I1045">
        <v>854095</v>
      </c>
      <c r="J1045">
        <v>8006</v>
      </c>
      <c r="K1045">
        <v>329622171</v>
      </c>
      <c r="L1045">
        <v>669870</v>
      </c>
      <c r="M1045">
        <v>78.430000000000007</v>
      </c>
      <c r="N1045">
        <v>12.45</v>
      </c>
      <c r="O1045">
        <v>-3.9</v>
      </c>
    </row>
    <row r="1046" spans="1:15" x14ac:dyDescent="0.35">
      <c r="A1046" s="1">
        <v>42081</v>
      </c>
      <c r="B1046" s="1" t="str">
        <f t="shared" si="32"/>
        <v>March</v>
      </c>
      <c r="C1046">
        <v>386</v>
      </c>
      <c r="D1046">
        <v>390.5</v>
      </c>
      <c r="E1046">
        <v>381.35</v>
      </c>
      <c r="F1046" s="10">
        <v>382.1</v>
      </c>
      <c r="G1046" t="str">
        <f t="shared" si="33"/>
        <v>Loss</v>
      </c>
      <c r="H1046">
        <v>384.344354317605</v>
      </c>
      <c r="I1046">
        <v>277017</v>
      </c>
      <c r="J1046">
        <v>5382</v>
      </c>
      <c r="K1046">
        <v>106469920</v>
      </c>
      <c r="L1046">
        <v>124014</v>
      </c>
      <c r="M1046">
        <v>44.77</v>
      </c>
      <c r="N1046">
        <v>9.15</v>
      </c>
      <c r="O1046">
        <v>-3.9</v>
      </c>
    </row>
    <row r="1047" spans="1:15" x14ac:dyDescent="0.35">
      <c r="A1047" s="1">
        <v>42082</v>
      </c>
      <c r="B1047" s="1" t="str">
        <f t="shared" si="32"/>
        <v>March</v>
      </c>
      <c r="C1047">
        <v>385.5</v>
      </c>
      <c r="D1047">
        <v>385.5</v>
      </c>
      <c r="E1047">
        <v>380.1</v>
      </c>
      <c r="F1047" s="10">
        <v>381.6</v>
      </c>
      <c r="G1047" t="str">
        <f t="shared" si="33"/>
        <v>Loss</v>
      </c>
      <c r="H1047">
        <v>382.52785814971401</v>
      </c>
      <c r="I1047">
        <v>107832</v>
      </c>
      <c r="J1047">
        <v>3053</v>
      </c>
      <c r="K1047">
        <v>41248744</v>
      </c>
      <c r="L1047">
        <v>15863</v>
      </c>
      <c r="M1047">
        <v>14.71</v>
      </c>
      <c r="N1047">
        <v>5.4</v>
      </c>
      <c r="O1047">
        <v>-3.9</v>
      </c>
    </row>
    <row r="1048" spans="1:15" x14ac:dyDescent="0.35">
      <c r="A1048" s="1">
        <v>42083</v>
      </c>
      <c r="B1048" s="1" t="str">
        <f t="shared" si="32"/>
        <v>March</v>
      </c>
      <c r="C1048">
        <v>381</v>
      </c>
      <c r="D1048">
        <v>387.2</v>
      </c>
      <c r="E1048">
        <v>377.75</v>
      </c>
      <c r="F1048" s="10">
        <v>380.35</v>
      </c>
      <c r="G1048" t="str">
        <f t="shared" si="33"/>
        <v>Loss</v>
      </c>
      <c r="H1048">
        <v>382.91448409907503</v>
      </c>
      <c r="I1048">
        <v>391015</v>
      </c>
      <c r="J1048">
        <v>7103</v>
      </c>
      <c r="K1048">
        <v>149725307</v>
      </c>
      <c r="L1048">
        <v>209369</v>
      </c>
      <c r="M1048">
        <v>53.55</v>
      </c>
      <c r="N1048">
        <v>9.4499999999999993</v>
      </c>
      <c r="O1048">
        <v>-0.65</v>
      </c>
    </row>
    <row r="1049" spans="1:15" x14ac:dyDescent="0.35">
      <c r="A1049" s="1">
        <v>42086</v>
      </c>
      <c r="B1049" s="1" t="str">
        <f t="shared" si="32"/>
        <v>March</v>
      </c>
      <c r="C1049">
        <v>381.1</v>
      </c>
      <c r="D1049">
        <v>389.7</v>
      </c>
      <c r="E1049">
        <v>378.15</v>
      </c>
      <c r="F1049" s="10">
        <v>383.35</v>
      </c>
      <c r="G1049" t="str">
        <f t="shared" si="33"/>
        <v>Profit</v>
      </c>
      <c r="H1049">
        <v>384.08318757987399</v>
      </c>
      <c r="I1049">
        <v>517998</v>
      </c>
      <c r="J1049">
        <v>11444</v>
      </c>
      <c r="K1049">
        <v>198954323</v>
      </c>
      <c r="L1049">
        <v>284440</v>
      </c>
      <c r="M1049">
        <v>54.91</v>
      </c>
      <c r="N1049">
        <v>11.55</v>
      </c>
      <c r="O1049">
        <v>2.25</v>
      </c>
    </row>
    <row r="1050" spans="1:15" x14ac:dyDescent="0.35">
      <c r="A1050" s="1">
        <v>42087</v>
      </c>
      <c r="B1050" s="1" t="str">
        <f t="shared" si="32"/>
        <v>March</v>
      </c>
      <c r="C1050">
        <v>390</v>
      </c>
      <c r="D1050">
        <v>397</v>
      </c>
      <c r="E1050">
        <v>382.15</v>
      </c>
      <c r="F1050" s="10">
        <v>394.3</v>
      </c>
      <c r="G1050" t="str">
        <f t="shared" si="33"/>
        <v>Profit</v>
      </c>
      <c r="H1050">
        <v>392.69936186691803</v>
      </c>
      <c r="I1050">
        <v>237568</v>
      </c>
      <c r="J1050">
        <v>8435</v>
      </c>
      <c r="K1050">
        <v>93292802</v>
      </c>
      <c r="L1050">
        <v>96189</v>
      </c>
      <c r="M1050">
        <v>40.49</v>
      </c>
      <c r="N1050">
        <v>14.85</v>
      </c>
      <c r="O1050">
        <v>4.3</v>
      </c>
    </row>
    <row r="1051" spans="1:15" x14ac:dyDescent="0.35">
      <c r="A1051" s="1">
        <v>42088</v>
      </c>
      <c r="B1051" s="1" t="str">
        <f t="shared" si="32"/>
        <v>March</v>
      </c>
      <c r="C1051">
        <v>388</v>
      </c>
      <c r="D1051">
        <v>397.65</v>
      </c>
      <c r="E1051">
        <v>387.65</v>
      </c>
      <c r="F1051" s="10">
        <v>394.85</v>
      </c>
      <c r="G1051" t="str">
        <f t="shared" si="33"/>
        <v>Profit</v>
      </c>
      <c r="H1051">
        <v>394.58542013461602</v>
      </c>
      <c r="I1051">
        <v>829020</v>
      </c>
      <c r="J1051">
        <v>10618</v>
      </c>
      <c r="K1051">
        <v>327119205</v>
      </c>
      <c r="L1051">
        <v>565363</v>
      </c>
      <c r="M1051">
        <v>68.2</v>
      </c>
      <c r="N1051">
        <v>10</v>
      </c>
      <c r="O1051">
        <v>6.85</v>
      </c>
    </row>
    <row r="1052" spans="1:15" x14ac:dyDescent="0.35">
      <c r="A1052" s="1">
        <v>42089</v>
      </c>
      <c r="B1052" s="1" t="str">
        <f t="shared" si="32"/>
        <v>March</v>
      </c>
      <c r="C1052">
        <v>390.95</v>
      </c>
      <c r="D1052">
        <v>403.6</v>
      </c>
      <c r="E1052">
        <v>390.15</v>
      </c>
      <c r="F1052" s="10">
        <v>398.7</v>
      </c>
      <c r="G1052" t="str">
        <f t="shared" si="33"/>
        <v>Profit</v>
      </c>
      <c r="H1052">
        <v>399.257787073391</v>
      </c>
      <c r="I1052">
        <v>1265591</v>
      </c>
      <c r="J1052">
        <v>19368</v>
      </c>
      <c r="K1052">
        <v>505297062</v>
      </c>
      <c r="L1052">
        <v>701510</v>
      </c>
      <c r="M1052">
        <v>55.43</v>
      </c>
      <c r="N1052">
        <v>13.45</v>
      </c>
      <c r="O1052">
        <v>7.75</v>
      </c>
    </row>
    <row r="1053" spans="1:15" x14ac:dyDescent="0.35">
      <c r="A1053" s="1">
        <v>42090</v>
      </c>
      <c r="B1053" s="1" t="str">
        <f t="shared" si="32"/>
        <v>March</v>
      </c>
      <c r="C1053">
        <v>401</v>
      </c>
      <c r="D1053">
        <v>404.25</v>
      </c>
      <c r="E1053">
        <v>371.5</v>
      </c>
      <c r="F1053" s="10">
        <v>376.2</v>
      </c>
      <c r="G1053" t="str">
        <f t="shared" si="33"/>
        <v>Loss</v>
      </c>
      <c r="H1053">
        <v>386.06804767229499</v>
      </c>
      <c r="I1053">
        <v>282596</v>
      </c>
      <c r="J1053">
        <v>9669</v>
      </c>
      <c r="K1053">
        <v>109101286</v>
      </c>
      <c r="L1053">
        <v>64390</v>
      </c>
      <c r="M1053">
        <v>22.79</v>
      </c>
      <c r="N1053">
        <v>32.75</v>
      </c>
      <c r="O1053">
        <v>-24.8</v>
      </c>
    </row>
    <row r="1054" spans="1:15" x14ac:dyDescent="0.35">
      <c r="A1054" s="1">
        <v>42093</v>
      </c>
      <c r="B1054" s="1" t="str">
        <f t="shared" si="32"/>
        <v>March</v>
      </c>
      <c r="C1054">
        <v>380.6</v>
      </c>
      <c r="D1054">
        <v>392.9</v>
      </c>
      <c r="E1054">
        <v>377.5</v>
      </c>
      <c r="F1054" s="10">
        <v>389.55</v>
      </c>
      <c r="G1054" t="str">
        <f t="shared" si="33"/>
        <v>Profit</v>
      </c>
      <c r="H1054">
        <v>388.70864544446999</v>
      </c>
      <c r="I1054">
        <v>367257</v>
      </c>
      <c r="J1054">
        <v>23611</v>
      </c>
      <c r="K1054">
        <v>142755971</v>
      </c>
      <c r="L1054">
        <v>166919</v>
      </c>
      <c r="M1054">
        <v>45.45</v>
      </c>
      <c r="N1054">
        <v>15.4</v>
      </c>
      <c r="O1054">
        <v>8.9499999999999993</v>
      </c>
    </row>
    <row r="1055" spans="1:15" x14ac:dyDescent="0.35">
      <c r="A1055" s="1">
        <v>42094</v>
      </c>
      <c r="B1055" s="1" t="str">
        <f t="shared" si="32"/>
        <v>March</v>
      </c>
      <c r="C1055">
        <v>389.9</v>
      </c>
      <c r="D1055">
        <v>395.75</v>
      </c>
      <c r="E1055">
        <v>385.1</v>
      </c>
      <c r="F1055" s="10">
        <v>393.9</v>
      </c>
      <c r="G1055" t="str">
        <f t="shared" si="33"/>
        <v>Profit</v>
      </c>
      <c r="H1055">
        <v>390.56861310877798</v>
      </c>
      <c r="I1055">
        <v>658963</v>
      </c>
      <c r="J1055">
        <v>11423</v>
      </c>
      <c r="K1055">
        <v>257370265</v>
      </c>
      <c r="L1055">
        <v>392722</v>
      </c>
      <c r="M1055">
        <v>59.6</v>
      </c>
      <c r="N1055">
        <v>10.65</v>
      </c>
      <c r="O1055">
        <v>4</v>
      </c>
    </row>
    <row r="1056" spans="1:15" x14ac:dyDescent="0.35">
      <c r="A1056" s="1">
        <v>42095</v>
      </c>
      <c r="B1056" s="1" t="str">
        <f t="shared" si="32"/>
        <v>April</v>
      </c>
      <c r="C1056">
        <v>394.7</v>
      </c>
      <c r="D1056">
        <v>404</v>
      </c>
      <c r="E1056">
        <v>393.25</v>
      </c>
      <c r="F1056" s="10">
        <v>402</v>
      </c>
      <c r="G1056" t="str">
        <f t="shared" si="33"/>
        <v>Profit</v>
      </c>
      <c r="H1056">
        <v>400.86343455757202</v>
      </c>
      <c r="I1056">
        <v>475479</v>
      </c>
      <c r="J1056">
        <v>9816</v>
      </c>
      <c r="K1056">
        <v>190602145</v>
      </c>
      <c r="L1056">
        <v>278168</v>
      </c>
      <c r="M1056">
        <v>58.5</v>
      </c>
      <c r="N1056">
        <v>10.75</v>
      </c>
      <c r="O1056">
        <v>7.3</v>
      </c>
    </row>
    <row r="1057" spans="1:15" x14ac:dyDescent="0.35">
      <c r="A1057" s="1">
        <v>42100</v>
      </c>
      <c r="B1057" s="1" t="str">
        <f t="shared" si="32"/>
        <v>April</v>
      </c>
      <c r="C1057">
        <v>401.6</v>
      </c>
      <c r="D1057">
        <v>408.9</v>
      </c>
      <c r="E1057">
        <v>399.05</v>
      </c>
      <c r="F1057" s="10">
        <v>401</v>
      </c>
      <c r="G1057" t="str">
        <f t="shared" si="33"/>
        <v>Loss</v>
      </c>
      <c r="H1057">
        <v>403.704403844122</v>
      </c>
      <c r="I1057">
        <v>303008</v>
      </c>
      <c r="J1057">
        <v>7284</v>
      </c>
      <c r="K1057">
        <v>122325664</v>
      </c>
      <c r="L1057">
        <v>115648</v>
      </c>
      <c r="M1057">
        <v>38.17</v>
      </c>
      <c r="N1057">
        <v>9.85</v>
      </c>
      <c r="O1057">
        <v>-0.6</v>
      </c>
    </row>
    <row r="1058" spans="1:15" x14ac:dyDescent="0.35">
      <c r="A1058" s="1">
        <v>42101</v>
      </c>
      <c r="B1058" s="1" t="str">
        <f t="shared" si="32"/>
        <v>April</v>
      </c>
      <c r="C1058">
        <v>401.05</v>
      </c>
      <c r="D1058">
        <v>410</v>
      </c>
      <c r="E1058">
        <v>396.15</v>
      </c>
      <c r="F1058" s="10">
        <v>404.55</v>
      </c>
      <c r="G1058" t="str">
        <f t="shared" si="33"/>
        <v>Profit</v>
      </c>
      <c r="H1058">
        <v>401.191330778615</v>
      </c>
      <c r="I1058">
        <v>673786</v>
      </c>
      <c r="J1058">
        <v>11725</v>
      </c>
      <c r="K1058">
        <v>270317102</v>
      </c>
      <c r="L1058">
        <v>395748</v>
      </c>
      <c r="M1058">
        <v>58.73</v>
      </c>
      <c r="N1058">
        <v>13.85</v>
      </c>
      <c r="O1058">
        <v>3.5</v>
      </c>
    </row>
    <row r="1059" spans="1:15" x14ac:dyDescent="0.35">
      <c r="A1059" s="1">
        <v>42102</v>
      </c>
      <c r="B1059" s="1" t="str">
        <f t="shared" si="32"/>
        <v>April</v>
      </c>
      <c r="C1059">
        <v>407.75</v>
      </c>
      <c r="D1059">
        <v>421.9</v>
      </c>
      <c r="E1059">
        <v>407</v>
      </c>
      <c r="F1059" s="10">
        <v>419.25</v>
      </c>
      <c r="G1059" t="str">
        <f t="shared" si="33"/>
        <v>Profit</v>
      </c>
      <c r="H1059">
        <v>415.767072208873</v>
      </c>
      <c r="I1059">
        <v>763258</v>
      </c>
      <c r="J1059">
        <v>16943</v>
      </c>
      <c r="K1059">
        <v>317337544</v>
      </c>
      <c r="L1059">
        <v>281709</v>
      </c>
      <c r="M1059">
        <v>36.909999999999997</v>
      </c>
      <c r="N1059">
        <v>14.9</v>
      </c>
      <c r="O1059">
        <v>11.5</v>
      </c>
    </row>
    <row r="1060" spans="1:15" x14ac:dyDescent="0.35">
      <c r="A1060" s="1">
        <v>42103</v>
      </c>
      <c r="B1060" s="1" t="str">
        <f t="shared" si="32"/>
        <v>April</v>
      </c>
      <c r="C1060">
        <v>420</v>
      </c>
      <c r="D1060">
        <v>420.3</v>
      </c>
      <c r="E1060">
        <v>404.05</v>
      </c>
      <c r="F1060" s="10">
        <v>406.8</v>
      </c>
      <c r="G1060" t="str">
        <f t="shared" si="33"/>
        <v>Loss</v>
      </c>
      <c r="H1060">
        <v>407.637412166898</v>
      </c>
      <c r="I1060">
        <v>797393</v>
      </c>
      <c r="J1060">
        <v>4884</v>
      </c>
      <c r="K1060">
        <v>325047219</v>
      </c>
      <c r="L1060">
        <v>663012</v>
      </c>
      <c r="M1060">
        <v>83.15</v>
      </c>
      <c r="N1060">
        <v>16.25</v>
      </c>
      <c r="O1060">
        <v>-13.2</v>
      </c>
    </row>
    <row r="1061" spans="1:15" x14ac:dyDescent="0.35">
      <c r="A1061" s="1">
        <v>42104</v>
      </c>
      <c r="B1061" s="1" t="str">
        <f t="shared" si="32"/>
        <v>April</v>
      </c>
      <c r="C1061">
        <v>407</v>
      </c>
      <c r="D1061">
        <v>413.75</v>
      </c>
      <c r="E1061">
        <v>401.9</v>
      </c>
      <c r="F1061" s="10">
        <v>411.35</v>
      </c>
      <c r="G1061" t="str">
        <f t="shared" si="33"/>
        <v>Profit</v>
      </c>
      <c r="H1061">
        <v>408.94940041168502</v>
      </c>
      <c r="I1061">
        <v>264765</v>
      </c>
      <c r="J1061">
        <v>6888</v>
      </c>
      <c r="K1061">
        <v>108275488</v>
      </c>
      <c r="L1061">
        <v>94495</v>
      </c>
      <c r="M1061">
        <v>35.69</v>
      </c>
      <c r="N1061">
        <v>11.85</v>
      </c>
      <c r="O1061">
        <v>4.3499999999999996</v>
      </c>
    </row>
    <row r="1062" spans="1:15" x14ac:dyDescent="0.35">
      <c r="A1062" s="1">
        <v>42107</v>
      </c>
      <c r="B1062" s="1" t="str">
        <f t="shared" si="32"/>
        <v>April</v>
      </c>
      <c r="C1062">
        <v>405.05</v>
      </c>
      <c r="D1062">
        <v>425.7</v>
      </c>
      <c r="E1062">
        <v>405.05</v>
      </c>
      <c r="F1062" s="10">
        <v>424.45</v>
      </c>
      <c r="G1062" t="str">
        <f t="shared" si="33"/>
        <v>Profit</v>
      </c>
      <c r="H1062">
        <v>420.13048871843802</v>
      </c>
      <c r="I1062">
        <v>457871</v>
      </c>
      <c r="J1062">
        <v>21840</v>
      </c>
      <c r="K1062">
        <v>192365567</v>
      </c>
      <c r="L1062">
        <v>196586</v>
      </c>
      <c r="M1062">
        <v>42.93</v>
      </c>
      <c r="N1062">
        <v>20.65</v>
      </c>
      <c r="O1062">
        <v>19.399999999999999</v>
      </c>
    </row>
    <row r="1063" spans="1:15" x14ac:dyDescent="0.35">
      <c r="A1063" s="1">
        <v>42109</v>
      </c>
      <c r="B1063" s="1" t="str">
        <f t="shared" si="32"/>
        <v>April</v>
      </c>
      <c r="C1063">
        <v>425</v>
      </c>
      <c r="D1063">
        <v>425</v>
      </c>
      <c r="E1063">
        <v>409.25</v>
      </c>
      <c r="F1063" s="10">
        <v>414.6</v>
      </c>
      <c r="G1063" t="str">
        <f t="shared" si="33"/>
        <v>Loss</v>
      </c>
      <c r="H1063">
        <v>414.35878922521499</v>
      </c>
      <c r="I1063">
        <v>169247</v>
      </c>
      <c r="J1063">
        <v>7860</v>
      </c>
      <c r="K1063">
        <v>70128982</v>
      </c>
      <c r="L1063">
        <v>16032</v>
      </c>
      <c r="M1063">
        <v>9.4700000000000006</v>
      </c>
      <c r="N1063">
        <v>15.75</v>
      </c>
      <c r="O1063">
        <v>-10.4</v>
      </c>
    </row>
    <row r="1064" spans="1:15" x14ac:dyDescent="0.35">
      <c r="A1064" s="1">
        <v>42110</v>
      </c>
      <c r="B1064" s="1" t="str">
        <f t="shared" si="32"/>
        <v>April</v>
      </c>
      <c r="C1064">
        <v>415.95</v>
      </c>
      <c r="D1064">
        <v>422.85</v>
      </c>
      <c r="E1064">
        <v>414.3</v>
      </c>
      <c r="F1064" s="10">
        <v>417.3</v>
      </c>
      <c r="G1064" t="str">
        <f t="shared" si="33"/>
        <v>Profit</v>
      </c>
      <c r="H1064">
        <v>418.907178037091</v>
      </c>
      <c r="I1064">
        <v>150654</v>
      </c>
      <c r="J1064">
        <v>4758</v>
      </c>
      <c r="K1064">
        <v>63110042</v>
      </c>
      <c r="L1064">
        <v>18681</v>
      </c>
      <c r="M1064">
        <v>12.4</v>
      </c>
      <c r="N1064">
        <v>8.5500000000000007</v>
      </c>
      <c r="O1064">
        <v>1.35</v>
      </c>
    </row>
    <row r="1065" spans="1:15" x14ac:dyDescent="0.35">
      <c r="A1065" s="1">
        <v>42111</v>
      </c>
      <c r="B1065" s="1" t="str">
        <f t="shared" si="32"/>
        <v>April</v>
      </c>
      <c r="C1065">
        <v>418</v>
      </c>
      <c r="D1065">
        <v>424.2</v>
      </c>
      <c r="E1065">
        <v>403.2</v>
      </c>
      <c r="F1065" s="10">
        <v>406.05</v>
      </c>
      <c r="G1065" t="str">
        <f t="shared" si="33"/>
        <v>Loss</v>
      </c>
      <c r="H1065">
        <v>414.00322592833902</v>
      </c>
      <c r="I1065">
        <v>211722</v>
      </c>
      <c r="J1065">
        <v>6758</v>
      </c>
      <c r="K1065">
        <v>87653591</v>
      </c>
      <c r="L1065">
        <v>43218</v>
      </c>
      <c r="M1065">
        <v>20.41</v>
      </c>
      <c r="N1065">
        <v>21</v>
      </c>
      <c r="O1065">
        <v>-11.95</v>
      </c>
    </row>
    <row r="1066" spans="1:15" x14ac:dyDescent="0.35">
      <c r="A1066" s="1">
        <v>42114</v>
      </c>
      <c r="B1066" s="1" t="str">
        <f t="shared" si="32"/>
        <v>April</v>
      </c>
      <c r="C1066">
        <v>406.05</v>
      </c>
      <c r="D1066">
        <v>407.5</v>
      </c>
      <c r="E1066">
        <v>398.9</v>
      </c>
      <c r="F1066" s="10">
        <v>402.45</v>
      </c>
      <c r="G1066" t="str">
        <f t="shared" si="33"/>
        <v>Loss</v>
      </c>
      <c r="H1066">
        <v>403.38586648317897</v>
      </c>
      <c r="I1066">
        <v>132253</v>
      </c>
      <c r="J1066">
        <v>4469</v>
      </c>
      <c r="K1066">
        <v>53348991</v>
      </c>
      <c r="L1066">
        <v>23839</v>
      </c>
      <c r="M1066">
        <v>18.03</v>
      </c>
      <c r="N1066">
        <v>8.6</v>
      </c>
      <c r="O1066">
        <v>-3.6</v>
      </c>
    </row>
    <row r="1067" spans="1:15" x14ac:dyDescent="0.35">
      <c r="A1067" s="1">
        <v>42115</v>
      </c>
      <c r="B1067" s="1" t="str">
        <f t="shared" si="32"/>
        <v>April</v>
      </c>
      <c r="C1067">
        <v>397.9</v>
      </c>
      <c r="D1067">
        <v>409.95</v>
      </c>
      <c r="E1067">
        <v>395.4</v>
      </c>
      <c r="F1067" s="10">
        <v>398.5</v>
      </c>
      <c r="G1067" t="str">
        <f t="shared" si="33"/>
        <v>Profit</v>
      </c>
      <c r="H1067">
        <v>403.85509428969402</v>
      </c>
      <c r="I1067">
        <v>256974</v>
      </c>
      <c r="J1067">
        <v>5586</v>
      </c>
      <c r="K1067">
        <v>103780259</v>
      </c>
      <c r="L1067">
        <v>110244</v>
      </c>
      <c r="M1067">
        <v>42.9</v>
      </c>
      <c r="N1067">
        <v>14.55</v>
      </c>
      <c r="O1067">
        <v>0.6</v>
      </c>
    </row>
    <row r="1068" spans="1:15" x14ac:dyDescent="0.35">
      <c r="A1068" s="1">
        <v>42116</v>
      </c>
      <c r="B1068" s="1" t="str">
        <f t="shared" si="32"/>
        <v>April</v>
      </c>
      <c r="C1068">
        <v>395.15</v>
      </c>
      <c r="D1068">
        <v>401.3</v>
      </c>
      <c r="E1068">
        <v>391.2</v>
      </c>
      <c r="F1068" s="10">
        <v>399.55</v>
      </c>
      <c r="G1068" t="str">
        <f t="shared" si="33"/>
        <v>Profit</v>
      </c>
      <c r="H1068">
        <v>396.25208098194099</v>
      </c>
      <c r="I1068">
        <v>198464</v>
      </c>
      <c r="J1068">
        <v>6874</v>
      </c>
      <c r="K1068">
        <v>78641773</v>
      </c>
      <c r="L1068">
        <v>74174</v>
      </c>
      <c r="M1068">
        <v>37.369999999999997</v>
      </c>
      <c r="N1068">
        <v>10.1</v>
      </c>
      <c r="O1068">
        <v>4.4000000000000004</v>
      </c>
    </row>
    <row r="1069" spans="1:15" x14ac:dyDescent="0.35">
      <c r="A1069" s="1">
        <v>42117</v>
      </c>
      <c r="B1069" s="1" t="str">
        <f t="shared" si="32"/>
        <v>April</v>
      </c>
      <c r="C1069">
        <v>400</v>
      </c>
      <c r="D1069">
        <v>402.5</v>
      </c>
      <c r="E1069">
        <v>397.1</v>
      </c>
      <c r="F1069" s="10">
        <v>399.6</v>
      </c>
      <c r="G1069" t="str">
        <f t="shared" si="33"/>
        <v>Loss</v>
      </c>
      <c r="H1069">
        <v>399.868063448763</v>
      </c>
      <c r="I1069">
        <v>79182</v>
      </c>
      <c r="J1069">
        <v>2909</v>
      </c>
      <c r="K1069">
        <v>31662353</v>
      </c>
      <c r="L1069">
        <v>14855</v>
      </c>
      <c r="M1069">
        <v>18.760000000000002</v>
      </c>
      <c r="N1069">
        <v>5.4</v>
      </c>
      <c r="O1069">
        <v>-0.4</v>
      </c>
    </row>
    <row r="1070" spans="1:15" x14ac:dyDescent="0.35">
      <c r="A1070" s="1">
        <v>42118</v>
      </c>
      <c r="B1070" s="1" t="str">
        <f t="shared" si="32"/>
        <v>April</v>
      </c>
      <c r="C1070">
        <v>395.55</v>
      </c>
      <c r="D1070">
        <v>403.3</v>
      </c>
      <c r="E1070">
        <v>395</v>
      </c>
      <c r="F1070" s="10">
        <v>399.25</v>
      </c>
      <c r="G1070" t="str">
        <f t="shared" si="33"/>
        <v>Profit</v>
      </c>
      <c r="H1070">
        <v>399.85312150924602</v>
      </c>
      <c r="I1070">
        <v>281995</v>
      </c>
      <c r="J1070">
        <v>5204</v>
      </c>
      <c r="K1070">
        <v>112756581</v>
      </c>
      <c r="L1070">
        <v>141715</v>
      </c>
      <c r="M1070">
        <v>50.25</v>
      </c>
      <c r="N1070">
        <v>8.3000000000000007</v>
      </c>
      <c r="O1070">
        <v>3.7</v>
      </c>
    </row>
    <row r="1071" spans="1:15" x14ac:dyDescent="0.35">
      <c r="A1071" s="1">
        <v>42121</v>
      </c>
      <c r="B1071" s="1" t="str">
        <f t="shared" si="32"/>
        <v>April</v>
      </c>
      <c r="C1071">
        <v>396.55</v>
      </c>
      <c r="D1071">
        <v>403.5</v>
      </c>
      <c r="E1071">
        <v>386.85</v>
      </c>
      <c r="F1071" s="10">
        <v>391.95</v>
      </c>
      <c r="G1071" t="str">
        <f t="shared" si="33"/>
        <v>Loss</v>
      </c>
      <c r="H1071">
        <v>396.38964781298802</v>
      </c>
      <c r="I1071">
        <v>129789</v>
      </c>
      <c r="J1071">
        <v>4032</v>
      </c>
      <c r="K1071">
        <v>51447016</v>
      </c>
      <c r="L1071">
        <v>15737</v>
      </c>
      <c r="M1071">
        <v>12.13</v>
      </c>
      <c r="N1071">
        <v>16.649999999999999</v>
      </c>
      <c r="O1071">
        <v>-4.5999999999999996</v>
      </c>
    </row>
    <row r="1072" spans="1:15" x14ac:dyDescent="0.35">
      <c r="A1072" s="1">
        <v>42122</v>
      </c>
      <c r="B1072" s="1" t="str">
        <f t="shared" si="32"/>
        <v>April</v>
      </c>
      <c r="C1072">
        <v>387</v>
      </c>
      <c r="D1072">
        <v>409.05</v>
      </c>
      <c r="E1072">
        <v>383.85</v>
      </c>
      <c r="F1072" s="10">
        <v>400.8</v>
      </c>
      <c r="G1072" t="str">
        <f t="shared" si="33"/>
        <v>Profit</v>
      </c>
      <c r="H1072">
        <v>394.165649836672</v>
      </c>
      <c r="I1072">
        <v>388790</v>
      </c>
      <c r="J1072">
        <v>11657</v>
      </c>
      <c r="K1072">
        <v>153247663</v>
      </c>
      <c r="L1072">
        <v>45210</v>
      </c>
      <c r="M1072">
        <v>11.63</v>
      </c>
      <c r="N1072">
        <v>25.2</v>
      </c>
      <c r="O1072">
        <v>13.8</v>
      </c>
    </row>
    <row r="1073" spans="1:15" x14ac:dyDescent="0.35">
      <c r="A1073" s="1">
        <v>42123</v>
      </c>
      <c r="B1073" s="1" t="str">
        <f t="shared" si="32"/>
        <v>April</v>
      </c>
      <c r="C1073">
        <v>395</v>
      </c>
      <c r="D1073">
        <v>402.1</v>
      </c>
      <c r="E1073">
        <v>383.6</v>
      </c>
      <c r="F1073" s="10">
        <v>387.5</v>
      </c>
      <c r="G1073" t="str">
        <f t="shared" si="33"/>
        <v>Loss</v>
      </c>
      <c r="H1073">
        <v>395.39334877595098</v>
      </c>
      <c r="I1073">
        <v>324211</v>
      </c>
      <c r="J1073">
        <v>10468</v>
      </c>
      <c r="K1073">
        <v>128190873</v>
      </c>
      <c r="L1073">
        <v>33796</v>
      </c>
      <c r="M1073">
        <v>10.42</v>
      </c>
      <c r="N1073">
        <v>18.5</v>
      </c>
      <c r="O1073">
        <v>-7.5</v>
      </c>
    </row>
    <row r="1074" spans="1:15" x14ac:dyDescent="0.35">
      <c r="A1074" s="1">
        <v>42124</v>
      </c>
      <c r="B1074" s="1" t="str">
        <f t="shared" si="32"/>
        <v>April</v>
      </c>
      <c r="C1074">
        <v>388</v>
      </c>
      <c r="D1074">
        <v>388</v>
      </c>
      <c r="E1074">
        <v>371.85</v>
      </c>
      <c r="F1074" s="10">
        <v>381.65</v>
      </c>
      <c r="G1074" t="str">
        <f t="shared" si="33"/>
        <v>Loss</v>
      </c>
      <c r="H1074">
        <v>377.90990421362199</v>
      </c>
      <c r="I1074">
        <v>286262</v>
      </c>
      <c r="J1074">
        <v>8762</v>
      </c>
      <c r="K1074">
        <v>108181245</v>
      </c>
      <c r="L1074">
        <v>108105</v>
      </c>
      <c r="M1074">
        <v>37.76</v>
      </c>
      <c r="N1074">
        <v>16.149999999999999</v>
      </c>
      <c r="O1074">
        <v>-6.35</v>
      </c>
    </row>
    <row r="1075" spans="1:15" x14ac:dyDescent="0.35">
      <c r="A1075" s="1">
        <v>42128</v>
      </c>
      <c r="B1075" s="1" t="str">
        <f t="shared" si="32"/>
        <v>May</v>
      </c>
      <c r="C1075">
        <v>377</v>
      </c>
      <c r="D1075">
        <v>393.9</v>
      </c>
      <c r="E1075">
        <v>374.05</v>
      </c>
      <c r="F1075" s="10">
        <v>392.95</v>
      </c>
      <c r="G1075" t="str">
        <f t="shared" si="33"/>
        <v>Profit</v>
      </c>
      <c r="H1075">
        <v>386.30217613553299</v>
      </c>
      <c r="I1075">
        <v>232798</v>
      </c>
      <c r="J1075">
        <v>9079</v>
      </c>
      <c r="K1075">
        <v>89930374</v>
      </c>
      <c r="L1075">
        <v>47287</v>
      </c>
      <c r="M1075">
        <v>20.309999999999999</v>
      </c>
      <c r="N1075">
        <v>19.850000000000001</v>
      </c>
      <c r="O1075">
        <v>15.95</v>
      </c>
    </row>
    <row r="1076" spans="1:15" x14ac:dyDescent="0.35">
      <c r="A1076" s="1">
        <v>42129</v>
      </c>
      <c r="B1076" s="1" t="str">
        <f t="shared" si="32"/>
        <v>May</v>
      </c>
      <c r="C1076">
        <v>392</v>
      </c>
      <c r="D1076">
        <v>392</v>
      </c>
      <c r="E1076">
        <v>382.65</v>
      </c>
      <c r="F1076" s="10">
        <v>386.85</v>
      </c>
      <c r="G1076" t="str">
        <f t="shared" si="33"/>
        <v>Loss</v>
      </c>
      <c r="H1076">
        <v>385.728523746853</v>
      </c>
      <c r="I1076">
        <v>199837</v>
      </c>
      <c r="J1076">
        <v>6844</v>
      </c>
      <c r="K1076">
        <v>77082831</v>
      </c>
      <c r="L1076">
        <v>70245</v>
      </c>
      <c r="M1076">
        <v>35.15</v>
      </c>
      <c r="N1076">
        <v>9.35</v>
      </c>
      <c r="O1076">
        <v>-5.15</v>
      </c>
    </row>
    <row r="1077" spans="1:15" x14ac:dyDescent="0.35">
      <c r="A1077" s="1">
        <v>42130</v>
      </c>
      <c r="B1077" s="1" t="str">
        <f t="shared" si="32"/>
        <v>May</v>
      </c>
      <c r="C1077">
        <v>392.3</v>
      </c>
      <c r="D1077">
        <v>404.8</v>
      </c>
      <c r="E1077">
        <v>388</v>
      </c>
      <c r="F1077" s="10">
        <v>389.95</v>
      </c>
      <c r="G1077" t="str">
        <f t="shared" si="33"/>
        <v>Loss</v>
      </c>
      <c r="H1077">
        <v>397.25587938208298</v>
      </c>
      <c r="I1077">
        <v>539555</v>
      </c>
      <c r="J1077">
        <v>19017</v>
      </c>
      <c r="K1077">
        <v>214341396</v>
      </c>
      <c r="L1077">
        <v>90478</v>
      </c>
      <c r="M1077">
        <v>16.77</v>
      </c>
      <c r="N1077">
        <v>16.8</v>
      </c>
      <c r="O1077">
        <v>-2.35</v>
      </c>
    </row>
    <row r="1078" spans="1:15" x14ac:dyDescent="0.35">
      <c r="A1078" s="1">
        <v>42131</v>
      </c>
      <c r="B1078" s="1" t="str">
        <f t="shared" si="32"/>
        <v>May</v>
      </c>
      <c r="C1078">
        <v>387</v>
      </c>
      <c r="D1078">
        <v>400</v>
      </c>
      <c r="E1078">
        <v>383.9</v>
      </c>
      <c r="F1078" s="10">
        <v>393.45</v>
      </c>
      <c r="G1078" t="str">
        <f t="shared" si="33"/>
        <v>Profit</v>
      </c>
      <c r="H1078">
        <v>394.39184884833799</v>
      </c>
      <c r="I1078">
        <v>331217</v>
      </c>
      <c r="J1078">
        <v>12402</v>
      </c>
      <c r="K1078">
        <v>130629285</v>
      </c>
      <c r="L1078">
        <v>75116</v>
      </c>
      <c r="M1078">
        <v>22.68</v>
      </c>
      <c r="N1078">
        <v>16.100000000000001</v>
      </c>
      <c r="O1078">
        <v>6.45</v>
      </c>
    </row>
    <row r="1079" spans="1:15" x14ac:dyDescent="0.35">
      <c r="A1079" s="1">
        <v>42132</v>
      </c>
      <c r="B1079" s="1" t="str">
        <f t="shared" si="32"/>
        <v>May</v>
      </c>
      <c r="C1079">
        <v>394.5</v>
      </c>
      <c r="D1079">
        <v>400</v>
      </c>
      <c r="E1079">
        <v>394.2</v>
      </c>
      <c r="F1079" s="10">
        <v>397.95</v>
      </c>
      <c r="G1079" t="str">
        <f t="shared" si="33"/>
        <v>Profit</v>
      </c>
      <c r="H1079">
        <v>397.78428271916403</v>
      </c>
      <c r="I1079">
        <v>168846</v>
      </c>
      <c r="J1079">
        <v>7246</v>
      </c>
      <c r="K1079">
        <v>67164285</v>
      </c>
      <c r="L1079">
        <v>46510</v>
      </c>
      <c r="M1079">
        <v>27.55</v>
      </c>
      <c r="N1079">
        <v>5.8</v>
      </c>
      <c r="O1079">
        <v>3.45</v>
      </c>
    </row>
    <row r="1080" spans="1:15" x14ac:dyDescent="0.35">
      <c r="A1080" s="1">
        <v>42135</v>
      </c>
      <c r="B1080" s="1" t="str">
        <f t="shared" si="32"/>
        <v>May</v>
      </c>
      <c r="C1080">
        <v>398.4</v>
      </c>
      <c r="D1080">
        <v>402.25</v>
      </c>
      <c r="E1080">
        <v>394.75</v>
      </c>
      <c r="F1080" s="10">
        <v>396.3</v>
      </c>
      <c r="G1080" t="str">
        <f t="shared" si="33"/>
        <v>Loss</v>
      </c>
      <c r="H1080">
        <v>398.88929168800098</v>
      </c>
      <c r="I1080">
        <v>146475</v>
      </c>
      <c r="J1080">
        <v>4725</v>
      </c>
      <c r="K1080">
        <v>58427309</v>
      </c>
      <c r="L1080">
        <v>48541</v>
      </c>
      <c r="M1080">
        <v>33.14</v>
      </c>
      <c r="N1080">
        <v>7.5</v>
      </c>
      <c r="O1080">
        <v>-2.1</v>
      </c>
    </row>
    <row r="1081" spans="1:15" x14ac:dyDescent="0.35">
      <c r="A1081" s="1">
        <v>42136</v>
      </c>
      <c r="B1081" s="1" t="str">
        <f t="shared" si="32"/>
        <v>May</v>
      </c>
      <c r="C1081">
        <v>396</v>
      </c>
      <c r="D1081">
        <v>399</v>
      </c>
      <c r="E1081">
        <v>388.75</v>
      </c>
      <c r="F1081" s="10">
        <v>391.5</v>
      </c>
      <c r="G1081" t="str">
        <f t="shared" si="33"/>
        <v>Loss</v>
      </c>
      <c r="H1081">
        <v>393.63062433492598</v>
      </c>
      <c r="I1081">
        <v>188889</v>
      </c>
      <c r="J1081">
        <v>3698</v>
      </c>
      <c r="K1081">
        <v>74352495</v>
      </c>
      <c r="L1081">
        <v>46429</v>
      </c>
      <c r="M1081">
        <v>24.58</v>
      </c>
      <c r="N1081">
        <v>10.25</v>
      </c>
      <c r="O1081">
        <v>-4.5</v>
      </c>
    </row>
    <row r="1082" spans="1:15" x14ac:dyDescent="0.35">
      <c r="A1082" s="1">
        <v>42137</v>
      </c>
      <c r="B1082" s="1" t="str">
        <f t="shared" si="32"/>
        <v>May</v>
      </c>
      <c r="C1082">
        <v>392.5</v>
      </c>
      <c r="D1082">
        <v>399.65</v>
      </c>
      <c r="E1082">
        <v>380.6</v>
      </c>
      <c r="F1082" s="10">
        <v>382.5</v>
      </c>
      <c r="G1082" t="str">
        <f t="shared" si="33"/>
        <v>Loss</v>
      </c>
      <c r="H1082">
        <v>387.99474531635502</v>
      </c>
      <c r="I1082">
        <v>893108</v>
      </c>
      <c r="J1082">
        <v>5204</v>
      </c>
      <c r="K1082">
        <v>346521211</v>
      </c>
      <c r="L1082">
        <v>744737</v>
      </c>
      <c r="M1082">
        <v>83.39</v>
      </c>
      <c r="N1082">
        <v>19.05</v>
      </c>
      <c r="O1082">
        <v>-10</v>
      </c>
    </row>
    <row r="1083" spans="1:15" x14ac:dyDescent="0.35">
      <c r="A1083" s="1">
        <v>42138</v>
      </c>
      <c r="B1083" s="1" t="str">
        <f t="shared" si="32"/>
        <v>May</v>
      </c>
      <c r="C1083">
        <v>383.9</v>
      </c>
      <c r="D1083">
        <v>391.8</v>
      </c>
      <c r="E1083">
        <v>381</v>
      </c>
      <c r="F1083" s="10">
        <v>385.5</v>
      </c>
      <c r="G1083" t="str">
        <f t="shared" si="33"/>
        <v>Profit</v>
      </c>
      <c r="H1083">
        <v>386.72074987655901</v>
      </c>
      <c r="I1083">
        <v>186324</v>
      </c>
      <c r="J1083">
        <v>4042</v>
      </c>
      <c r="K1083">
        <v>72055357</v>
      </c>
      <c r="L1083">
        <v>44688</v>
      </c>
      <c r="M1083">
        <v>23.98</v>
      </c>
      <c r="N1083">
        <v>10.8</v>
      </c>
      <c r="O1083">
        <v>1.6</v>
      </c>
    </row>
    <row r="1084" spans="1:15" x14ac:dyDescent="0.35">
      <c r="A1084" s="1">
        <v>42139</v>
      </c>
      <c r="B1084" s="1" t="str">
        <f t="shared" si="32"/>
        <v>May</v>
      </c>
      <c r="C1084">
        <v>386.55</v>
      </c>
      <c r="D1084">
        <v>394.5</v>
      </c>
      <c r="E1084">
        <v>386.55</v>
      </c>
      <c r="F1084" s="10">
        <v>392.45</v>
      </c>
      <c r="G1084" t="str">
        <f t="shared" si="33"/>
        <v>Profit</v>
      </c>
      <c r="H1084">
        <v>392.164916542458</v>
      </c>
      <c r="I1084">
        <v>297217</v>
      </c>
      <c r="J1084">
        <v>4218</v>
      </c>
      <c r="K1084">
        <v>116558080</v>
      </c>
      <c r="L1084">
        <v>84694</v>
      </c>
      <c r="M1084">
        <v>28.5</v>
      </c>
      <c r="N1084">
        <v>7.95</v>
      </c>
      <c r="O1084">
        <v>5.9</v>
      </c>
    </row>
    <row r="1085" spans="1:15" x14ac:dyDescent="0.35">
      <c r="A1085" s="1">
        <v>42142</v>
      </c>
      <c r="B1085" s="1" t="str">
        <f t="shared" si="32"/>
        <v>May</v>
      </c>
      <c r="C1085">
        <v>393.1</v>
      </c>
      <c r="D1085">
        <v>400.05</v>
      </c>
      <c r="E1085">
        <v>392</v>
      </c>
      <c r="F1085" s="10">
        <v>398</v>
      </c>
      <c r="G1085" t="str">
        <f t="shared" si="33"/>
        <v>Profit</v>
      </c>
      <c r="H1085">
        <v>397.08174347794801</v>
      </c>
      <c r="I1085">
        <v>153211</v>
      </c>
      <c r="J1085">
        <v>6270</v>
      </c>
      <c r="K1085">
        <v>60837291</v>
      </c>
      <c r="L1085">
        <v>50699</v>
      </c>
      <c r="M1085">
        <v>33.090000000000003</v>
      </c>
      <c r="N1085">
        <v>8.0500000000000007</v>
      </c>
      <c r="O1085">
        <v>4.9000000000000004</v>
      </c>
    </row>
    <row r="1086" spans="1:15" x14ac:dyDescent="0.35">
      <c r="A1086" s="1">
        <v>42143</v>
      </c>
      <c r="B1086" s="1" t="str">
        <f t="shared" si="32"/>
        <v>May</v>
      </c>
      <c r="C1086">
        <v>397.9</v>
      </c>
      <c r="D1086">
        <v>404</v>
      </c>
      <c r="E1086">
        <v>393.6</v>
      </c>
      <c r="F1086" s="10">
        <v>397.7</v>
      </c>
      <c r="G1086" t="str">
        <f t="shared" si="33"/>
        <v>Loss</v>
      </c>
      <c r="H1086">
        <v>400.936031250908</v>
      </c>
      <c r="I1086">
        <v>550128</v>
      </c>
      <c r="J1086">
        <v>6308</v>
      </c>
      <c r="K1086">
        <v>220566137</v>
      </c>
      <c r="L1086">
        <v>362728</v>
      </c>
      <c r="M1086">
        <v>65.94</v>
      </c>
      <c r="N1086">
        <v>10.4</v>
      </c>
      <c r="O1086">
        <v>-0.2</v>
      </c>
    </row>
    <row r="1087" spans="1:15" x14ac:dyDescent="0.35">
      <c r="A1087" s="1">
        <v>42144</v>
      </c>
      <c r="B1087" s="1" t="str">
        <f t="shared" si="32"/>
        <v>May</v>
      </c>
      <c r="C1087">
        <v>398</v>
      </c>
      <c r="D1087">
        <v>403.5</v>
      </c>
      <c r="E1087">
        <v>397.6</v>
      </c>
      <c r="F1087" s="10">
        <v>400</v>
      </c>
      <c r="G1087" t="str">
        <f t="shared" si="33"/>
        <v>Profit</v>
      </c>
      <c r="H1087">
        <v>400.55618332657599</v>
      </c>
      <c r="I1087">
        <v>229383</v>
      </c>
      <c r="J1087">
        <v>5596</v>
      </c>
      <c r="K1087">
        <v>91880779</v>
      </c>
      <c r="L1087">
        <v>96818</v>
      </c>
      <c r="M1087">
        <v>42.21</v>
      </c>
      <c r="N1087">
        <v>5.9</v>
      </c>
      <c r="O1087">
        <v>2</v>
      </c>
    </row>
    <row r="1088" spans="1:15" x14ac:dyDescent="0.35">
      <c r="A1088" s="1">
        <v>42145</v>
      </c>
      <c r="B1088" s="1" t="str">
        <f t="shared" si="32"/>
        <v>May</v>
      </c>
      <c r="C1088">
        <v>402</v>
      </c>
      <c r="D1088">
        <v>402.45</v>
      </c>
      <c r="E1088">
        <v>393.35</v>
      </c>
      <c r="F1088" s="10">
        <v>396.15</v>
      </c>
      <c r="G1088" t="str">
        <f t="shared" si="33"/>
        <v>Loss</v>
      </c>
      <c r="H1088">
        <v>398.86387296951898</v>
      </c>
      <c r="I1088">
        <v>136975</v>
      </c>
      <c r="J1088">
        <v>4005</v>
      </c>
      <c r="K1088">
        <v>54634379</v>
      </c>
      <c r="L1088">
        <v>39024</v>
      </c>
      <c r="M1088">
        <v>28.49</v>
      </c>
      <c r="N1088">
        <v>9.1</v>
      </c>
      <c r="O1088">
        <v>-5.85</v>
      </c>
    </row>
    <row r="1089" spans="1:15" x14ac:dyDescent="0.35">
      <c r="A1089" s="1">
        <v>42146</v>
      </c>
      <c r="B1089" s="1" t="str">
        <f t="shared" si="32"/>
        <v>May</v>
      </c>
      <c r="C1089">
        <v>395.25</v>
      </c>
      <c r="D1089">
        <v>397.65</v>
      </c>
      <c r="E1089">
        <v>391</v>
      </c>
      <c r="F1089" s="10">
        <v>395.05</v>
      </c>
      <c r="G1089" t="str">
        <f t="shared" si="33"/>
        <v>Loss</v>
      </c>
      <c r="H1089">
        <v>395.10021581986501</v>
      </c>
      <c r="I1089">
        <v>259939</v>
      </c>
      <c r="J1089">
        <v>4224</v>
      </c>
      <c r="K1089">
        <v>102701955</v>
      </c>
      <c r="L1089">
        <v>84857</v>
      </c>
      <c r="M1089">
        <v>32.64</v>
      </c>
      <c r="N1089">
        <v>6.65</v>
      </c>
      <c r="O1089">
        <v>-0.2</v>
      </c>
    </row>
    <row r="1090" spans="1:15" x14ac:dyDescent="0.35">
      <c r="A1090" s="1">
        <v>42149</v>
      </c>
      <c r="B1090" s="1" t="str">
        <f t="shared" si="32"/>
        <v>May</v>
      </c>
      <c r="C1090">
        <v>392.6</v>
      </c>
      <c r="D1090">
        <v>408.7</v>
      </c>
      <c r="E1090">
        <v>392.5</v>
      </c>
      <c r="F1090" s="10">
        <v>400</v>
      </c>
      <c r="G1090" t="str">
        <f t="shared" si="33"/>
        <v>Profit</v>
      </c>
      <c r="H1090">
        <v>402.86045966530003</v>
      </c>
      <c r="I1090">
        <v>311444</v>
      </c>
      <c r="J1090">
        <v>5389</v>
      </c>
      <c r="K1090">
        <v>125468473</v>
      </c>
      <c r="L1090">
        <v>103506</v>
      </c>
      <c r="M1090">
        <v>33.229999999999997</v>
      </c>
      <c r="N1090">
        <v>16.2</v>
      </c>
      <c r="O1090">
        <v>7.4</v>
      </c>
    </row>
    <row r="1091" spans="1:15" x14ac:dyDescent="0.35">
      <c r="A1091" s="1">
        <v>42150</v>
      </c>
      <c r="B1091" s="1" t="str">
        <f t="shared" ref="B1091:B1154" si="34">TEXT(A1091,"mmmm")</f>
        <v>May</v>
      </c>
      <c r="C1091">
        <v>401</v>
      </c>
      <c r="D1091">
        <v>406.7</v>
      </c>
      <c r="E1091">
        <v>398.1</v>
      </c>
      <c r="F1091" s="10">
        <v>400.85</v>
      </c>
      <c r="G1091" t="str">
        <f t="shared" ref="G1091:G1154" si="35">IF(F1091 - C1091 &gt; 0,"Profit",IF(F1091 - C1091 &lt;0,"Loss","Neutral"))</f>
        <v>Loss</v>
      </c>
      <c r="H1091">
        <v>401.487641127666</v>
      </c>
      <c r="I1091">
        <v>162353</v>
      </c>
      <c r="J1091">
        <v>4144</v>
      </c>
      <c r="K1091">
        <v>65182723</v>
      </c>
      <c r="L1091">
        <v>46389</v>
      </c>
      <c r="M1091">
        <v>28.57</v>
      </c>
      <c r="N1091">
        <v>8.6</v>
      </c>
      <c r="O1091">
        <v>-0.15</v>
      </c>
    </row>
    <row r="1092" spans="1:15" x14ac:dyDescent="0.35">
      <c r="A1092" s="1">
        <v>42151</v>
      </c>
      <c r="B1092" s="1" t="str">
        <f t="shared" si="34"/>
        <v>May</v>
      </c>
      <c r="C1092">
        <v>398.9</v>
      </c>
      <c r="D1092">
        <v>410.7</v>
      </c>
      <c r="E1092">
        <v>397.9</v>
      </c>
      <c r="F1092" s="10">
        <v>408.5</v>
      </c>
      <c r="G1092" t="str">
        <f t="shared" si="35"/>
        <v>Profit</v>
      </c>
      <c r="H1092">
        <v>407.53544336733597</v>
      </c>
      <c r="I1092">
        <v>299774</v>
      </c>
      <c r="J1092">
        <v>3735</v>
      </c>
      <c r="K1092">
        <v>122168530</v>
      </c>
      <c r="L1092">
        <v>127979</v>
      </c>
      <c r="M1092">
        <v>42.69</v>
      </c>
      <c r="N1092">
        <v>12.8</v>
      </c>
      <c r="O1092">
        <v>9.6</v>
      </c>
    </row>
    <row r="1093" spans="1:15" x14ac:dyDescent="0.35">
      <c r="A1093" s="1">
        <v>42152</v>
      </c>
      <c r="B1093" s="1" t="str">
        <f t="shared" si="34"/>
        <v>May</v>
      </c>
      <c r="C1093">
        <v>411</v>
      </c>
      <c r="D1093">
        <v>412.65</v>
      </c>
      <c r="E1093">
        <v>399.45</v>
      </c>
      <c r="F1093" s="10">
        <v>401.3</v>
      </c>
      <c r="G1093" t="str">
        <f t="shared" si="35"/>
        <v>Loss</v>
      </c>
      <c r="H1093">
        <v>402.48372701702198</v>
      </c>
      <c r="I1093">
        <v>521908</v>
      </c>
      <c r="J1093">
        <v>4876</v>
      </c>
      <c r="K1093">
        <v>210059477</v>
      </c>
      <c r="L1093">
        <v>269741</v>
      </c>
      <c r="M1093">
        <v>51.68</v>
      </c>
      <c r="N1093">
        <v>13.2</v>
      </c>
      <c r="O1093">
        <v>-9.6999999999999993</v>
      </c>
    </row>
    <row r="1094" spans="1:15" x14ac:dyDescent="0.35">
      <c r="A1094" s="1">
        <v>42153</v>
      </c>
      <c r="B1094" s="1" t="str">
        <f t="shared" si="34"/>
        <v>May</v>
      </c>
      <c r="C1094">
        <v>402.25</v>
      </c>
      <c r="D1094">
        <v>434.7</v>
      </c>
      <c r="E1094">
        <v>402.25</v>
      </c>
      <c r="F1094" s="10">
        <v>425.3</v>
      </c>
      <c r="G1094" t="str">
        <f t="shared" si="35"/>
        <v>Profit</v>
      </c>
      <c r="H1094">
        <v>419.91327594305102</v>
      </c>
      <c r="I1094">
        <v>1266765</v>
      </c>
      <c r="J1094">
        <v>15930</v>
      </c>
      <c r="K1094">
        <v>531931441</v>
      </c>
      <c r="L1094">
        <v>463928</v>
      </c>
      <c r="M1094">
        <v>36.619999999999997</v>
      </c>
      <c r="N1094">
        <v>32.450000000000003</v>
      </c>
      <c r="O1094">
        <v>23.05</v>
      </c>
    </row>
    <row r="1095" spans="1:15" x14ac:dyDescent="0.35">
      <c r="A1095" s="1">
        <v>42156</v>
      </c>
      <c r="B1095" s="1" t="str">
        <f t="shared" si="34"/>
        <v>June</v>
      </c>
      <c r="C1095">
        <v>416.9</v>
      </c>
      <c r="D1095">
        <v>420.75</v>
      </c>
      <c r="E1095">
        <v>410.5</v>
      </c>
      <c r="F1095" s="10">
        <v>416.3</v>
      </c>
      <c r="G1095" t="str">
        <f t="shared" si="35"/>
        <v>Loss</v>
      </c>
      <c r="H1095">
        <v>416.45379805250798</v>
      </c>
      <c r="I1095">
        <v>269783</v>
      </c>
      <c r="J1095">
        <v>4823</v>
      </c>
      <c r="K1095">
        <v>112352155</v>
      </c>
      <c r="L1095">
        <v>84796</v>
      </c>
      <c r="M1095">
        <v>31.43</v>
      </c>
      <c r="N1095">
        <v>10.25</v>
      </c>
      <c r="O1095">
        <v>-0.6</v>
      </c>
    </row>
    <row r="1096" spans="1:15" x14ac:dyDescent="0.35">
      <c r="A1096" s="1">
        <v>42157</v>
      </c>
      <c r="B1096" s="1" t="str">
        <f t="shared" si="34"/>
        <v>June</v>
      </c>
      <c r="C1096">
        <v>419</v>
      </c>
      <c r="D1096">
        <v>424.35</v>
      </c>
      <c r="E1096">
        <v>413</v>
      </c>
      <c r="F1096" s="10">
        <v>417.95</v>
      </c>
      <c r="G1096" t="str">
        <f t="shared" si="35"/>
        <v>Loss</v>
      </c>
      <c r="H1096">
        <v>418.67524210073998</v>
      </c>
      <c r="I1096">
        <v>242048</v>
      </c>
      <c r="J1096">
        <v>6579</v>
      </c>
      <c r="K1096">
        <v>101339505</v>
      </c>
      <c r="L1096">
        <v>27292</v>
      </c>
      <c r="M1096">
        <v>11.28</v>
      </c>
      <c r="N1096">
        <v>11.35</v>
      </c>
      <c r="O1096">
        <v>-1.05</v>
      </c>
    </row>
    <row r="1097" spans="1:15" x14ac:dyDescent="0.35">
      <c r="A1097" s="1">
        <v>42158</v>
      </c>
      <c r="B1097" s="1" t="str">
        <f t="shared" si="34"/>
        <v>June</v>
      </c>
      <c r="C1097">
        <v>418.95</v>
      </c>
      <c r="D1097">
        <v>422.9</v>
      </c>
      <c r="E1097">
        <v>409.3</v>
      </c>
      <c r="F1097" s="10">
        <v>421.25</v>
      </c>
      <c r="G1097" t="str">
        <f t="shared" si="35"/>
        <v>Profit</v>
      </c>
      <c r="H1097">
        <v>415.83444392356398</v>
      </c>
      <c r="I1097">
        <v>179184</v>
      </c>
      <c r="J1097">
        <v>5390</v>
      </c>
      <c r="K1097">
        <v>74510879</v>
      </c>
      <c r="L1097">
        <v>25613</v>
      </c>
      <c r="M1097">
        <v>14.29</v>
      </c>
      <c r="N1097">
        <v>13.6</v>
      </c>
      <c r="O1097">
        <v>2.2999999999999998</v>
      </c>
    </row>
    <row r="1098" spans="1:15" x14ac:dyDescent="0.35">
      <c r="A1098" s="1">
        <v>42159</v>
      </c>
      <c r="B1098" s="1" t="str">
        <f t="shared" si="34"/>
        <v>June</v>
      </c>
      <c r="C1098">
        <v>419</v>
      </c>
      <c r="D1098">
        <v>424.35</v>
      </c>
      <c r="E1098">
        <v>414</v>
      </c>
      <c r="F1098" s="10">
        <v>416.35</v>
      </c>
      <c r="G1098" t="str">
        <f t="shared" si="35"/>
        <v>Loss</v>
      </c>
      <c r="H1098">
        <v>418.31688682309198</v>
      </c>
      <c r="I1098">
        <v>375642</v>
      </c>
      <c r="J1098">
        <v>7548</v>
      </c>
      <c r="K1098">
        <v>157137392</v>
      </c>
      <c r="L1098">
        <v>200681</v>
      </c>
      <c r="M1098">
        <v>53.42</v>
      </c>
      <c r="N1098">
        <v>10.35</v>
      </c>
      <c r="O1098">
        <v>-2.65</v>
      </c>
    </row>
    <row r="1099" spans="1:15" x14ac:dyDescent="0.35">
      <c r="A1099" s="1">
        <v>42160</v>
      </c>
      <c r="B1099" s="1" t="str">
        <f t="shared" si="34"/>
        <v>June</v>
      </c>
      <c r="C1099">
        <v>416</v>
      </c>
      <c r="D1099">
        <v>421.95</v>
      </c>
      <c r="E1099">
        <v>413.9</v>
      </c>
      <c r="F1099" s="10">
        <v>415.45</v>
      </c>
      <c r="G1099" t="str">
        <f t="shared" si="35"/>
        <v>Loss</v>
      </c>
      <c r="H1099">
        <v>417.64588979750198</v>
      </c>
      <c r="I1099">
        <v>342769</v>
      </c>
      <c r="J1099">
        <v>10551</v>
      </c>
      <c r="K1099">
        <v>143156064</v>
      </c>
      <c r="L1099">
        <v>118045</v>
      </c>
      <c r="M1099">
        <v>34.44</v>
      </c>
      <c r="N1099">
        <v>8.0500000000000007</v>
      </c>
      <c r="O1099">
        <v>-0.55000000000000004</v>
      </c>
    </row>
    <row r="1100" spans="1:15" x14ac:dyDescent="0.35">
      <c r="A1100" s="1">
        <v>42163</v>
      </c>
      <c r="B1100" s="1" t="str">
        <f t="shared" si="34"/>
        <v>June</v>
      </c>
      <c r="C1100">
        <v>415</v>
      </c>
      <c r="D1100">
        <v>416.55</v>
      </c>
      <c r="E1100">
        <v>408.5</v>
      </c>
      <c r="F1100" s="10">
        <v>410.55</v>
      </c>
      <c r="G1100" t="str">
        <f t="shared" si="35"/>
        <v>Loss</v>
      </c>
      <c r="H1100">
        <v>411.74313642322801</v>
      </c>
      <c r="I1100">
        <v>51868</v>
      </c>
      <c r="J1100">
        <v>1340</v>
      </c>
      <c r="K1100">
        <v>21356293</v>
      </c>
      <c r="L1100">
        <v>8173</v>
      </c>
      <c r="M1100">
        <v>15.76</v>
      </c>
      <c r="N1100">
        <v>8.0500000000000007</v>
      </c>
      <c r="O1100">
        <v>-4.45</v>
      </c>
    </row>
    <row r="1101" spans="1:15" x14ac:dyDescent="0.35">
      <c r="A1101" s="1">
        <v>42164</v>
      </c>
      <c r="B1101" s="1" t="str">
        <f t="shared" si="34"/>
        <v>June</v>
      </c>
      <c r="C1101">
        <v>413</v>
      </c>
      <c r="D1101">
        <v>413</v>
      </c>
      <c r="E1101">
        <v>403.5</v>
      </c>
      <c r="F1101" s="10">
        <v>407.8</v>
      </c>
      <c r="G1101" t="str">
        <f t="shared" si="35"/>
        <v>Loss</v>
      </c>
      <c r="H1101">
        <v>406.93495342811099</v>
      </c>
      <c r="I1101">
        <v>71395</v>
      </c>
      <c r="J1101">
        <v>1607</v>
      </c>
      <c r="K1101">
        <v>29053121</v>
      </c>
      <c r="L1101">
        <v>8771</v>
      </c>
      <c r="M1101">
        <v>12.29</v>
      </c>
      <c r="N1101">
        <v>9.5</v>
      </c>
      <c r="O1101">
        <v>-5.2</v>
      </c>
    </row>
    <row r="1102" spans="1:15" x14ac:dyDescent="0.35">
      <c r="A1102" s="1">
        <v>42165</v>
      </c>
      <c r="B1102" s="1" t="str">
        <f t="shared" si="34"/>
        <v>June</v>
      </c>
      <c r="C1102">
        <v>408.2</v>
      </c>
      <c r="D1102">
        <v>418.1</v>
      </c>
      <c r="E1102">
        <v>408.2</v>
      </c>
      <c r="F1102" s="10">
        <v>414.15</v>
      </c>
      <c r="G1102" t="str">
        <f t="shared" si="35"/>
        <v>Profit</v>
      </c>
      <c r="H1102">
        <v>414.24432102628202</v>
      </c>
      <c r="I1102">
        <v>191760</v>
      </c>
      <c r="J1102">
        <v>2791</v>
      </c>
      <c r="K1102">
        <v>79435491</v>
      </c>
      <c r="L1102">
        <v>55820</v>
      </c>
      <c r="M1102">
        <v>29.11</v>
      </c>
      <c r="N1102">
        <v>9.9</v>
      </c>
      <c r="O1102">
        <v>5.95</v>
      </c>
    </row>
    <row r="1103" spans="1:15" x14ac:dyDescent="0.35">
      <c r="A1103" s="1">
        <v>42166</v>
      </c>
      <c r="B1103" s="1" t="str">
        <f t="shared" si="34"/>
        <v>June</v>
      </c>
      <c r="C1103">
        <v>415.9</v>
      </c>
      <c r="D1103">
        <v>417.65</v>
      </c>
      <c r="E1103">
        <v>408.55</v>
      </c>
      <c r="F1103" s="10">
        <v>409.95</v>
      </c>
      <c r="G1103" t="str">
        <f t="shared" si="35"/>
        <v>Loss</v>
      </c>
      <c r="H1103">
        <v>411.449556610169</v>
      </c>
      <c r="I1103">
        <v>184375</v>
      </c>
      <c r="J1103">
        <v>2813</v>
      </c>
      <c r="K1103">
        <v>75861012</v>
      </c>
      <c r="L1103">
        <v>66596</v>
      </c>
      <c r="M1103">
        <v>36.119999999999997</v>
      </c>
      <c r="N1103">
        <v>9.1</v>
      </c>
      <c r="O1103">
        <v>-5.95</v>
      </c>
    </row>
    <row r="1104" spans="1:15" x14ac:dyDescent="0.35">
      <c r="A1104" s="1">
        <v>42167</v>
      </c>
      <c r="B1104" s="1" t="str">
        <f t="shared" si="34"/>
        <v>June</v>
      </c>
      <c r="C1104">
        <v>409.95</v>
      </c>
      <c r="D1104">
        <v>420.85</v>
      </c>
      <c r="E1104">
        <v>408</v>
      </c>
      <c r="F1104" s="10">
        <v>414.45</v>
      </c>
      <c r="G1104" t="str">
        <f t="shared" si="35"/>
        <v>Profit</v>
      </c>
      <c r="H1104">
        <v>414.53125089801398</v>
      </c>
      <c r="I1104">
        <v>104397</v>
      </c>
      <c r="J1104">
        <v>2264</v>
      </c>
      <c r="K1104">
        <v>43275819</v>
      </c>
      <c r="L1104">
        <v>13616</v>
      </c>
      <c r="M1104">
        <v>13.04</v>
      </c>
      <c r="N1104">
        <v>12.85</v>
      </c>
      <c r="O1104">
        <v>4.5</v>
      </c>
    </row>
    <row r="1105" spans="1:15" x14ac:dyDescent="0.35">
      <c r="A1105" s="1">
        <v>42170</v>
      </c>
      <c r="B1105" s="1" t="str">
        <f t="shared" si="34"/>
        <v>June</v>
      </c>
      <c r="C1105">
        <v>417</v>
      </c>
      <c r="D1105">
        <v>418</v>
      </c>
      <c r="E1105">
        <v>411.7</v>
      </c>
      <c r="F1105" s="10">
        <v>414.2</v>
      </c>
      <c r="G1105" t="str">
        <f t="shared" si="35"/>
        <v>Loss</v>
      </c>
      <c r="H1105">
        <v>414.60877253923599</v>
      </c>
      <c r="I1105">
        <v>190002</v>
      </c>
      <c r="J1105">
        <v>4166</v>
      </c>
      <c r="K1105">
        <v>78776496</v>
      </c>
      <c r="L1105">
        <v>60406</v>
      </c>
      <c r="M1105">
        <v>31.79</v>
      </c>
      <c r="N1105">
        <v>6.3</v>
      </c>
      <c r="O1105">
        <v>-2.8</v>
      </c>
    </row>
    <row r="1106" spans="1:15" x14ac:dyDescent="0.35">
      <c r="A1106" s="1">
        <v>42171</v>
      </c>
      <c r="B1106" s="1" t="str">
        <f t="shared" si="34"/>
        <v>June</v>
      </c>
      <c r="C1106">
        <v>413</v>
      </c>
      <c r="D1106">
        <v>415.3</v>
      </c>
      <c r="E1106">
        <v>409.25</v>
      </c>
      <c r="F1106" s="10">
        <v>414.1</v>
      </c>
      <c r="G1106" t="str">
        <f t="shared" si="35"/>
        <v>Profit</v>
      </c>
      <c r="H1106">
        <v>412.58779058566898</v>
      </c>
      <c r="I1106">
        <v>534653</v>
      </c>
      <c r="J1106">
        <v>1648</v>
      </c>
      <c r="K1106">
        <v>220591300</v>
      </c>
      <c r="L1106">
        <v>463217</v>
      </c>
      <c r="M1106">
        <v>86.64</v>
      </c>
      <c r="N1106">
        <v>6.05</v>
      </c>
      <c r="O1106">
        <v>1.1000000000000001</v>
      </c>
    </row>
    <row r="1107" spans="1:15" x14ac:dyDescent="0.35">
      <c r="A1107" s="1">
        <v>42172</v>
      </c>
      <c r="B1107" s="1" t="str">
        <f t="shared" si="34"/>
        <v>June</v>
      </c>
      <c r="C1107">
        <v>414.9</v>
      </c>
      <c r="D1107">
        <v>424.5</v>
      </c>
      <c r="E1107">
        <v>414.75</v>
      </c>
      <c r="F1107" s="10">
        <v>421.1</v>
      </c>
      <c r="G1107" t="str">
        <f t="shared" si="35"/>
        <v>Profit</v>
      </c>
      <c r="H1107">
        <v>421.72660202776899</v>
      </c>
      <c r="I1107">
        <v>455969</v>
      </c>
      <c r="J1107">
        <v>5400</v>
      </c>
      <c r="K1107">
        <v>192294257</v>
      </c>
      <c r="L1107">
        <v>248084</v>
      </c>
      <c r="M1107">
        <v>54.41</v>
      </c>
      <c r="N1107">
        <v>9.75</v>
      </c>
      <c r="O1107">
        <v>6.2</v>
      </c>
    </row>
    <row r="1108" spans="1:15" x14ac:dyDescent="0.35">
      <c r="A1108" s="1">
        <v>42173</v>
      </c>
      <c r="B1108" s="1" t="str">
        <f t="shared" si="34"/>
        <v>June</v>
      </c>
      <c r="C1108">
        <v>419</v>
      </c>
      <c r="D1108">
        <v>433.2</v>
      </c>
      <c r="E1108">
        <v>414.1</v>
      </c>
      <c r="F1108" s="10">
        <v>426.55</v>
      </c>
      <c r="G1108" t="str">
        <f t="shared" si="35"/>
        <v>Profit</v>
      </c>
      <c r="H1108">
        <v>421.53403041372599</v>
      </c>
      <c r="I1108">
        <v>1722709</v>
      </c>
      <c r="J1108">
        <v>6859</v>
      </c>
      <c r="K1108">
        <v>726180468</v>
      </c>
      <c r="L1108">
        <v>1414096</v>
      </c>
      <c r="M1108">
        <v>82.09</v>
      </c>
      <c r="N1108">
        <v>19.100000000000001</v>
      </c>
      <c r="O1108">
        <v>7.55</v>
      </c>
    </row>
    <row r="1109" spans="1:15" x14ac:dyDescent="0.35">
      <c r="A1109" s="1">
        <v>42174</v>
      </c>
      <c r="B1109" s="1" t="str">
        <f t="shared" si="34"/>
        <v>June</v>
      </c>
      <c r="C1109">
        <v>427</v>
      </c>
      <c r="D1109">
        <v>437.2</v>
      </c>
      <c r="E1109">
        <v>425.05</v>
      </c>
      <c r="F1109" s="10">
        <v>433.95</v>
      </c>
      <c r="G1109" t="str">
        <f t="shared" si="35"/>
        <v>Profit</v>
      </c>
      <c r="H1109">
        <v>432.864886601254</v>
      </c>
      <c r="I1109">
        <v>180293</v>
      </c>
      <c r="J1109">
        <v>3415</v>
      </c>
      <c r="K1109">
        <v>78042509</v>
      </c>
      <c r="L1109">
        <v>49552</v>
      </c>
      <c r="M1109">
        <v>27.48</v>
      </c>
      <c r="N1109">
        <v>12.15</v>
      </c>
      <c r="O1109">
        <v>6.95</v>
      </c>
    </row>
    <row r="1110" spans="1:15" x14ac:dyDescent="0.35">
      <c r="A1110" s="1">
        <v>42177</v>
      </c>
      <c r="B1110" s="1" t="str">
        <f t="shared" si="34"/>
        <v>June</v>
      </c>
      <c r="C1110">
        <v>434</v>
      </c>
      <c r="D1110">
        <v>435.7</v>
      </c>
      <c r="E1110">
        <v>423.4</v>
      </c>
      <c r="F1110" s="10">
        <v>424.2</v>
      </c>
      <c r="G1110" t="str">
        <f t="shared" si="35"/>
        <v>Loss</v>
      </c>
      <c r="H1110">
        <v>427.617356001014</v>
      </c>
      <c r="I1110">
        <v>133994</v>
      </c>
      <c r="J1110">
        <v>2419</v>
      </c>
      <c r="K1110">
        <v>57298160</v>
      </c>
      <c r="L1110">
        <v>26190</v>
      </c>
      <c r="M1110">
        <v>19.55</v>
      </c>
      <c r="N1110">
        <v>12.3</v>
      </c>
      <c r="O1110">
        <v>-9.8000000000000007</v>
      </c>
    </row>
    <row r="1111" spans="1:15" x14ac:dyDescent="0.35">
      <c r="A1111" s="1">
        <v>42178</v>
      </c>
      <c r="B1111" s="1" t="str">
        <f t="shared" si="34"/>
        <v>June</v>
      </c>
      <c r="C1111">
        <v>427.6</v>
      </c>
      <c r="D1111">
        <v>434.2</v>
      </c>
      <c r="E1111">
        <v>427</v>
      </c>
      <c r="F1111" s="10">
        <v>429.5</v>
      </c>
      <c r="G1111" t="str">
        <f t="shared" si="35"/>
        <v>Profit</v>
      </c>
      <c r="H1111">
        <v>430.61459493209799</v>
      </c>
      <c r="I1111">
        <v>192190</v>
      </c>
      <c r="J1111">
        <v>3033</v>
      </c>
      <c r="K1111">
        <v>82759819</v>
      </c>
      <c r="L1111">
        <v>27825</v>
      </c>
      <c r="M1111">
        <v>14.48</v>
      </c>
      <c r="N1111">
        <v>7.2</v>
      </c>
      <c r="O1111">
        <v>1.9</v>
      </c>
    </row>
    <row r="1112" spans="1:15" x14ac:dyDescent="0.35">
      <c r="A1112" s="1">
        <v>42179</v>
      </c>
      <c r="B1112" s="1" t="str">
        <f t="shared" si="34"/>
        <v>June</v>
      </c>
      <c r="C1112">
        <v>430</v>
      </c>
      <c r="D1112">
        <v>431.1</v>
      </c>
      <c r="E1112">
        <v>423.2</v>
      </c>
      <c r="F1112" s="10">
        <v>424.4</v>
      </c>
      <c r="G1112" t="str">
        <f t="shared" si="35"/>
        <v>Loss</v>
      </c>
      <c r="H1112">
        <v>425.84787133611599</v>
      </c>
      <c r="I1112">
        <v>87919</v>
      </c>
      <c r="J1112">
        <v>1344</v>
      </c>
      <c r="K1112">
        <v>37440119</v>
      </c>
      <c r="L1112">
        <v>34073</v>
      </c>
      <c r="M1112">
        <v>38.75</v>
      </c>
      <c r="N1112">
        <v>7.9</v>
      </c>
      <c r="O1112">
        <v>-5.6</v>
      </c>
    </row>
    <row r="1113" spans="1:15" x14ac:dyDescent="0.35">
      <c r="A1113" s="1">
        <v>42180</v>
      </c>
      <c r="B1113" s="1" t="str">
        <f t="shared" si="34"/>
        <v>June</v>
      </c>
      <c r="C1113">
        <v>424</v>
      </c>
      <c r="D1113">
        <v>429.4</v>
      </c>
      <c r="E1113">
        <v>422.65</v>
      </c>
      <c r="F1113" s="10">
        <v>427.5</v>
      </c>
      <c r="G1113" t="str">
        <f t="shared" si="35"/>
        <v>Profit</v>
      </c>
      <c r="H1113">
        <v>426.83103508232199</v>
      </c>
      <c r="I1113">
        <v>149534</v>
      </c>
      <c r="J1113">
        <v>2765</v>
      </c>
      <c r="K1113">
        <v>63825752</v>
      </c>
      <c r="L1113">
        <v>81464</v>
      </c>
      <c r="M1113">
        <v>54.48</v>
      </c>
      <c r="N1113">
        <v>6.75</v>
      </c>
      <c r="O1113">
        <v>3.5</v>
      </c>
    </row>
    <row r="1114" spans="1:15" x14ac:dyDescent="0.35">
      <c r="A1114" s="1">
        <v>42181</v>
      </c>
      <c r="B1114" s="1" t="str">
        <f t="shared" si="34"/>
        <v>June</v>
      </c>
      <c r="C1114">
        <v>426.5</v>
      </c>
      <c r="D1114">
        <v>428.25</v>
      </c>
      <c r="E1114">
        <v>415.1</v>
      </c>
      <c r="F1114" s="10">
        <v>417.6</v>
      </c>
      <c r="G1114" t="str">
        <f t="shared" si="35"/>
        <v>Loss</v>
      </c>
      <c r="H1114">
        <v>419.96974956280701</v>
      </c>
      <c r="I1114">
        <v>151535</v>
      </c>
      <c r="J1114">
        <v>5959</v>
      </c>
      <c r="K1114">
        <v>63640116</v>
      </c>
      <c r="L1114">
        <v>34458</v>
      </c>
      <c r="M1114">
        <v>22.74</v>
      </c>
      <c r="N1114">
        <v>13.15</v>
      </c>
      <c r="O1114">
        <v>-8.9</v>
      </c>
    </row>
    <row r="1115" spans="1:15" x14ac:dyDescent="0.35">
      <c r="A1115" s="1">
        <v>42184</v>
      </c>
      <c r="B1115" s="1" t="str">
        <f t="shared" si="34"/>
        <v>June</v>
      </c>
      <c r="C1115">
        <v>416</v>
      </c>
      <c r="D1115">
        <v>417</v>
      </c>
      <c r="E1115">
        <v>406.1</v>
      </c>
      <c r="F1115" s="10">
        <v>413.5</v>
      </c>
      <c r="G1115" t="str">
        <f t="shared" si="35"/>
        <v>Loss</v>
      </c>
      <c r="H1115">
        <v>411.821263367553</v>
      </c>
      <c r="I1115">
        <v>107443</v>
      </c>
      <c r="J1115">
        <v>2350</v>
      </c>
      <c r="K1115">
        <v>44247312</v>
      </c>
      <c r="L1115">
        <v>28487</v>
      </c>
      <c r="M1115">
        <v>26.51</v>
      </c>
      <c r="N1115">
        <v>10.9</v>
      </c>
      <c r="O1115">
        <v>-2.5</v>
      </c>
    </row>
    <row r="1116" spans="1:15" x14ac:dyDescent="0.35">
      <c r="A1116" s="1">
        <v>42185</v>
      </c>
      <c r="B1116" s="1" t="str">
        <f t="shared" si="34"/>
        <v>June</v>
      </c>
      <c r="C1116">
        <v>415</v>
      </c>
      <c r="D1116">
        <v>421.9</v>
      </c>
      <c r="E1116">
        <v>414.25</v>
      </c>
      <c r="F1116" s="10">
        <v>419.9</v>
      </c>
      <c r="G1116" t="str">
        <f t="shared" si="35"/>
        <v>Profit</v>
      </c>
      <c r="H1116">
        <v>419.36915291037297</v>
      </c>
      <c r="I1116">
        <v>125276</v>
      </c>
      <c r="J1116">
        <v>2075</v>
      </c>
      <c r="K1116">
        <v>52536890</v>
      </c>
      <c r="L1116">
        <v>16737</v>
      </c>
      <c r="M1116">
        <v>13.36</v>
      </c>
      <c r="N1116">
        <v>7.65</v>
      </c>
      <c r="O1116">
        <v>4.9000000000000004</v>
      </c>
    </row>
    <row r="1117" spans="1:15" x14ac:dyDescent="0.35">
      <c r="A1117" s="1">
        <v>42186</v>
      </c>
      <c r="B1117" s="1" t="str">
        <f t="shared" si="34"/>
        <v>July</v>
      </c>
      <c r="C1117">
        <v>422</v>
      </c>
      <c r="D1117">
        <v>428.8</v>
      </c>
      <c r="E1117">
        <v>420.05</v>
      </c>
      <c r="F1117" s="10">
        <v>424.5</v>
      </c>
      <c r="G1117" t="str">
        <f t="shared" si="35"/>
        <v>Profit</v>
      </c>
      <c r="H1117">
        <v>425.286407393145</v>
      </c>
      <c r="I1117">
        <v>194775</v>
      </c>
      <c r="J1117">
        <v>5115</v>
      </c>
      <c r="K1117">
        <v>82835160</v>
      </c>
      <c r="L1117">
        <v>81881</v>
      </c>
      <c r="M1117">
        <v>42.04</v>
      </c>
      <c r="N1117">
        <v>8.75</v>
      </c>
      <c r="O1117">
        <v>2.5</v>
      </c>
    </row>
    <row r="1118" spans="1:15" x14ac:dyDescent="0.35">
      <c r="A1118" s="1">
        <v>42187</v>
      </c>
      <c r="B1118" s="1" t="str">
        <f t="shared" si="34"/>
        <v>July</v>
      </c>
      <c r="C1118">
        <v>427.8</v>
      </c>
      <c r="D1118">
        <v>438</v>
      </c>
      <c r="E1118">
        <v>425.55</v>
      </c>
      <c r="F1118" s="10">
        <v>433.55</v>
      </c>
      <c r="G1118" t="str">
        <f t="shared" si="35"/>
        <v>Profit</v>
      </c>
      <c r="H1118">
        <v>432.46181375689702</v>
      </c>
      <c r="I1118">
        <v>418292</v>
      </c>
      <c r="J1118">
        <v>6473</v>
      </c>
      <c r="K1118">
        <v>180895317</v>
      </c>
      <c r="L1118">
        <v>208898</v>
      </c>
      <c r="M1118">
        <v>49.94</v>
      </c>
      <c r="N1118">
        <v>12.45</v>
      </c>
      <c r="O1118">
        <v>5.75</v>
      </c>
    </row>
    <row r="1119" spans="1:15" x14ac:dyDescent="0.35">
      <c r="A1119" s="1">
        <v>42188</v>
      </c>
      <c r="B1119" s="1" t="str">
        <f t="shared" si="34"/>
        <v>July</v>
      </c>
      <c r="C1119">
        <v>433</v>
      </c>
      <c r="D1119">
        <v>437.7</v>
      </c>
      <c r="E1119">
        <v>432</v>
      </c>
      <c r="F1119" s="10">
        <v>434.8</v>
      </c>
      <c r="G1119" t="str">
        <f t="shared" si="35"/>
        <v>Profit</v>
      </c>
      <c r="H1119">
        <v>435.19230284278802</v>
      </c>
      <c r="I1119">
        <v>206206</v>
      </c>
      <c r="J1119">
        <v>6005</v>
      </c>
      <c r="K1119">
        <v>89739264</v>
      </c>
      <c r="L1119">
        <v>73248</v>
      </c>
      <c r="M1119">
        <v>35.520000000000003</v>
      </c>
      <c r="N1119">
        <v>5.7</v>
      </c>
      <c r="O1119">
        <v>1.8</v>
      </c>
    </row>
    <row r="1120" spans="1:15" x14ac:dyDescent="0.35">
      <c r="A1120" s="1">
        <v>42191</v>
      </c>
      <c r="B1120" s="1" t="str">
        <f t="shared" si="34"/>
        <v>July</v>
      </c>
      <c r="C1120">
        <v>433</v>
      </c>
      <c r="D1120">
        <v>437.75</v>
      </c>
      <c r="E1120">
        <v>427</v>
      </c>
      <c r="F1120" s="10">
        <v>433.4</v>
      </c>
      <c r="G1120" t="str">
        <f t="shared" si="35"/>
        <v>Profit</v>
      </c>
      <c r="H1120">
        <v>433.40861660316199</v>
      </c>
      <c r="I1120">
        <v>166655</v>
      </c>
      <c r="J1120">
        <v>2810</v>
      </c>
      <c r="K1120">
        <v>72229713</v>
      </c>
      <c r="L1120">
        <v>78466</v>
      </c>
      <c r="M1120">
        <v>47.08</v>
      </c>
      <c r="N1120">
        <v>10.75</v>
      </c>
      <c r="O1120">
        <v>0.4</v>
      </c>
    </row>
    <row r="1121" spans="1:15" x14ac:dyDescent="0.35">
      <c r="A1121" s="1">
        <v>42192</v>
      </c>
      <c r="B1121" s="1" t="str">
        <f t="shared" si="34"/>
        <v>July</v>
      </c>
      <c r="C1121">
        <v>433</v>
      </c>
      <c r="D1121">
        <v>436.2</v>
      </c>
      <c r="E1121">
        <v>430</v>
      </c>
      <c r="F1121" s="10">
        <v>431.15</v>
      </c>
      <c r="G1121" t="str">
        <f t="shared" si="35"/>
        <v>Loss</v>
      </c>
      <c r="H1121">
        <v>432.95159020938098</v>
      </c>
      <c r="I1121">
        <v>71783</v>
      </c>
      <c r="J1121">
        <v>1588</v>
      </c>
      <c r="K1121">
        <v>31078564</v>
      </c>
      <c r="L1121">
        <v>14625</v>
      </c>
      <c r="M1121">
        <v>20.37</v>
      </c>
      <c r="N1121">
        <v>6.2</v>
      </c>
      <c r="O1121">
        <v>-1.85</v>
      </c>
    </row>
    <row r="1122" spans="1:15" x14ac:dyDescent="0.35">
      <c r="A1122" s="1">
        <v>42193</v>
      </c>
      <c r="B1122" s="1" t="str">
        <f t="shared" si="34"/>
        <v>July</v>
      </c>
      <c r="C1122">
        <v>431</v>
      </c>
      <c r="D1122">
        <v>433</v>
      </c>
      <c r="E1122">
        <v>423</v>
      </c>
      <c r="F1122" s="10">
        <v>429.35</v>
      </c>
      <c r="G1122" t="str">
        <f t="shared" si="35"/>
        <v>Loss</v>
      </c>
      <c r="H1122">
        <v>428.67364457468801</v>
      </c>
      <c r="I1122">
        <v>540181</v>
      </c>
      <c r="J1122">
        <v>3275</v>
      </c>
      <c r="K1122">
        <v>231561358</v>
      </c>
      <c r="L1122">
        <v>136106</v>
      </c>
      <c r="M1122">
        <v>25.2</v>
      </c>
      <c r="N1122">
        <v>10</v>
      </c>
      <c r="O1122">
        <v>-1.65</v>
      </c>
    </row>
    <row r="1123" spans="1:15" x14ac:dyDescent="0.35">
      <c r="A1123" s="1">
        <v>42194</v>
      </c>
      <c r="B1123" s="1" t="str">
        <f t="shared" si="34"/>
        <v>July</v>
      </c>
      <c r="C1123">
        <v>429.25</v>
      </c>
      <c r="D1123">
        <v>442.75</v>
      </c>
      <c r="E1123">
        <v>429.25</v>
      </c>
      <c r="F1123" s="10">
        <v>432.9</v>
      </c>
      <c r="G1123" t="str">
        <f t="shared" si="35"/>
        <v>Profit</v>
      </c>
      <c r="H1123">
        <v>437.49796872480999</v>
      </c>
      <c r="I1123">
        <v>186090</v>
      </c>
      <c r="J1123">
        <v>4596</v>
      </c>
      <c r="K1123">
        <v>81413997</v>
      </c>
      <c r="L1123">
        <v>41562</v>
      </c>
      <c r="M1123">
        <v>22.33</v>
      </c>
      <c r="N1123">
        <v>13.5</v>
      </c>
      <c r="O1123">
        <v>3.65</v>
      </c>
    </row>
    <row r="1124" spans="1:15" x14ac:dyDescent="0.35">
      <c r="A1124" s="1">
        <v>42195</v>
      </c>
      <c r="B1124" s="1" t="str">
        <f t="shared" si="34"/>
        <v>July</v>
      </c>
      <c r="C1124">
        <v>434.9</v>
      </c>
      <c r="D1124">
        <v>435</v>
      </c>
      <c r="E1124">
        <v>418</v>
      </c>
      <c r="F1124" s="10">
        <v>419.45</v>
      </c>
      <c r="G1124" t="str">
        <f t="shared" si="35"/>
        <v>Loss</v>
      </c>
      <c r="H1124">
        <v>422.01288319920099</v>
      </c>
      <c r="I1124">
        <v>184271</v>
      </c>
      <c r="J1124">
        <v>3272</v>
      </c>
      <c r="K1124">
        <v>77764736</v>
      </c>
      <c r="L1124">
        <v>67858</v>
      </c>
      <c r="M1124">
        <v>36.83</v>
      </c>
      <c r="N1124">
        <v>17</v>
      </c>
      <c r="O1124">
        <v>-15.45</v>
      </c>
    </row>
    <row r="1125" spans="1:15" x14ac:dyDescent="0.35">
      <c r="A1125" s="1">
        <v>42198</v>
      </c>
      <c r="B1125" s="1" t="str">
        <f t="shared" si="34"/>
        <v>July</v>
      </c>
      <c r="C1125">
        <v>419.5</v>
      </c>
      <c r="D1125">
        <v>426.75</v>
      </c>
      <c r="E1125">
        <v>419.5</v>
      </c>
      <c r="F1125" s="10">
        <v>423.4</v>
      </c>
      <c r="G1125" t="str">
        <f t="shared" si="35"/>
        <v>Profit</v>
      </c>
      <c r="H1125">
        <v>423.60231354149801</v>
      </c>
      <c r="I1125">
        <v>61810</v>
      </c>
      <c r="J1125">
        <v>1491</v>
      </c>
      <c r="K1125">
        <v>26182859</v>
      </c>
      <c r="L1125">
        <v>16168</v>
      </c>
      <c r="M1125">
        <v>26.16</v>
      </c>
      <c r="N1125">
        <v>7.25</v>
      </c>
      <c r="O1125">
        <v>3.9</v>
      </c>
    </row>
    <row r="1126" spans="1:15" x14ac:dyDescent="0.35">
      <c r="A1126" s="1">
        <v>42199</v>
      </c>
      <c r="B1126" s="1" t="str">
        <f t="shared" si="34"/>
        <v>July</v>
      </c>
      <c r="C1126">
        <v>423</v>
      </c>
      <c r="D1126">
        <v>425.5</v>
      </c>
      <c r="E1126">
        <v>420.4</v>
      </c>
      <c r="F1126" s="10">
        <v>421.8</v>
      </c>
      <c r="G1126" t="str">
        <f t="shared" si="35"/>
        <v>Loss</v>
      </c>
      <c r="H1126">
        <v>422.85259145844799</v>
      </c>
      <c r="I1126">
        <v>61394</v>
      </c>
      <c r="J1126">
        <v>1328</v>
      </c>
      <c r="K1126">
        <v>25960612</v>
      </c>
      <c r="L1126">
        <v>18720</v>
      </c>
      <c r="M1126">
        <v>30.49</v>
      </c>
      <c r="N1126">
        <v>5.0999999999999996</v>
      </c>
      <c r="O1126">
        <v>-1.2</v>
      </c>
    </row>
    <row r="1127" spans="1:15" x14ac:dyDescent="0.35">
      <c r="A1127" s="1">
        <v>42200</v>
      </c>
      <c r="B1127" s="1" t="str">
        <f t="shared" si="34"/>
        <v>July</v>
      </c>
      <c r="C1127">
        <v>421.65</v>
      </c>
      <c r="D1127">
        <v>426.55</v>
      </c>
      <c r="E1127">
        <v>420.75</v>
      </c>
      <c r="F1127" s="10">
        <v>422.7</v>
      </c>
      <c r="G1127" t="str">
        <f t="shared" si="35"/>
        <v>Profit</v>
      </c>
      <c r="H1127">
        <v>422.23201547840603</v>
      </c>
      <c r="I1127">
        <v>136965</v>
      </c>
      <c r="J1127">
        <v>1926</v>
      </c>
      <c r="K1127">
        <v>57831008</v>
      </c>
      <c r="L1127">
        <v>62222</v>
      </c>
      <c r="M1127">
        <v>45.43</v>
      </c>
      <c r="N1127">
        <v>5.8</v>
      </c>
      <c r="O1127">
        <v>1.05</v>
      </c>
    </row>
    <row r="1128" spans="1:15" x14ac:dyDescent="0.35">
      <c r="A1128" s="1">
        <v>42201</v>
      </c>
      <c r="B1128" s="1" t="str">
        <f t="shared" si="34"/>
        <v>July</v>
      </c>
      <c r="C1128">
        <v>425.25</v>
      </c>
      <c r="D1128">
        <v>426.2</v>
      </c>
      <c r="E1128">
        <v>419.7</v>
      </c>
      <c r="F1128" s="10">
        <v>424.5</v>
      </c>
      <c r="G1128" t="str">
        <f t="shared" si="35"/>
        <v>Loss</v>
      </c>
      <c r="H1128">
        <v>424.36864919690601</v>
      </c>
      <c r="I1128">
        <v>270143</v>
      </c>
      <c r="J1128">
        <v>2112</v>
      </c>
      <c r="K1128">
        <v>114640220</v>
      </c>
      <c r="L1128">
        <v>190498</v>
      </c>
      <c r="M1128">
        <v>70.52</v>
      </c>
      <c r="N1128">
        <v>6.5</v>
      </c>
      <c r="O1128">
        <v>-0.75</v>
      </c>
    </row>
    <row r="1129" spans="1:15" x14ac:dyDescent="0.35">
      <c r="A1129" s="1">
        <v>42202</v>
      </c>
      <c r="B1129" s="1" t="str">
        <f t="shared" si="34"/>
        <v>July</v>
      </c>
      <c r="C1129">
        <v>427</v>
      </c>
      <c r="D1129">
        <v>430</v>
      </c>
      <c r="E1129">
        <v>423.5</v>
      </c>
      <c r="F1129" s="10">
        <v>425.85</v>
      </c>
      <c r="G1129" t="str">
        <f t="shared" si="35"/>
        <v>Loss</v>
      </c>
      <c r="H1129">
        <v>427.86415352335098</v>
      </c>
      <c r="I1129">
        <v>212085</v>
      </c>
      <c r="J1129">
        <v>5523</v>
      </c>
      <c r="K1129">
        <v>90743569</v>
      </c>
      <c r="L1129">
        <v>110556</v>
      </c>
      <c r="M1129">
        <v>52.13</v>
      </c>
      <c r="N1129">
        <v>6.5</v>
      </c>
      <c r="O1129">
        <v>-1.1499999999999999</v>
      </c>
    </row>
    <row r="1130" spans="1:15" x14ac:dyDescent="0.35">
      <c r="A1130" s="1">
        <v>42205</v>
      </c>
      <c r="B1130" s="1" t="str">
        <f t="shared" si="34"/>
        <v>July</v>
      </c>
      <c r="C1130">
        <v>429</v>
      </c>
      <c r="D1130">
        <v>432.15</v>
      </c>
      <c r="E1130">
        <v>426</v>
      </c>
      <c r="F1130" s="10">
        <v>429.45</v>
      </c>
      <c r="G1130" t="str">
        <f t="shared" si="35"/>
        <v>Profit</v>
      </c>
      <c r="H1130">
        <v>430.55980447957899</v>
      </c>
      <c r="I1130">
        <v>349631</v>
      </c>
      <c r="J1130">
        <v>5353</v>
      </c>
      <c r="K1130">
        <v>150537055</v>
      </c>
      <c r="L1130">
        <v>230757</v>
      </c>
      <c r="M1130">
        <v>66</v>
      </c>
      <c r="N1130">
        <v>6.15</v>
      </c>
      <c r="O1130">
        <v>0.45</v>
      </c>
    </row>
    <row r="1131" spans="1:15" x14ac:dyDescent="0.35">
      <c r="A1131" s="1">
        <v>42206</v>
      </c>
      <c r="B1131" s="1" t="str">
        <f t="shared" si="34"/>
        <v>July</v>
      </c>
      <c r="C1131">
        <v>438.5</v>
      </c>
      <c r="D1131">
        <v>452.45</v>
      </c>
      <c r="E1131">
        <v>434.25</v>
      </c>
      <c r="F1131" s="10">
        <v>445.25</v>
      </c>
      <c r="G1131" t="str">
        <f t="shared" si="35"/>
        <v>Profit</v>
      </c>
      <c r="H1131">
        <v>447.04478081548802</v>
      </c>
      <c r="I1131">
        <v>381391</v>
      </c>
      <c r="J1131">
        <v>10288</v>
      </c>
      <c r="K1131">
        <v>170498856</v>
      </c>
      <c r="L1131">
        <v>130848</v>
      </c>
      <c r="M1131">
        <v>34.31</v>
      </c>
      <c r="N1131">
        <v>18.2</v>
      </c>
      <c r="O1131">
        <v>6.75</v>
      </c>
    </row>
    <row r="1132" spans="1:15" x14ac:dyDescent="0.35">
      <c r="A1132" s="1">
        <v>42207</v>
      </c>
      <c r="B1132" s="1" t="str">
        <f t="shared" si="34"/>
        <v>July</v>
      </c>
      <c r="C1132">
        <v>444.8</v>
      </c>
      <c r="D1132">
        <v>448.5</v>
      </c>
      <c r="E1132">
        <v>438</v>
      </c>
      <c r="F1132" s="10">
        <v>439.35</v>
      </c>
      <c r="G1132" t="str">
        <f t="shared" si="35"/>
        <v>Loss</v>
      </c>
      <c r="H1132">
        <v>441.02946624985498</v>
      </c>
      <c r="I1132">
        <v>293658</v>
      </c>
      <c r="J1132">
        <v>4357</v>
      </c>
      <c r="K1132">
        <v>129511831</v>
      </c>
      <c r="L1132">
        <v>140683</v>
      </c>
      <c r="M1132">
        <v>47.91</v>
      </c>
      <c r="N1132">
        <v>10.5</v>
      </c>
      <c r="O1132">
        <v>-5.45</v>
      </c>
    </row>
    <row r="1133" spans="1:15" x14ac:dyDescent="0.35">
      <c r="A1133" s="1">
        <v>42208</v>
      </c>
      <c r="B1133" s="1" t="str">
        <f t="shared" si="34"/>
        <v>July</v>
      </c>
      <c r="C1133">
        <v>440</v>
      </c>
      <c r="D1133">
        <v>441</v>
      </c>
      <c r="E1133">
        <v>430.85</v>
      </c>
      <c r="F1133" s="10">
        <v>432.6</v>
      </c>
      <c r="G1133" t="str">
        <f t="shared" si="35"/>
        <v>Loss</v>
      </c>
      <c r="H1133">
        <v>433.13840265289599</v>
      </c>
      <c r="I1133">
        <v>242452</v>
      </c>
      <c r="J1133">
        <v>1708</v>
      </c>
      <c r="K1133">
        <v>105015272</v>
      </c>
      <c r="L1133">
        <v>184639</v>
      </c>
      <c r="M1133">
        <v>76.150000000000006</v>
      </c>
      <c r="N1133">
        <v>10.15</v>
      </c>
      <c r="O1133">
        <v>-7.4</v>
      </c>
    </row>
    <row r="1134" spans="1:15" x14ac:dyDescent="0.35">
      <c r="A1134" s="1">
        <v>42209</v>
      </c>
      <c r="B1134" s="1" t="str">
        <f t="shared" si="34"/>
        <v>July</v>
      </c>
      <c r="C1134">
        <v>432</v>
      </c>
      <c r="D1134">
        <v>438.8</v>
      </c>
      <c r="E1134">
        <v>430</v>
      </c>
      <c r="F1134" s="10">
        <v>434.25</v>
      </c>
      <c r="G1134" t="str">
        <f t="shared" si="35"/>
        <v>Profit</v>
      </c>
      <c r="H1134">
        <v>435.28396619680302</v>
      </c>
      <c r="I1134">
        <v>237729</v>
      </c>
      <c r="J1134">
        <v>2261</v>
      </c>
      <c r="K1134">
        <v>103479622</v>
      </c>
      <c r="L1134">
        <v>121461</v>
      </c>
      <c r="M1134">
        <v>51.09</v>
      </c>
      <c r="N1134">
        <v>8.8000000000000007</v>
      </c>
      <c r="O1134">
        <v>2.25</v>
      </c>
    </row>
    <row r="1135" spans="1:15" x14ac:dyDescent="0.35">
      <c r="A1135" s="1">
        <v>42212</v>
      </c>
      <c r="B1135" s="1" t="str">
        <f t="shared" si="34"/>
        <v>July</v>
      </c>
      <c r="C1135">
        <v>430</v>
      </c>
      <c r="D1135">
        <v>433.05</v>
      </c>
      <c r="E1135">
        <v>416.8</v>
      </c>
      <c r="F1135" s="10">
        <v>417.8</v>
      </c>
      <c r="G1135" t="str">
        <f t="shared" si="35"/>
        <v>Loss</v>
      </c>
      <c r="H1135">
        <v>422.21584316609699</v>
      </c>
      <c r="I1135">
        <v>157721</v>
      </c>
      <c r="J1135">
        <v>3295</v>
      </c>
      <c r="K1135">
        <v>66592305</v>
      </c>
      <c r="L1135">
        <v>57674</v>
      </c>
      <c r="M1135">
        <v>36.57</v>
      </c>
      <c r="N1135">
        <v>16.25</v>
      </c>
      <c r="O1135">
        <v>-12.2</v>
      </c>
    </row>
    <row r="1136" spans="1:15" x14ac:dyDescent="0.35">
      <c r="A1136" s="1">
        <v>42213</v>
      </c>
      <c r="B1136" s="1" t="str">
        <f t="shared" si="34"/>
        <v>July</v>
      </c>
      <c r="C1136">
        <v>420</v>
      </c>
      <c r="D1136">
        <v>424.95</v>
      </c>
      <c r="E1136">
        <v>409.05</v>
      </c>
      <c r="F1136" s="10">
        <v>409.85</v>
      </c>
      <c r="G1136" t="str">
        <f t="shared" si="35"/>
        <v>Loss</v>
      </c>
      <c r="H1136">
        <v>413.94158116363201</v>
      </c>
      <c r="I1136">
        <v>67444</v>
      </c>
      <c r="J1136">
        <v>1750</v>
      </c>
      <c r="K1136">
        <v>27917876</v>
      </c>
      <c r="L1136">
        <v>20311</v>
      </c>
      <c r="M1136">
        <v>30.12</v>
      </c>
      <c r="N1136">
        <v>15.9</v>
      </c>
      <c r="O1136">
        <v>-10.15</v>
      </c>
    </row>
    <row r="1137" spans="1:15" x14ac:dyDescent="0.35">
      <c r="A1137" s="1">
        <v>42214</v>
      </c>
      <c r="B1137" s="1" t="str">
        <f t="shared" si="34"/>
        <v>July</v>
      </c>
      <c r="C1137">
        <v>411</v>
      </c>
      <c r="D1137">
        <v>418.2</v>
      </c>
      <c r="E1137">
        <v>404.3</v>
      </c>
      <c r="F1137" s="10">
        <v>416.4</v>
      </c>
      <c r="G1137" t="str">
        <f t="shared" si="35"/>
        <v>Profit</v>
      </c>
      <c r="H1137">
        <v>413.74053257301102</v>
      </c>
      <c r="I1137">
        <v>134329</v>
      </c>
      <c r="J1137">
        <v>2464</v>
      </c>
      <c r="K1137">
        <v>55577352</v>
      </c>
      <c r="L1137">
        <v>39288</v>
      </c>
      <c r="M1137">
        <v>29.25</v>
      </c>
      <c r="N1137">
        <v>13.9</v>
      </c>
      <c r="O1137">
        <v>5.4</v>
      </c>
    </row>
    <row r="1138" spans="1:15" x14ac:dyDescent="0.35">
      <c r="A1138" s="1">
        <v>42215</v>
      </c>
      <c r="B1138" s="1" t="str">
        <f t="shared" si="34"/>
        <v>July</v>
      </c>
      <c r="C1138">
        <v>417.65</v>
      </c>
      <c r="D1138">
        <v>425.8</v>
      </c>
      <c r="E1138">
        <v>413.3</v>
      </c>
      <c r="F1138" s="10">
        <v>416.6</v>
      </c>
      <c r="G1138" t="str">
        <f t="shared" si="35"/>
        <v>Loss</v>
      </c>
      <c r="H1138">
        <v>418.514563976668</v>
      </c>
      <c r="I1138">
        <v>111611</v>
      </c>
      <c r="J1138">
        <v>2393</v>
      </c>
      <c r="K1138">
        <v>46710829</v>
      </c>
      <c r="L1138">
        <v>30449</v>
      </c>
      <c r="M1138">
        <v>27.28</v>
      </c>
      <c r="N1138">
        <v>12.5</v>
      </c>
      <c r="O1138">
        <v>-1.05</v>
      </c>
    </row>
    <row r="1139" spans="1:15" x14ac:dyDescent="0.35">
      <c r="A1139" s="1">
        <v>42216</v>
      </c>
      <c r="B1139" s="1" t="str">
        <f t="shared" si="34"/>
        <v>July</v>
      </c>
      <c r="C1139">
        <v>423</v>
      </c>
      <c r="D1139">
        <v>425.95</v>
      </c>
      <c r="E1139">
        <v>414.55</v>
      </c>
      <c r="F1139" s="10">
        <v>418.6</v>
      </c>
      <c r="G1139" t="str">
        <f t="shared" si="35"/>
        <v>Loss</v>
      </c>
      <c r="H1139">
        <v>421.14962614402901</v>
      </c>
      <c r="I1139">
        <v>131334</v>
      </c>
      <c r="J1139">
        <v>2531</v>
      </c>
      <c r="K1139">
        <v>55311265</v>
      </c>
      <c r="L1139">
        <v>47997</v>
      </c>
      <c r="M1139">
        <v>36.549999999999997</v>
      </c>
      <c r="N1139">
        <v>11.4</v>
      </c>
      <c r="O1139">
        <v>-4.4000000000000004</v>
      </c>
    </row>
    <row r="1140" spans="1:15" x14ac:dyDescent="0.35">
      <c r="A1140" s="1">
        <v>42219</v>
      </c>
      <c r="B1140" s="1" t="str">
        <f t="shared" si="34"/>
        <v>August</v>
      </c>
      <c r="C1140">
        <v>419.5</v>
      </c>
      <c r="D1140">
        <v>422.85</v>
      </c>
      <c r="E1140">
        <v>417.4</v>
      </c>
      <c r="F1140" s="10">
        <v>418.95</v>
      </c>
      <c r="G1140" t="str">
        <f t="shared" si="35"/>
        <v>Loss</v>
      </c>
      <c r="H1140">
        <v>419.95471522961799</v>
      </c>
      <c r="I1140">
        <v>183130</v>
      </c>
      <c r="J1140">
        <v>3259</v>
      </c>
      <c r="K1140">
        <v>76906307</v>
      </c>
      <c r="L1140">
        <v>67164</v>
      </c>
      <c r="M1140">
        <v>36.68</v>
      </c>
      <c r="N1140">
        <v>5.45</v>
      </c>
      <c r="O1140">
        <v>-0.55000000000000004</v>
      </c>
    </row>
    <row r="1141" spans="1:15" x14ac:dyDescent="0.35">
      <c r="A1141" s="1">
        <v>42220</v>
      </c>
      <c r="B1141" s="1" t="str">
        <f t="shared" si="34"/>
        <v>August</v>
      </c>
      <c r="C1141">
        <v>424</v>
      </c>
      <c r="D1141">
        <v>426.1</v>
      </c>
      <c r="E1141">
        <v>409.45</v>
      </c>
      <c r="F1141" s="10">
        <v>413.7</v>
      </c>
      <c r="G1141" t="str">
        <f t="shared" si="35"/>
        <v>Loss</v>
      </c>
      <c r="H1141">
        <v>419.01277543019802</v>
      </c>
      <c r="I1141">
        <v>304569</v>
      </c>
      <c r="J1141">
        <v>5759</v>
      </c>
      <c r="K1141">
        <v>127618302</v>
      </c>
      <c r="L1141">
        <v>73806</v>
      </c>
      <c r="M1141">
        <v>24.23</v>
      </c>
      <c r="N1141">
        <v>16.649999999999999</v>
      </c>
      <c r="O1141">
        <v>-10.3</v>
      </c>
    </row>
    <row r="1142" spans="1:15" x14ac:dyDescent="0.35">
      <c r="A1142" s="1">
        <v>42221</v>
      </c>
      <c r="B1142" s="1" t="str">
        <f t="shared" si="34"/>
        <v>August</v>
      </c>
      <c r="C1142">
        <v>427</v>
      </c>
      <c r="D1142">
        <v>427.6</v>
      </c>
      <c r="E1142">
        <v>415.7</v>
      </c>
      <c r="F1142" s="10">
        <v>416.9</v>
      </c>
      <c r="G1142" t="str">
        <f t="shared" si="35"/>
        <v>Loss</v>
      </c>
      <c r="H1142">
        <v>421.82031487205501</v>
      </c>
      <c r="I1142">
        <v>401814</v>
      </c>
      <c r="J1142">
        <v>7081</v>
      </c>
      <c r="K1142">
        <v>169493308</v>
      </c>
      <c r="L1142">
        <v>90579</v>
      </c>
      <c r="M1142">
        <v>22.54</v>
      </c>
      <c r="N1142">
        <v>11.9</v>
      </c>
      <c r="O1142">
        <v>-10.1</v>
      </c>
    </row>
    <row r="1143" spans="1:15" x14ac:dyDescent="0.35">
      <c r="A1143" s="1">
        <v>42222</v>
      </c>
      <c r="B1143" s="1" t="str">
        <f t="shared" si="34"/>
        <v>August</v>
      </c>
      <c r="C1143">
        <v>418.1</v>
      </c>
      <c r="D1143">
        <v>421.95</v>
      </c>
      <c r="E1143">
        <v>413.8</v>
      </c>
      <c r="F1143" s="10">
        <v>414.9</v>
      </c>
      <c r="G1143" t="str">
        <f t="shared" si="35"/>
        <v>Loss</v>
      </c>
      <c r="H1143">
        <v>417.311467744818</v>
      </c>
      <c r="I1143">
        <v>218151</v>
      </c>
      <c r="J1143">
        <v>5682</v>
      </c>
      <c r="K1143">
        <v>91036914</v>
      </c>
      <c r="L1143">
        <v>71808</v>
      </c>
      <c r="M1143">
        <v>32.92</v>
      </c>
      <c r="N1143">
        <v>8.15</v>
      </c>
      <c r="O1143">
        <v>-3.2</v>
      </c>
    </row>
    <row r="1144" spans="1:15" x14ac:dyDescent="0.35">
      <c r="A1144" s="1">
        <v>42223</v>
      </c>
      <c r="B1144" s="1" t="str">
        <f t="shared" si="34"/>
        <v>August</v>
      </c>
      <c r="C1144">
        <v>416</v>
      </c>
      <c r="D1144">
        <v>416.7</v>
      </c>
      <c r="E1144">
        <v>410.15</v>
      </c>
      <c r="F1144" s="10">
        <v>411.7</v>
      </c>
      <c r="G1144" t="str">
        <f t="shared" si="35"/>
        <v>Loss</v>
      </c>
      <c r="H1144">
        <v>411.953002508623</v>
      </c>
      <c r="I1144">
        <v>255120</v>
      </c>
      <c r="J1144">
        <v>5158</v>
      </c>
      <c r="K1144">
        <v>105097450</v>
      </c>
      <c r="L1144">
        <v>120296</v>
      </c>
      <c r="M1144">
        <v>47.15</v>
      </c>
      <c r="N1144">
        <v>6.55</v>
      </c>
      <c r="O1144">
        <v>-4.3</v>
      </c>
    </row>
    <row r="1145" spans="1:15" x14ac:dyDescent="0.35">
      <c r="A1145" s="1">
        <v>42226</v>
      </c>
      <c r="B1145" s="1" t="str">
        <f t="shared" si="34"/>
        <v>August</v>
      </c>
      <c r="C1145">
        <v>411</v>
      </c>
      <c r="D1145">
        <v>415.05</v>
      </c>
      <c r="E1145">
        <v>407.6</v>
      </c>
      <c r="F1145" s="10">
        <v>410.1</v>
      </c>
      <c r="G1145" t="str">
        <f t="shared" si="35"/>
        <v>Loss</v>
      </c>
      <c r="H1145">
        <v>411.62720146722597</v>
      </c>
      <c r="I1145">
        <v>159212</v>
      </c>
      <c r="J1145">
        <v>3553</v>
      </c>
      <c r="K1145">
        <v>65535990</v>
      </c>
      <c r="L1145">
        <v>76115</v>
      </c>
      <c r="M1145">
        <v>47.81</v>
      </c>
      <c r="N1145">
        <v>7.45</v>
      </c>
      <c r="O1145">
        <v>-0.9</v>
      </c>
    </row>
    <row r="1146" spans="1:15" x14ac:dyDescent="0.35">
      <c r="A1146" s="1">
        <v>42227</v>
      </c>
      <c r="B1146" s="1" t="str">
        <f t="shared" si="34"/>
        <v>August</v>
      </c>
      <c r="C1146">
        <v>411</v>
      </c>
      <c r="D1146">
        <v>412.2</v>
      </c>
      <c r="E1146">
        <v>402.8</v>
      </c>
      <c r="F1146" s="10">
        <v>404.85</v>
      </c>
      <c r="G1146" t="str">
        <f t="shared" si="35"/>
        <v>Loss</v>
      </c>
      <c r="H1146">
        <v>406.67980674433301</v>
      </c>
      <c r="I1146">
        <v>193733</v>
      </c>
      <c r="J1146">
        <v>2929</v>
      </c>
      <c r="K1146">
        <v>78787299</v>
      </c>
      <c r="L1146">
        <v>67130</v>
      </c>
      <c r="M1146">
        <v>34.65</v>
      </c>
      <c r="N1146">
        <v>9.4</v>
      </c>
      <c r="O1146">
        <v>-6.15</v>
      </c>
    </row>
    <row r="1147" spans="1:15" x14ac:dyDescent="0.35">
      <c r="A1147" s="1">
        <v>42228</v>
      </c>
      <c r="B1147" s="1" t="str">
        <f t="shared" si="34"/>
        <v>August</v>
      </c>
      <c r="C1147">
        <v>405.8</v>
      </c>
      <c r="D1147">
        <v>406</v>
      </c>
      <c r="E1147">
        <v>391.5</v>
      </c>
      <c r="F1147" s="10">
        <v>397.7</v>
      </c>
      <c r="G1147" t="str">
        <f t="shared" si="35"/>
        <v>Loss</v>
      </c>
      <c r="H1147">
        <v>395.58037126346198</v>
      </c>
      <c r="I1147">
        <v>166297</v>
      </c>
      <c r="J1147">
        <v>2463</v>
      </c>
      <c r="K1147">
        <v>65783829</v>
      </c>
      <c r="L1147">
        <v>41380</v>
      </c>
      <c r="M1147">
        <v>24.88</v>
      </c>
      <c r="N1147">
        <v>14.5</v>
      </c>
      <c r="O1147">
        <v>-8.1</v>
      </c>
    </row>
    <row r="1148" spans="1:15" x14ac:dyDescent="0.35">
      <c r="A1148" s="1">
        <v>42229</v>
      </c>
      <c r="B1148" s="1" t="str">
        <f t="shared" si="34"/>
        <v>August</v>
      </c>
      <c r="C1148">
        <v>402</v>
      </c>
      <c r="D1148">
        <v>414.15</v>
      </c>
      <c r="E1148">
        <v>377.75</v>
      </c>
      <c r="F1148" s="10">
        <v>384.35</v>
      </c>
      <c r="G1148" t="str">
        <f t="shared" si="35"/>
        <v>Loss</v>
      </c>
      <c r="H1148">
        <v>395.286715701118</v>
      </c>
      <c r="I1148">
        <v>353357</v>
      </c>
      <c r="J1148">
        <v>7127</v>
      </c>
      <c r="K1148">
        <v>139677328</v>
      </c>
      <c r="L1148">
        <v>57087</v>
      </c>
      <c r="M1148">
        <v>16.16</v>
      </c>
      <c r="N1148">
        <v>36.4</v>
      </c>
      <c r="O1148">
        <v>-17.649999999999999</v>
      </c>
    </row>
    <row r="1149" spans="1:15" x14ac:dyDescent="0.35">
      <c r="A1149" s="1">
        <v>42230</v>
      </c>
      <c r="B1149" s="1" t="str">
        <f t="shared" si="34"/>
        <v>August</v>
      </c>
      <c r="C1149">
        <v>388.1</v>
      </c>
      <c r="D1149">
        <v>396.75</v>
      </c>
      <c r="E1149">
        <v>383.4</v>
      </c>
      <c r="F1149" s="10">
        <v>394.95</v>
      </c>
      <c r="G1149" t="str">
        <f t="shared" si="35"/>
        <v>Profit</v>
      </c>
      <c r="H1149">
        <v>390.806018511155</v>
      </c>
      <c r="I1149">
        <v>251524</v>
      </c>
      <c r="J1149">
        <v>5098</v>
      </c>
      <c r="K1149">
        <v>98297093</v>
      </c>
      <c r="L1149">
        <v>79110</v>
      </c>
      <c r="M1149">
        <v>31.45</v>
      </c>
      <c r="N1149">
        <v>13.35</v>
      </c>
      <c r="O1149">
        <v>6.85</v>
      </c>
    </row>
    <row r="1150" spans="1:15" x14ac:dyDescent="0.35">
      <c r="A1150" s="1">
        <v>42233</v>
      </c>
      <c r="B1150" s="1" t="str">
        <f t="shared" si="34"/>
        <v>August</v>
      </c>
      <c r="C1150">
        <v>395.1</v>
      </c>
      <c r="D1150">
        <v>398</v>
      </c>
      <c r="E1150">
        <v>387</v>
      </c>
      <c r="F1150" s="10">
        <v>390.1</v>
      </c>
      <c r="G1150" t="str">
        <f t="shared" si="35"/>
        <v>Loss</v>
      </c>
      <c r="H1150">
        <v>391.42661738273898</v>
      </c>
      <c r="I1150">
        <v>98477</v>
      </c>
      <c r="J1150">
        <v>1998</v>
      </c>
      <c r="K1150">
        <v>38546519</v>
      </c>
      <c r="L1150">
        <v>17318</v>
      </c>
      <c r="M1150">
        <v>17.59</v>
      </c>
      <c r="N1150">
        <v>11</v>
      </c>
      <c r="O1150">
        <v>-5</v>
      </c>
    </row>
    <row r="1151" spans="1:15" x14ac:dyDescent="0.35">
      <c r="A1151" s="1">
        <v>42234</v>
      </c>
      <c r="B1151" s="1" t="str">
        <f t="shared" si="34"/>
        <v>August</v>
      </c>
      <c r="C1151">
        <v>395</v>
      </c>
      <c r="D1151">
        <v>395.4</v>
      </c>
      <c r="E1151">
        <v>384.95</v>
      </c>
      <c r="F1151" s="10">
        <v>385.35</v>
      </c>
      <c r="G1151" t="str">
        <f t="shared" si="35"/>
        <v>Loss</v>
      </c>
      <c r="H1151">
        <v>388.55024389284398</v>
      </c>
      <c r="I1151">
        <v>101684</v>
      </c>
      <c r="J1151">
        <v>2030</v>
      </c>
      <c r="K1151">
        <v>39509343</v>
      </c>
      <c r="L1151">
        <v>25757</v>
      </c>
      <c r="M1151">
        <v>25.33</v>
      </c>
      <c r="N1151">
        <v>10.45</v>
      </c>
      <c r="O1151">
        <v>-9.65</v>
      </c>
    </row>
    <row r="1152" spans="1:15" x14ac:dyDescent="0.35">
      <c r="A1152" s="1">
        <v>42235</v>
      </c>
      <c r="B1152" s="1" t="str">
        <f t="shared" si="34"/>
        <v>August</v>
      </c>
      <c r="C1152">
        <v>385</v>
      </c>
      <c r="D1152">
        <v>385.5</v>
      </c>
      <c r="E1152">
        <v>373.45</v>
      </c>
      <c r="F1152" s="10">
        <v>383.1</v>
      </c>
      <c r="G1152" t="str">
        <f t="shared" si="35"/>
        <v>Loss</v>
      </c>
      <c r="H1152">
        <v>380.02739840710802</v>
      </c>
      <c r="I1152">
        <v>179171</v>
      </c>
      <c r="J1152">
        <v>2972</v>
      </c>
      <c r="K1152">
        <v>68089889</v>
      </c>
      <c r="L1152">
        <v>34913</v>
      </c>
      <c r="M1152">
        <v>19.489999999999998</v>
      </c>
      <c r="N1152">
        <v>12.05</v>
      </c>
      <c r="O1152">
        <v>-1.9</v>
      </c>
    </row>
    <row r="1153" spans="1:15" x14ac:dyDescent="0.35">
      <c r="A1153" s="1">
        <v>42236</v>
      </c>
      <c r="B1153" s="1" t="str">
        <f t="shared" si="34"/>
        <v>August</v>
      </c>
      <c r="C1153">
        <v>390</v>
      </c>
      <c r="D1153">
        <v>392.1</v>
      </c>
      <c r="E1153">
        <v>374</v>
      </c>
      <c r="F1153" s="10">
        <v>379.35</v>
      </c>
      <c r="G1153" t="str">
        <f t="shared" si="35"/>
        <v>Loss</v>
      </c>
      <c r="H1153">
        <v>385.89173674835899</v>
      </c>
      <c r="I1153">
        <v>221765</v>
      </c>
      <c r="J1153">
        <v>3127</v>
      </c>
      <c r="K1153">
        <v>85577281</v>
      </c>
      <c r="L1153">
        <v>53911</v>
      </c>
      <c r="M1153">
        <v>24.31</v>
      </c>
      <c r="N1153">
        <v>18.100000000000001</v>
      </c>
      <c r="O1153">
        <v>-10.65</v>
      </c>
    </row>
    <row r="1154" spans="1:15" x14ac:dyDescent="0.35">
      <c r="A1154" s="1">
        <v>42237</v>
      </c>
      <c r="B1154" s="1" t="str">
        <f t="shared" si="34"/>
        <v>August</v>
      </c>
      <c r="C1154">
        <v>374.75</v>
      </c>
      <c r="D1154">
        <v>374.75</v>
      </c>
      <c r="E1154">
        <v>357.45</v>
      </c>
      <c r="F1154" s="10">
        <v>369.7</v>
      </c>
      <c r="G1154" t="str">
        <f t="shared" si="35"/>
        <v>Loss</v>
      </c>
      <c r="H1154">
        <v>368.28755587948302</v>
      </c>
      <c r="I1154">
        <v>421219</v>
      </c>
      <c r="J1154">
        <v>7520</v>
      </c>
      <c r="K1154">
        <v>155129716</v>
      </c>
      <c r="L1154">
        <v>129127</v>
      </c>
      <c r="M1154">
        <v>30.66</v>
      </c>
      <c r="N1154">
        <v>17.3</v>
      </c>
      <c r="O1154">
        <v>-5.05</v>
      </c>
    </row>
    <row r="1155" spans="1:15" x14ac:dyDescent="0.35">
      <c r="A1155" s="1">
        <v>42240</v>
      </c>
      <c r="B1155" s="1" t="str">
        <f t="shared" ref="B1155:B1218" si="36">TEXT(A1155,"mmmm")</f>
        <v>August</v>
      </c>
      <c r="C1155">
        <v>362</v>
      </c>
      <c r="D1155">
        <v>366.45</v>
      </c>
      <c r="E1155">
        <v>337.1</v>
      </c>
      <c r="F1155" s="10">
        <v>349.4</v>
      </c>
      <c r="G1155" t="str">
        <f t="shared" ref="G1155:G1218" si="37">IF(F1155 - C1155 &gt; 0,"Profit",IF(F1155 - C1155 &lt;0,"Loss","Neutral"))</f>
        <v>Loss</v>
      </c>
      <c r="H1155">
        <v>356.41188979876802</v>
      </c>
      <c r="I1155">
        <v>315060</v>
      </c>
      <c r="J1155">
        <v>8874</v>
      </c>
      <c r="K1155">
        <v>112291130</v>
      </c>
      <c r="L1155">
        <v>88155</v>
      </c>
      <c r="M1155">
        <v>27.98</v>
      </c>
      <c r="N1155">
        <v>29.35</v>
      </c>
      <c r="O1155">
        <v>-12.6</v>
      </c>
    </row>
    <row r="1156" spans="1:15" x14ac:dyDescent="0.35">
      <c r="A1156" s="1">
        <v>42241</v>
      </c>
      <c r="B1156" s="1" t="str">
        <f t="shared" si="36"/>
        <v>August</v>
      </c>
      <c r="C1156">
        <v>350</v>
      </c>
      <c r="D1156">
        <v>361.5</v>
      </c>
      <c r="E1156">
        <v>332.6</v>
      </c>
      <c r="F1156" s="10">
        <v>348.7</v>
      </c>
      <c r="G1156" t="str">
        <f t="shared" si="37"/>
        <v>Loss</v>
      </c>
      <c r="H1156">
        <v>344.48190557175002</v>
      </c>
      <c r="I1156">
        <v>343393</v>
      </c>
      <c r="J1156">
        <v>6292</v>
      </c>
      <c r="K1156">
        <v>118292675</v>
      </c>
      <c r="L1156">
        <v>66863</v>
      </c>
      <c r="M1156">
        <v>19.47</v>
      </c>
      <c r="N1156">
        <v>28.9</v>
      </c>
      <c r="O1156">
        <v>-1.3</v>
      </c>
    </row>
    <row r="1157" spans="1:15" x14ac:dyDescent="0.35">
      <c r="A1157" s="1">
        <v>42242</v>
      </c>
      <c r="B1157" s="1" t="str">
        <f t="shared" si="36"/>
        <v>August</v>
      </c>
      <c r="C1157">
        <v>349</v>
      </c>
      <c r="D1157">
        <v>350.6</v>
      </c>
      <c r="E1157">
        <v>337.2</v>
      </c>
      <c r="F1157" s="10">
        <v>339.75</v>
      </c>
      <c r="G1157" t="str">
        <f t="shared" si="37"/>
        <v>Loss</v>
      </c>
      <c r="H1157">
        <v>342.04989617563399</v>
      </c>
      <c r="I1157">
        <v>198412</v>
      </c>
      <c r="J1157">
        <v>3728</v>
      </c>
      <c r="K1157">
        <v>67866804</v>
      </c>
      <c r="L1157">
        <v>45899</v>
      </c>
      <c r="M1157">
        <v>23.13</v>
      </c>
      <c r="N1157">
        <v>13.4</v>
      </c>
      <c r="O1157">
        <v>-9.25</v>
      </c>
    </row>
    <row r="1158" spans="1:15" x14ac:dyDescent="0.35">
      <c r="A1158" s="1">
        <v>42243</v>
      </c>
      <c r="B1158" s="1" t="str">
        <f t="shared" si="36"/>
        <v>August</v>
      </c>
      <c r="C1158">
        <v>349.85</v>
      </c>
      <c r="D1158">
        <v>350.9</v>
      </c>
      <c r="E1158">
        <v>342.65</v>
      </c>
      <c r="F1158" s="10">
        <v>347.35</v>
      </c>
      <c r="G1158" t="str">
        <f t="shared" si="37"/>
        <v>Loss</v>
      </c>
      <c r="H1158">
        <v>346.29740809084399</v>
      </c>
      <c r="I1158">
        <v>176125</v>
      </c>
      <c r="J1158">
        <v>3441</v>
      </c>
      <c r="K1158">
        <v>60991631</v>
      </c>
      <c r="L1158">
        <v>48777</v>
      </c>
      <c r="M1158">
        <v>27.69</v>
      </c>
      <c r="N1158">
        <v>8.25</v>
      </c>
      <c r="O1158">
        <v>-2.5</v>
      </c>
    </row>
    <row r="1159" spans="1:15" x14ac:dyDescent="0.35">
      <c r="A1159" s="1">
        <v>42244</v>
      </c>
      <c r="B1159" s="1" t="str">
        <f t="shared" si="36"/>
        <v>August</v>
      </c>
      <c r="C1159">
        <v>355.2</v>
      </c>
      <c r="D1159">
        <v>364</v>
      </c>
      <c r="E1159">
        <v>351.2</v>
      </c>
      <c r="F1159" s="10">
        <v>362.25</v>
      </c>
      <c r="G1159" t="str">
        <f t="shared" si="37"/>
        <v>Profit</v>
      </c>
      <c r="H1159">
        <v>357.91312116706303</v>
      </c>
      <c r="I1159">
        <v>156701</v>
      </c>
      <c r="J1159">
        <v>3178</v>
      </c>
      <c r="K1159">
        <v>56085344</v>
      </c>
      <c r="L1159">
        <v>29711</v>
      </c>
      <c r="M1159">
        <v>18.96</v>
      </c>
      <c r="N1159">
        <v>12.8</v>
      </c>
      <c r="O1159">
        <v>7.05</v>
      </c>
    </row>
    <row r="1160" spans="1:15" x14ac:dyDescent="0.35">
      <c r="A1160" s="1">
        <v>42247</v>
      </c>
      <c r="B1160" s="1" t="str">
        <f t="shared" si="36"/>
        <v>August</v>
      </c>
      <c r="C1160">
        <v>365</v>
      </c>
      <c r="D1160">
        <v>369</v>
      </c>
      <c r="E1160">
        <v>350</v>
      </c>
      <c r="F1160" s="10">
        <v>354.5</v>
      </c>
      <c r="G1160" t="str">
        <f t="shared" si="37"/>
        <v>Loss</v>
      </c>
      <c r="H1160">
        <v>355.79367615198299</v>
      </c>
      <c r="I1160">
        <v>219708</v>
      </c>
      <c r="J1160">
        <v>4994</v>
      </c>
      <c r="K1160">
        <v>78170717</v>
      </c>
      <c r="L1160">
        <v>55376</v>
      </c>
      <c r="M1160">
        <v>25.2</v>
      </c>
      <c r="N1160">
        <v>19</v>
      </c>
      <c r="O1160">
        <v>-10.5</v>
      </c>
    </row>
    <row r="1161" spans="1:15" x14ac:dyDescent="0.35">
      <c r="A1161" s="1">
        <v>42248</v>
      </c>
      <c r="B1161" s="1" t="str">
        <f t="shared" si="36"/>
        <v>September</v>
      </c>
      <c r="C1161">
        <v>352</v>
      </c>
      <c r="D1161">
        <v>355</v>
      </c>
      <c r="E1161">
        <v>343.1</v>
      </c>
      <c r="F1161" s="10">
        <v>345.35</v>
      </c>
      <c r="G1161" t="str">
        <f t="shared" si="37"/>
        <v>Loss</v>
      </c>
      <c r="H1161">
        <v>346.13814836383199</v>
      </c>
      <c r="I1161">
        <v>348589</v>
      </c>
      <c r="J1161">
        <v>4975</v>
      </c>
      <c r="K1161">
        <v>120659951</v>
      </c>
      <c r="L1161">
        <v>200770</v>
      </c>
      <c r="M1161">
        <v>57.6</v>
      </c>
      <c r="N1161">
        <v>11.9</v>
      </c>
      <c r="O1161">
        <v>-6.65</v>
      </c>
    </row>
    <row r="1162" spans="1:15" x14ac:dyDescent="0.35">
      <c r="A1162" s="1">
        <v>42249</v>
      </c>
      <c r="B1162" s="1" t="str">
        <f t="shared" si="36"/>
        <v>September</v>
      </c>
      <c r="C1162">
        <v>348</v>
      </c>
      <c r="D1162">
        <v>350</v>
      </c>
      <c r="E1162">
        <v>340</v>
      </c>
      <c r="F1162" s="10">
        <v>343.35</v>
      </c>
      <c r="G1162" t="str">
        <f t="shared" si="37"/>
        <v>Loss</v>
      </c>
      <c r="H1162">
        <v>343.12266494335199</v>
      </c>
      <c r="I1162">
        <v>99034</v>
      </c>
      <c r="J1162">
        <v>2101</v>
      </c>
      <c r="K1162">
        <v>33980810</v>
      </c>
      <c r="L1162">
        <v>36702</v>
      </c>
      <c r="M1162">
        <v>37.06</v>
      </c>
      <c r="N1162">
        <v>10</v>
      </c>
      <c r="O1162">
        <v>-4.6500000000000004</v>
      </c>
    </row>
    <row r="1163" spans="1:15" x14ac:dyDescent="0.35">
      <c r="A1163" s="1">
        <v>42250</v>
      </c>
      <c r="B1163" s="1" t="str">
        <f t="shared" si="36"/>
        <v>September</v>
      </c>
      <c r="C1163">
        <v>345.5</v>
      </c>
      <c r="D1163">
        <v>348.25</v>
      </c>
      <c r="E1163">
        <v>343.5</v>
      </c>
      <c r="F1163" s="10">
        <v>347.25</v>
      </c>
      <c r="G1163" t="str">
        <f t="shared" si="37"/>
        <v>Profit</v>
      </c>
      <c r="H1163">
        <v>346.91294695574101</v>
      </c>
      <c r="I1163">
        <v>63513</v>
      </c>
      <c r="J1163">
        <v>1372</v>
      </c>
      <c r="K1163">
        <v>22033482</v>
      </c>
      <c r="L1163">
        <v>17113</v>
      </c>
      <c r="M1163">
        <v>26.94</v>
      </c>
      <c r="N1163">
        <v>4.75</v>
      </c>
      <c r="O1163">
        <v>1.75</v>
      </c>
    </row>
    <row r="1164" spans="1:15" x14ac:dyDescent="0.35">
      <c r="A1164" s="1">
        <v>42251</v>
      </c>
      <c r="B1164" s="1" t="str">
        <f t="shared" si="36"/>
        <v>September</v>
      </c>
      <c r="C1164">
        <v>347.25</v>
      </c>
      <c r="D1164">
        <v>352</v>
      </c>
      <c r="E1164">
        <v>343</v>
      </c>
      <c r="F1164" s="10">
        <v>349.85</v>
      </c>
      <c r="G1164" t="str">
        <f t="shared" si="37"/>
        <v>Profit</v>
      </c>
      <c r="H1164">
        <v>348.04463636850397</v>
      </c>
      <c r="I1164">
        <v>130723</v>
      </c>
      <c r="J1164">
        <v>2567</v>
      </c>
      <c r="K1164">
        <v>45497439</v>
      </c>
      <c r="L1164">
        <v>35354</v>
      </c>
      <c r="M1164">
        <v>27.04</v>
      </c>
      <c r="N1164">
        <v>9</v>
      </c>
      <c r="O1164">
        <v>2.6</v>
      </c>
    </row>
    <row r="1165" spans="1:15" x14ac:dyDescent="0.35">
      <c r="A1165" s="1">
        <v>42254</v>
      </c>
      <c r="B1165" s="1" t="str">
        <f t="shared" si="36"/>
        <v>September</v>
      </c>
      <c r="C1165">
        <v>350</v>
      </c>
      <c r="D1165">
        <v>350</v>
      </c>
      <c r="E1165">
        <v>343.3</v>
      </c>
      <c r="F1165" s="10">
        <v>347.05</v>
      </c>
      <c r="G1165" t="str">
        <f t="shared" si="37"/>
        <v>Loss</v>
      </c>
      <c r="H1165">
        <v>346.12609448762697</v>
      </c>
      <c r="I1165">
        <v>252287</v>
      </c>
      <c r="J1165">
        <v>2874</v>
      </c>
      <c r="K1165">
        <v>87323114</v>
      </c>
      <c r="L1165">
        <v>162713</v>
      </c>
      <c r="M1165">
        <v>64.5</v>
      </c>
      <c r="N1165">
        <v>6.7</v>
      </c>
      <c r="O1165">
        <v>-2.95</v>
      </c>
    </row>
    <row r="1166" spans="1:15" x14ac:dyDescent="0.35">
      <c r="A1166" s="1">
        <v>42255</v>
      </c>
      <c r="B1166" s="1" t="str">
        <f t="shared" si="36"/>
        <v>September</v>
      </c>
      <c r="C1166">
        <v>348.9</v>
      </c>
      <c r="D1166">
        <v>348.9</v>
      </c>
      <c r="E1166">
        <v>339.5</v>
      </c>
      <c r="F1166" s="10">
        <v>346.75</v>
      </c>
      <c r="G1166" t="str">
        <f t="shared" si="37"/>
        <v>Loss</v>
      </c>
      <c r="H1166">
        <v>343.71877544811002</v>
      </c>
      <c r="I1166">
        <v>111747</v>
      </c>
      <c r="J1166">
        <v>2156</v>
      </c>
      <c r="K1166">
        <v>38409542</v>
      </c>
      <c r="L1166">
        <v>28061</v>
      </c>
      <c r="M1166">
        <v>25.11</v>
      </c>
      <c r="N1166">
        <v>9.4</v>
      </c>
      <c r="O1166">
        <v>-2.15</v>
      </c>
    </row>
    <row r="1167" spans="1:15" x14ac:dyDescent="0.35">
      <c r="A1167" s="1">
        <v>42256</v>
      </c>
      <c r="B1167" s="1" t="str">
        <f t="shared" si="36"/>
        <v>September</v>
      </c>
      <c r="C1167">
        <v>354.85</v>
      </c>
      <c r="D1167">
        <v>366</v>
      </c>
      <c r="E1167">
        <v>348</v>
      </c>
      <c r="F1167" s="10">
        <v>355.2</v>
      </c>
      <c r="G1167" t="str">
        <f t="shared" si="37"/>
        <v>Profit</v>
      </c>
      <c r="H1167">
        <v>356.14219526208001</v>
      </c>
      <c r="I1167">
        <v>433397</v>
      </c>
      <c r="J1167">
        <v>6672</v>
      </c>
      <c r="K1167">
        <v>154350959</v>
      </c>
      <c r="L1167">
        <v>165134</v>
      </c>
      <c r="M1167">
        <v>38.1</v>
      </c>
      <c r="N1167">
        <v>18</v>
      </c>
      <c r="O1167">
        <v>0.35</v>
      </c>
    </row>
    <row r="1168" spans="1:15" x14ac:dyDescent="0.35">
      <c r="A1168" s="1">
        <v>42257</v>
      </c>
      <c r="B1168" s="1" t="str">
        <f t="shared" si="36"/>
        <v>September</v>
      </c>
      <c r="C1168">
        <v>355.5</v>
      </c>
      <c r="D1168">
        <v>355.5</v>
      </c>
      <c r="E1168">
        <v>346.25</v>
      </c>
      <c r="F1168" s="10">
        <v>350.45</v>
      </c>
      <c r="G1168" t="str">
        <f t="shared" si="37"/>
        <v>Loss</v>
      </c>
      <c r="H1168">
        <v>349.75699520816102</v>
      </c>
      <c r="I1168">
        <v>216827</v>
      </c>
      <c r="J1168">
        <v>3669</v>
      </c>
      <c r="K1168">
        <v>75836760</v>
      </c>
      <c r="L1168">
        <v>67289</v>
      </c>
      <c r="M1168">
        <v>31.03</v>
      </c>
      <c r="N1168">
        <v>9.25</v>
      </c>
      <c r="O1168">
        <v>-5.05</v>
      </c>
    </row>
    <row r="1169" spans="1:15" x14ac:dyDescent="0.35">
      <c r="A1169" s="1">
        <v>42258</v>
      </c>
      <c r="B1169" s="1" t="str">
        <f t="shared" si="36"/>
        <v>September</v>
      </c>
      <c r="C1169">
        <v>355</v>
      </c>
      <c r="D1169">
        <v>355</v>
      </c>
      <c r="E1169">
        <v>346.2</v>
      </c>
      <c r="F1169" s="10">
        <v>348</v>
      </c>
      <c r="G1169" t="str">
        <f t="shared" si="37"/>
        <v>Loss</v>
      </c>
      <c r="H1169">
        <v>349.89635466833801</v>
      </c>
      <c r="I1169">
        <v>154691</v>
      </c>
      <c r="J1169">
        <v>2888</v>
      </c>
      <c r="K1169">
        <v>54125817</v>
      </c>
      <c r="L1169">
        <v>45205</v>
      </c>
      <c r="M1169">
        <v>29.22</v>
      </c>
      <c r="N1169">
        <v>8.8000000000000007</v>
      </c>
      <c r="O1169">
        <v>-7</v>
      </c>
    </row>
    <row r="1170" spans="1:15" x14ac:dyDescent="0.35">
      <c r="A1170" s="1">
        <v>42261</v>
      </c>
      <c r="B1170" s="1" t="str">
        <f t="shared" si="36"/>
        <v>September</v>
      </c>
      <c r="C1170">
        <v>349</v>
      </c>
      <c r="D1170">
        <v>354.95</v>
      </c>
      <c r="E1170">
        <v>346.3</v>
      </c>
      <c r="F1170" s="10">
        <v>354.15</v>
      </c>
      <c r="G1170" t="str">
        <f t="shared" si="37"/>
        <v>Profit</v>
      </c>
      <c r="H1170">
        <v>351.09817904678903</v>
      </c>
      <c r="I1170">
        <v>73478</v>
      </c>
      <c r="J1170">
        <v>1413</v>
      </c>
      <c r="K1170">
        <v>25797992</v>
      </c>
      <c r="L1170">
        <v>21564</v>
      </c>
      <c r="M1170">
        <v>29.35</v>
      </c>
      <c r="N1170">
        <v>8.65</v>
      </c>
      <c r="O1170">
        <v>5.15</v>
      </c>
    </row>
    <row r="1171" spans="1:15" x14ac:dyDescent="0.35">
      <c r="A1171" s="1">
        <v>42262</v>
      </c>
      <c r="B1171" s="1" t="str">
        <f t="shared" si="36"/>
        <v>September</v>
      </c>
      <c r="C1171">
        <v>354.9</v>
      </c>
      <c r="D1171">
        <v>354.9</v>
      </c>
      <c r="E1171">
        <v>349</v>
      </c>
      <c r="F1171" s="10">
        <v>350.4</v>
      </c>
      <c r="G1171" t="str">
        <f t="shared" si="37"/>
        <v>Loss</v>
      </c>
      <c r="H1171">
        <v>350.73128702207799</v>
      </c>
      <c r="I1171">
        <v>87279</v>
      </c>
      <c r="J1171">
        <v>1177</v>
      </c>
      <c r="K1171">
        <v>30611476</v>
      </c>
      <c r="L1171">
        <v>33268</v>
      </c>
      <c r="M1171">
        <v>38.119999999999997</v>
      </c>
      <c r="N1171">
        <v>5.9</v>
      </c>
      <c r="O1171">
        <v>-4.5</v>
      </c>
    </row>
    <row r="1172" spans="1:15" x14ac:dyDescent="0.35">
      <c r="A1172" s="1">
        <v>42263</v>
      </c>
      <c r="B1172" s="1" t="str">
        <f t="shared" si="36"/>
        <v>September</v>
      </c>
      <c r="C1172">
        <v>355</v>
      </c>
      <c r="D1172">
        <v>361.5</v>
      </c>
      <c r="E1172">
        <v>352.05</v>
      </c>
      <c r="F1172" s="10">
        <v>359.1</v>
      </c>
      <c r="G1172" t="str">
        <f t="shared" si="37"/>
        <v>Profit</v>
      </c>
      <c r="H1172">
        <v>358.44346231962299</v>
      </c>
      <c r="I1172">
        <v>131461</v>
      </c>
      <c r="J1172">
        <v>2646</v>
      </c>
      <c r="K1172">
        <v>47121336</v>
      </c>
      <c r="L1172">
        <v>46879</v>
      </c>
      <c r="M1172">
        <v>35.659999999999997</v>
      </c>
      <c r="N1172">
        <v>9.4499999999999993</v>
      </c>
      <c r="O1172">
        <v>4.0999999999999996</v>
      </c>
    </row>
    <row r="1173" spans="1:15" x14ac:dyDescent="0.35">
      <c r="A1173" s="1">
        <v>42265</v>
      </c>
      <c r="B1173" s="1" t="str">
        <f t="shared" si="36"/>
        <v>September</v>
      </c>
      <c r="C1173">
        <v>359.5</v>
      </c>
      <c r="D1173">
        <v>363.1</v>
      </c>
      <c r="E1173">
        <v>353.3</v>
      </c>
      <c r="F1173" s="10">
        <v>356.15</v>
      </c>
      <c r="G1173" t="str">
        <f t="shared" si="37"/>
        <v>Loss</v>
      </c>
      <c r="H1173">
        <v>357.10783244906298</v>
      </c>
      <c r="I1173">
        <v>82554</v>
      </c>
      <c r="J1173">
        <v>2291</v>
      </c>
      <c r="K1173">
        <v>29480680</v>
      </c>
      <c r="L1173">
        <v>30635</v>
      </c>
      <c r="M1173">
        <v>37.11</v>
      </c>
      <c r="N1173">
        <v>9.8000000000000007</v>
      </c>
      <c r="O1173">
        <v>-3.35</v>
      </c>
    </row>
    <row r="1174" spans="1:15" x14ac:dyDescent="0.35">
      <c r="A1174" s="1">
        <v>42268</v>
      </c>
      <c r="B1174" s="1" t="str">
        <f t="shared" si="36"/>
        <v>September</v>
      </c>
      <c r="C1174">
        <v>356</v>
      </c>
      <c r="D1174">
        <v>359.4</v>
      </c>
      <c r="E1174">
        <v>351.1</v>
      </c>
      <c r="F1174" s="10">
        <v>352.6</v>
      </c>
      <c r="G1174" t="str">
        <f t="shared" si="37"/>
        <v>Loss</v>
      </c>
      <c r="H1174">
        <v>353.42934462625999</v>
      </c>
      <c r="I1174">
        <v>467077</v>
      </c>
      <c r="J1174">
        <v>3141</v>
      </c>
      <c r="K1174">
        <v>165078718</v>
      </c>
      <c r="L1174">
        <v>328468</v>
      </c>
      <c r="M1174">
        <v>70.319999999999993</v>
      </c>
      <c r="N1174">
        <v>8.3000000000000007</v>
      </c>
      <c r="O1174">
        <v>-3.4</v>
      </c>
    </row>
    <row r="1175" spans="1:15" x14ac:dyDescent="0.35">
      <c r="A1175" s="1">
        <v>42269</v>
      </c>
      <c r="B1175" s="1" t="str">
        <f t="shared" si="36"/>
        <v>September</v>
      </c>
      <c r="C1175">
        <v>354.4</v>
      </c>
      <c r="D1175">
        <v>354.5</v>
      </c>
      <c r="E1175">
        <v>341.1</v>
      </c>
      <c r="F1175" s="10">
        <v>343.2</v>
      </c>
      <c r="G1175" t="str">
        <f t="shared" si="37"/>
        <v>Loss</v>
      </c>
      <c r="H1175">
        <v>344.088342353916</v>
      </c>
      <c r="I1175">
        <v>471699</v>
      </c>
      <c r="J1175">
        <v>8137</v>
      </c>
      <c r="K1175">
        <v>162306127</v>
      </c>
      <c r="L1175">
        <v>321580</v>
      </c>
      <c r="M1175">
        <v>68.17</v>
      </c>
      <c r="N1175">
        <v>13.4</v>
      </c>
      <c r="O1175">
        <v>-11.2</v>
      </c>
    </row>
    <row r="1176" spans="1:15" x14ac:dyDescent="0.35">
      <c r="A1176" s="1">
        <v>42270</v>
      </c>
      <c r="B1176" s="1" t="str">
        <f t="shared" si="36"/>
        <v>September</v>
      </c>
      <c r="C1176">
        <v>341.35</v>
      </c>
      <c r="D1176">
        <v>342.9</v>
      </c>
      <c r="E1176">
        <v>336.35</v>
      </c>
      <c r="F1176" s="10">
        <v>338.1</v>
      </c>
      <c r="G1176" t="str">
        <f t="shared" si="37"/>
        <v>Loss</v>
      </c>
      <c r="H1176">
        <v>340.16058056395099</v>
      </c>
      <c r="I1176">
        <v>780138</v>
      </c>
      <c r="J1176">
        <v>11101</v>
      </c>
      <c r="K1176">
        <v>265372195</v>
      </c>
      <c r="L1176">
        <v>523594</v>
      </c>
      <c r="M1176">
        <v>67.12</v>
      </c>
      <c r="N1176">
        <v>6.55</v>
      </c>
      <c r="O1176">
        <v>-3.25</v>
      </c>
    </row>
    <row r="1177" spans="1:15" x14ac:dyDescent="0.35">
      <c r="A1177" s="1">
        <v>42271</v>
      </c>
      <c r="B1177" s="1" t="str">
        <f t="shared" si="36"/>
        <v>September</v>
      </c>
      <c r="C1177">
        <v>337.9</v>
      </c>
      <c r="D1177">
        <v>338.4</v>
      </c>
      <c r="E1177">
        <v>332</v>
      </c>
      <c r="F1177" s="10">
        <v>332.95</v>
      </c>
      <c r="G1177" t="str">
        <f t="shared" si="37"/>
        <v>Loss</v>
      </c>
      <c r="H1177">
        <v>333.48925638446798</v>
      </c>
      <c r="I1177">
        <v>648292</v>
      </c>
      <c r="J1177">
        <v>9299</v>
      </c>
      <c r="K1177">
        <v>216198417</v>
      </c>
      <c r="L1177">
        <v>453228</v>
      </c>
      <c r="M1177">
        <v>69.91</v>
      </c>
      <c r="N1177">
        <v>6.4</v>
      </c>
      <c r="O1177">
        <v>-4.95</v>
      </c>
    </row>
    <row r="1178" spans="1:15" x14ac:dyDescent="0.35">
      <c r="A1178" s="1">
        <v>42275</v>
      </c>
      <c r="B1178" s="1" t="str">
        <f t="shared" si="36"/>
        <v>September</v>
      </c>
      <c r="C1178">
        <v>337</v>
      </c>
      <c r="D1178">
        <v>337</v>
      </c>
      <c r="E1178">
        <v>324.60000000000002</v>
      </c>
      <c r="F1178" s="10">
        <v>327.35000000000002</v>
      </c>
      <c r="G1178" t="str">
        <f t="shared" si="37"/>
        <v>Loss</v>
      </c>
      <c r="H1178">
        <v>328.43675085766102</v>
      </c>
      <c r="I1178">
        <v>500489</v>
      </c>
      <c r="J1178">
        <v>4371</v>
      </c>
      <c r="K1178">
        <v>164378981</v>
      </c>
      <c r="L1178">
        <v>273627</v>
      </c>
      <c r="M1178">
        <v>54.67</v>
      </c>
      <c r="N1178">
        <v>12.4</v>
      </c>
      <c r="O1178">
        <v>-9.65</v>
      </c>
    </row>
    <row r="1179" spans="1:15" x14ac:dyDescent="0.35">
      <c r="A1179" s="1">
        <v>42276</v>
      </c>
      <c r="B1179" s="1" t="str">
        <f t="shared" si="36"/>
        <v>September</v>
      </c>
      <c r="C1179">
        <v>327</v>
      </c>
      <c r="D1179">
        <v>327.3</v>
      </c>
      <c r="E1179">
        <v>315.64999999999998</v>
      </c>
      <c r="F1179" s="10">
        <v>323.45</v>
      </c>
      <c r="G1179" t="str">
        <f t="shared" si="37"/>
        <v>Loss</v>
      </c>
      <c r="H1179">
        <v>322.60788363655797</v>
      </c>
      <c r="I1179">
        <v>596476</v>
      </c>
      <c r="J1179">
        <v>5208</v>
      </c>
      <c r="K1179">
        <v>192427860</v>
      </c>
      <c r="L1179">
        <v>315583</v>
      </c>
      <c r="M1179">
        <v>52.91</v>
      </c>
      <c r="N1179">
        <v>11.65</v>
      </c>
      <c r="O1179">
        <v>-3.55</v>
      </c>
    </row>
    <row r="1180" spans="1:15" x14ac:dyDescent="0.35">
      <c r="A1180" s="1">
        <v>42277</v>
      </c>
      <c r="B1180" s="1" t="str">
        <f t="shared" si="36"/>
        <v>September</v>
      </c>
      <c r="C1180">
        <v>325</v>
      </c>
      <c r="D1180">
        <v>338.95</v>
      </c>
      <c r="E1180">
        <v>325</v>
      </c>
      <c r="F1180" s="10">
        <v>338</v>
      </c>
      <c r="G1180" t="str">
        <f t="shared" si="37"/>
        <v>Profit</v>
      </c>
      <c r="H1180">
        <v>333.880604113819</v>
      </c>
      <c r="I1180">
        <v>145072</v>
      </c>
      <c r="J1180">
        <v>2320</v>
      </c>
      <c r="K1180">
        <v>48436727</v>
      </c>
      <c r="L1180">
        <v>27507</v>
      </c>
      <c r="M1180">
        <v>18.96</v>
      </c>
      <c r="N1180">
        <v>13.95</v>
      </c>
      <c r="O1180">
        <v>13</v>
      </c>
    </row>
    <row r="1181" spans="1:15" x14ac:dyDescent="0.35">
      <c r="A1181" s="1">
        <v>42278</v>
      </c>
      <c r="B1181" s="1" t="str">
        <f t="shared" si="36"/>
        <v>October</v>
      </c>
      <c r="C1181">
        <v>338.2</v>
      </c>
      <c r="D1181">
        <v>340.5</v>
      </c>
      <c r="E1181">
        <v>335.8</v>
      </c>
      <c r="F1181" s="10">
        <v>339.75</v>
      </c>
      <c r="G1181" t="str">
        <f t="shared" si="37"/>
        <v>Profit</v>
      </c>
      <c r="H1181">
        <v>339.29460906542897</v>
      </c>
      <c r="I1181">
        <v>517350</v>
      </c>
      <c r="J1181">
        <v>2827</v>
      </c>
      <c r="K1181">
        <v>175534066</v>
      </c>
      <c r="L1181">
        <v>395803</v>
      </c>
      <c r="M1181">
        <v>76.510000000000005</v>
      </c>
      <c r="N1181">
        <v>4.7</v>
      </c>
      <c r="O1181">
        <v>1.55</v>
      </c>
    </row>
    <row r="1182" spans="1:15" x14ac:dyDescent="0.35">
      <c r="A1182" s="1">
        <v>42282</v>
      </c>
      <c r="B1182" s="1" t="str">
        <f t="shared" si="36"/>
        <v>October</v>
      </c>
      <c r="C1182">
        <v>340</v>
      </c>
      <c r="D1182">
        <v>347.5</v>
      </c>
      <c r="E1182">
        <v>339.3</v>
      </c>
      <c r="F1182" s="10">
        <v>347</v>
      </c>
      <c r="G1182" t="str">
        <f t="shared" si="37"/>
        <v>Profit</v>
      </c>
      <c r="H1182">
        <v>346.400428451381</v>
      </c>
      <c r="I1182">
        <v>253471</v>
      </c>
      <c r="J1182">
        <v>3348</v>
      </c>
      <c r="K1182">
        <v>87802463</v>
      </c>
      <c r="L1182">
        <v>145982</v>
      </c>
      <c r="M1182">
        <v>57.59</v>
      </c>
      <c r="N1182">
        <v>8.1999999999999993</v>
      </c>
      <c r="O1182">
        <v>7</v>
      </c>
    </row>
    <row r="1183" spans="1:15" x14ac:dyDescent="0.35">
      <c r="A1183" s="1">
        <v>42283</v>
      </c>
      <c r="B1183" s="1" t="str">
        <f t="shared" si="36"/>
        <v>October</v>
      </c>
      <c r="C1183">
        <v>347.4</v>
      </c>
      <c r="D1183">
        <v>350.6</v>
      </c>
      <c r="E1183">
        <v>345.85</v>
      </c>
      <c r="F1183" s="10">
        <v>349.1</v>
      </c>
      <c r="G1183" t="str">
        <f t="shared" si="37"/>
        <v>Profit</v>
      </c>
      <c r="H1183">
        <v>348.90717543280601</v>
      </c>
      <c r="I1183">
        <v>266632</v>
      </c>
      <c r="J1183">
        <v>1675</v>
      </c>
      <c r="K1183">
        <v>93029818</v>
      </c>
      <c r="L1183">
        <v>197664</v>
      </c>
      <c r="M1183">
        <v>74.13</v>
      </c>
      <c r="N1183">
        <v>4.75</v>
      </c>
      <c r="O1183">
        <v>1.7</v>
      </c>
    </row>
    <row r="1184" spans="1:15" x14ac:dyDescent="0.35">
      <c r="A1184" s="1">
        <v>42284</v>
      </c>
      <c r="B1184" s="1" t="str">
        <f t="shared" si="36"/>
        <v>October</v>
      </c>
      <c r="C1184">
        <v>350</v>
      </c>
      <c r="D1184">
        <v>350</v>
      </c>
      <c r="E1184">
        <v>340.8</v>
      </c>
      <c r="F1184" s="10">
        <v>343.3</v>
      </c>
      <c r="G1184" t="str">
        <f t="shared" si="37"/>
        <v>Loss</v>
      </c>
      <c r="H1184">
        <v>343.06242265019398</v>
      </c>
      <c r="I1184">
        <v>138171</v>
      </c>
      <c r="J1184">
        <v>2611</v>
      </c>
      <c r="K1184">
        <v>47401278</v>
      </c>
      <c r="L1184">
        <v>38232</v>
      </c>
      <c r="M1184">
        <v>27.67</v>
      </c>
      <c r="N1184">
        <v>9.1999999999999993</v>
      </c>
      <c r="O1184">
        <v>-6.7</v>
      </c>
    </row>
    <row r="1185" spans="1:15" x14ac:dyDescent="0.35">
      <c r="A1185" s="1">
        <v>42285</v>
      </c>
      <c r="B1185" s="1" t="str">
        <f t="shared" si="36"/>
        <v>October</v>
      </c>
      <c r="C1185">
        <v>345</v>
      </c>
      <c r="D1185">
        <v>345.9</v>
      </c>
      <c r="E1185">
        <v>337.15</v>
      </c>
      <c r="F1185" s="10">
        <v>343.3</v>
      </c>
      <c r="G1185" t="str">
        <f t="shared" si="37"/>
        <v>Loss</v>
      </c>
      <c r="H1185">
        <v>341.41015921435798</v>
      </c>
      <c r="I1185">
        <v>267501</v>
      </c>
      <c r="J1185">
        <v>2904</v>
      </c>
      <c r="K1185">
        <v>91327559</v>
      </c>
      <c r="L1185">
        <v>110947</v>
      </c>
      <c r="M1185">
        <v>41.48</v>
      </c>
      <c r="N1185">
        <v>8.75</v>
      </c>
      <c r="O1185">
        <v>-1.7</v>
      </c>
    </row>
    <row r="1186" spans="1:15" x14ac:dyDescent="0.35">
      <c r="A1186" s="1">
        <v>42286</v>
      </c>
      <c r="B1186" s="1" t="str">
        <f t="shared" si="36"/>
        <v>October</v>
      </c>
      <c r="C1186">
        <v>343.3</v>
      </c>
      <c r="D1186">
        <v>348.9</v>
      </c>
      <c r="E1186">
        <v>343.3</v>
      </c>
      <c r="F1186" s="10">
        <v>347.7</v>
      </c>
      <c r="G1186" t="str">
        <f t="shared" si="37"/>
        <v>Profit</v>
      </c>
      <c r="H1186">
        <v>346.35113360123</v>
      </c>
      <c r="I1186">
        <v>100785</v>
      </c>
      <c r="J1186">
        <v>1555</v>
      </c>
      <c r="K1186">
        <v>34906999</v>
      </c>
      <c r="L1186">
        <v>26101</v>
      </c>
      <c r="M1186">
        <v>25.9</v>
      </c>
      <c r="N1186">
        <v>5.6</v>
      </c>
      <c r="O1186">
        <v>4.4000000000000004</v>
      </c>
    </row>
    <row r="1187" spans="1:15" x14ac:dyDescent="0.35">
      <c r="A1187" s="1">
        <v>42289</v>
      </c>
      <c r="B1187" s="1" t="str">
        <f t="shared" si="36"/>
        <v>October</v>
      </c>
      <c r="C1187">
        <v>347.7</v>
      </c>
      <c r="D1187">
        <v>352.2</v>
      </c>
      <c r="E1187">
        <v>347.7</v>
      </c>
      <c r="F1187" s="10">
        <v>349.45</v>
      </c>
      <c r="G1187" t="str">
        <f t="shared" si="37"/>
        <v>Profit</v>
      </c>
      <c r="H1187">
        <v>349.59513677078598</v>
      </c>
      <c r="I1187">
        <v>82949</v>
      </c>
      <c r="J1187">
        <v>1632</v>
      </c>
      <c r="K1187">
        <v>28998567</v>
      </c>
      <c r="L1187">
        <v>27102</v>
      </c>
      <c r="M1187">
        <v>32.67</v>
      </c>
      <c r="N1187">
        <v>4.5</v>
      </c>
      <c r="O1187">
        <v>1.75</v>
      </c>
    </row>
    <row r="1188" spans="1:15" x14ac:dyDescent="0.35">
      <c r="A1188" s="1">
        <v>42290</v>
      </c>
      <c r="B1188" s="1" t="str">
        <f t="shared" si="36"/>
        <v>October</v>
      </c>
      <c r="C1188">
        <v>349.5</v>
      </c>
      <c r="D1188">
        <v>351.65</v>
      </c>
      <c r="E1188">
        <v>343.1</v>
      </c>
      <c r="F1188" s="10">
        <v>345.45</v>
      </c>
      <c r="G1188" t="str">
        <f t="shared" si="37"/>
        <v>Loss</v>
      </c>
      <c r="H1188">
        <v>346.03095827940001</v>
      </c>
      <c r="I1188">
        <v>233314</v>
      </c>
      <c r="J1188">
        <v>2776</v>
      </c>
      <c r="K1188">
        <v>80733867</v>
      </c>
      <c r="L1188">
        <v>138466</v>
      </c>
      <c r="M1188">
        <v>59.35</v>
      </c>
      <c r="N1188">
        <v>8.5500000000000007</v>
      </c>
      <c r="O1188">
        <v>-4.05</v>
      </c>
    </row>
    <row r="1189" spans="1:15" x14ac:dyDescent="0.35">
      <c r="A1189" s="1">
        <v>42291</v>
      </c>
      <c r="B1189" s="1" t="str">
        <f t="shared" si="36"/>
        <v>October</v>
      </c>
      <c r="C1189">
        <v>349.9</v>
      </c>
      <c r="D1189">
        <v>350.3</v>
      </c>
      <c r="E1189">
        <v>342.1</v>
      </c>
      <c r="F1189" s="10">
        <v>346.55</v>
      </c>
      <c r="G1189" t="str">
        <f t="shared" si="37"/>
        <v>Loss</v>
      </c>
      <c r="H1189">
        <v>346.24273464127799</v>
      </c>
      <c r="I1189">
        <v>166062</v>
      </c>
      <c r="J1189">
        <v>2616</v>
      </c>
      <c r="K1189">
        <v>57497761</v>
      </c>
      <c r="L1189">
        <v>55953</v>
      </c>
      <c r="M1189">
        <v>33.69</v>
      </c>
      <c r="N1189">
        <v>8.1999999999999993</v>
      </c>
      <c r="O1189">
        <v>-3.35</v>
      </c>
    </row>
    <row r="1190" spans="1:15" x14ac:dyDescent="0.35">
      <c r="A1190" s="1">
        <v>42292</v>
      </c>
      <c r="B1190" s="1" t="str">
        <f t="shared" si="36"/>
        <v>October</v>
      </c>
      <c r="C1190">
        <v>347.3</v>
      </c>
      <c r="D1190">
        <v>353.55</v>
      </c>
      <c r="E1190">
        <v>344.2</v>
      </c>
      <c r="F1190" s="10">
        <v>351.45</v>
      </c>
      <c r="G1190" t="str">
        <f t="shared" si="37"/>
        <v>Profit</v>
      </c>
      <c r="H1190">
        <v>349.77321460359502</v>
      </c>
      <c r="I1190">
        <v>247172</v>
      </c>
      <c r="J1190">
        <v>4573</v>
      </c>
      <c r="K1190">
        <v>86454145</v>
      </c>
      <c r="L1190">
        <v>45287</v>
      </c>
      <c r="M1190">
        <v>18.32</v>
      </c>
      <c r="N1190">
        <v>9.35</v>
      </c>
      <c r="O1190">
        <v>4.1500000000000004</v>
      </c>
    </row>
    <row r="1191" spans="1:15" x14ac:dyDescent="0.35">
      <c r="A1191" s="1">
        <v>42293</v>
      </c>
      <c r="B1191" s="1" t="str">
        <f t="shared" si="36"/>
        <v>October</v>
      </c>
      <c r="C1191">
        <v>347.8</v>
      </c>
      <c r="D1191">
        <v>352.05</v>
      </c>
      <c r="E1191">
        <v>340.95</v>
      </c>
      <c r="F1191" s="10">
        <v>349.85</v>
      </c>
      <c r="G1191" t="str">
        <f t="shared" si="37"/>
        <v>Profit</v>
      </c>
      <c r="H1191">
        <v>345.78350589988497</v>
      </c>
      <c r="I1191">
        <v>179834</v>
      </c>
      <c r="J1191">
        <v>4031</v>
      </c>
      <c r="K1191">
        <v>62183631</v>
      </c>
      <c r="L1191">
        <v>37641</v>
      </c>
      <c r="M1191">
        <v>20.93</v>
      </c>
      <c r="N1191">
        <v>11.1</v>
      </c>
      <c r="O1191">
        <v>2.0499999999999998</v>
      </c>
    </row>
    <row r="1192" spans="1:15" x14ac:dyDescent="0.35">
      <c r="A1192" s="1">
        <v>42296</v>
      </c>
      <c r="B1192" s="1" t="str">
        <f t="shared" si="36"/>
        <v>October</v>
      </c>
      <c r="C1192">
        <v>350.3</v>
      </c>
      <c r="D1192">
        <v>365.6</v>
      </c>
      <c r="E1192">
        <v>346.5</v>
      </c>
      <c r="F1192" s="10">
        <v>363.7</v>
      </c>
      <c r="G1192" t="str">
        <f t="shared" si="37"/>
        <v>Profit</v>
      </c>
      <c r="H1192">
        <v>361.095152424221</v>
      </c>
      <c r="I1192">
        <v>230672</v>
      </c>
      <c r="J1192">
        <v>4980</v>
      </c>
      <c r="K1192">
        <v>83294541</v>
      </c>
      <c r="L1192">
        <v>60865</v>
      </c>
      <c r="M1192">
        <v>26.39</v>
      </c>
      <c r="N1192">
        <v>19.100000000000001</v>
      </c>
      <c r="O1192">
        <v>13.4</v>
      </c>
    </row>
    <row r="1193" spans="1:15" x14ac:dyDescent="0.35">
      <c r="A1193" s="1">
        <v>42297</v>
      </c>
      <c r="B1193" s="1" t="str">
        <f t="shared" si="36"/>
        <v>October</v>
      </c>
      <c r="C1193">
        <v>363.9</v>
      </c>
      <c r="D1193">
        <v>367.5</v>
      </c>
      <c r="E1193">
        <v>359.45</v>
      </c>
      <c r="F1193" s="10">
        <v>361.7</v>
      </c>
      <c r="G1193" t="str">
        <f t="shared" si="37"/>
        <v>Loss</v>
      </c>
      <c r="H1193">
        <v>362.45732675248399</v>
      </c>
      <c r="I1193">
        <v>149930</v>
      </c>
      <c r="J1193">
        <v>3139</v>
      </c>
      <c r="K1193">
        <v>54343227</v>
      </c>
      <c r="L1193">
        <v>23934</v>
      </c>
      <c r="M1193">
        <v>15.96</v>
      </c>
      <c r="N1193">
        <v>8.0500000000000007</v>
      </c>
      <c r="O1193">
        <v>-2.2000000000000002</v>
      </c>
    </row>
    <row r="1194" spans="1:15" x14ac:dyDescent="0.35">
      <c r="A1194" s="1">
        <v>42298</v>
      </c>
      <c r="B1194" s="1" t="str">
        <f t="shared" si="36"/>
        <v>October</v>
      </c>
      <c r="C1194">
        <v>365</v>
      </c>
      <c r="D1194">
        <v>373.45</v>
      </c>
      <c r="E1194">
        <v>363.7</v>
      </c>
      <c r="F1194" s="10">
        <v>371.45</v>
      </c>
      <c r="G1194" t="str">
        <f t="shared" si="37"/>
        <v>Profit</v>
      </c>
      <c r="H1194">
        <v>370.36456783553899</v>
      </c>
      <c r="I1194">
        <v>184166</v>
      </c>
      <c r="J1194">
        <v>4036</v>
      </c>
      <c r="K1194">
        <v>68208561</v>
      </c>
      <c r="L1194">
        <v>49089</v>
      </c>
      <c r="M1194">
        <v>26.65</v>
      </c>
      <c r="N1194">
        <v>9.75</v>
      </c>
      <c r="O1194">
        <v>6.45</v>
      </c>
    </row>
    <row r="1195" spans="1:15" x14ac:dyDescent="0.35">
      <c r="A1195" s="1">
        <v>42300</v>
      </c>
      <c r="B1195" s="1" t="str">
        <f t="shared" si="36"/>
        <v>October</v>
      </c>
      <c r="C1195">
        <v>373</v>
      </c>
      <c r="D1195">
        <v>374.35</v>
      </c>
      <c r="E1195">
        <v>357.1</v>
      </c>
      <c r="F1195" s="10">
        <v>358.75</v>
      </c>
      <c r="G1195" t="str">
        <f t="shared" si="37"/>
        <v>Loss</v>
      </c>
      <c r="H1195">
        <v>362.88630007147498</v>
      </c>
      <c r="I1195">
        <v>128716</v>
      </c>
      <c r="J1195">
        <v>2752</v>
      </c>
      <c r="K1195">
        <v>46709273</v>
      </c>
      <c r="L1195">
        <v>31628</v>
      </c>
      <c r="M1195">
        <v>24.57</v>
      </c>
      <c r="N1195">
        <v>17.25</v>
      </c>
      <c r="O1195">
        <v>-14.25</v>
      </c>
    </row>
    <row r="1196" spans="1:15" x14ac:dyDescent="0.35">
      <c r="A1196" s="1">
        <v>42303</v>
      </c>
      <c r="B1196" s="1" t="str">
        <f t="shared" si="36"/>
        <v>October</v>
      </c>
      <c r="C1196">
        <v>365</v>
      </c>
      <c r="D1196">
        <v>366</v>
      </c>
      <c r="E1196">
        <v>347.3</v>
      </c>
      <c r="F1196" s="10">
        <v>351.9</v>
      </c>
      <c r="G1196" t="str">
        <f t="shared" si="37"/>
        <v>Loss</v>
      </c>
      <c r="H1196">
        <v>355.18128335312099</v>
      </c>
      <c r="I1196">
        <v>393329</v>
      </c>
      <c r="J1196">
        <v>6740</v>
      </c>
      <c r="K1196">
        <v>139703099</v>
      </c>
      <c r="L1196">
        <v>74006</v>
      </c>
      <c r="M1196">
        <v>18.82</v>
      </c>
      <c r="N1196">
        <v>18.7</v>
      </c>
      <c r="O1196">
        <v>-13.1</v>
      </c>
    </row>
    <row r="1197" spans="1:15" x14ac:dyDescent="0.35">
      <c r="A1197" s="1">
        <v>42304</v>
      </c>
      <c r="B1197" s="1" t="str">
        <f t="shared" si="36"/>
        <v>October</v>
      </c>
      <c r="C1197">
        <v>352</v>
      </c>
      <c r="D1197">
        <v>354.1</v>
      </c>
      <c r="E1197">
        <v>348.45</v>
      </c>
      <c r="F1197" s="10">
        <v>352.3</v>
      </c>
      <c r="G1197" t="str">
        <f t="shared" si="37"/>
        <v>Profit</v>
      </c>
      <c r="H1197">
        <v>351.28735067673898</v>
      </c>
      <c r="I1197">
        <v>138458</v>
      </c>
      <c r="J1197">
        <v>2290</v>
      </c>
      <c r="K1197">
        <v>48638544</v>
      </c>
      <c r="L1197">
        <v>14004</v>
      </c>
      <c r="M1197">
        <v>10.11</v>
      </c>
      <c r="N1197">
        <v>5.65</v>
      </c>
      <c r="O1197">
        <v>0.3</v>
      </c>
    </row>
    <row r="1198" spans="1:15" x14ac:dyDescent="0.35">
      <c r="A1198" s="1">
        <v>42305</v>
      </c>
      <c r="B1198" s="1" t="str">
        <f t="shared" si="36"/>
        <v>October</v>
      </c>
      <c r="C1198">
        <v>352.3</v>
      </c>
      <c r="D1198">
        <v>359.7</v>
      </c>
      <c r="E1198">
        <v>351.9</v>
      </c>
      <c r="F1198" s="10">
        <v>358</v>
      </c>
      <c r="G1198" t="str">
        <f t="shared" si="37"/>
        <v>Profit</v>
      </c>
      <c r="H1198">
        <v>357.305755422338</v>
      </c>
      <c r="I1198">
        <v>134951</v>
      </c>
      <c r="J1198">
        <v>2594</v>
      </c>
      <c r="K1198">
        <v>48218769</v>
      </c>
      <c r="L1198">
        <v>33201</v>
      </c>
      <c r="M1198">
        <v>24.6</v>
      </c>
      <c r="N1198">
        <v>7.8</v>
      </c>
      <c r="O1198">
        <v>5.7</v>
      </c>
    </row>
    <row r="1199" spans="1:15" x14ac:dyDescent="0.35">
      <c r="A1199" s="1">
        <v>42306</v>
      </c>
      <c r="B1199" s="1" t="str">
        <f t="shared" si="36"/>
        <v>October</v>
      </c>
      <c r="C1199">
        <v>358</v>
      </c>
      <c r="D1199">
        <v>358.75</v>
      </c>
      <c r="E1199">
        <v>349.3</v>
      </c>
      <c r="F1199" s="10">
        <v>354.95</v>
      </c>
      <c r="G1199" t="str">
        <f t="shared" si="37"/>
        <v>Loss</v>
      </c>
      <c r="H1199">
        <v>353.14536228942501</v>
      </c>
      <c r="I1199">
        <v>147810</v>
      </c>
      <c r="J1199">
        <v>3305</v>
      </c>
      <c r="K1199">
        <v>52198416</v>
      </c>
      <c r="L1199">
        <v>30135</v>
      </c>
      <c r="M1199">
        <v>20.39</v>
      </c>
      <c r="N1199">
        <v>9.4499999999999993</v>
      </c>
      <c r="O1199">
        <v>-3.05</v>
      </c>
    </row>
    <row r="1200" spans="1:15" x14ac:dyDescent="0.35">
      <c r="A1200" s="1">
        <v>42307</v>
      </c>
      <c r="B1200" s="1" t="str">
        <f t="shared" si="36"/>
        <v>October</v>
      </c>
      <c r="C1200">
        <v>354.95</v>
      </c>
      <c r="D1200">
        <v>360.9</v>
      </c>
      <c r="E1200">
        <v>344.7</v>
      </c>
      <c r="F1200" s="10">
        <v>348.75</v>
      </c>
      <c r="G1200" t="str">
        <f t="shared" si="37"/>
        <v>Loss</v>
      </c>
      <c r="H1200">
        <v>356.49924945230299</v>
      </c>
      <c r="I1200">
        <v>147892</v>
      </c>
      <c r="J1200">
        <v>2584</v>
      </c>
      <c r="K1200">
        <v>52723387</v>
      </c>
      <c r="L1200">
        <v>48365</v>
      </c>
      <c r="M1200">
        <v>32.700000000000003</v>
      </c>
      <c r="N1200">
        <v>16.2</v>
      </c>
      <c r="O1200">
        <v>-6.2</v>
      </c>
    </row>
    <row r="1201" spans="1:15" x14ac:dyDescent="0.35">
      <c r="A1201" s="1">
        <v>42310</v>
      </c>
      <c r="B1201" s="1" t="str">
        <f t="shared" si="36"/>
        <v>November</v>
      </c>
      <c r="C1201">
        <v>348</v>
      </c>
      <c r="D1201">
        <v>351.55</v>
      </c>
      <c r="E1201">
        <v>343.55</v>
      </c>
      <c r="F1201" s="10">
        <v>350.4</v>
      </c>
      <c r="G1201" t="str">
        <f t="shared" si="37"/>
        <v>Profit</v>
      </c>
      <c r="H1201">
        <v>347.76580883448003</v>
      </c>
      <c r="I1201">
        <v>67146</v>
      </c>
      <c r="J1201">
        <v>1563</v>
      </c>
      <c r="K1201">
        <v>23351083</v>
      </c>
      <c r="L1201">
        <v>15322</v>
      </c>
      <c r="M1201">
        <v>22.82</v>
      </c>
      <c r="N1201">
        <v>8</v>
      </c>
      <c r="O1201">
        <v>2.4</v>
      </c>
    </row>
    <row r="1202" spans="1:15" x14ac:dyDescent="0.35">
      <c r="A1202" s="1">
        <v>42311</v>
      </c>
      <c r="B1202" s="1" t="str">
        <f t="shared" si="36"/>
        <v>November</v>
      </c>
      <c r="C1202">
        <v>350.4</v>
      </c>
      <c r="D1202">
        <v>354.1</v>
      </c>
      <c r="E1202">
        <v>345.1</v>
      </c>
      <c r="F1202" s="10">
        <v>346.85</v>
      </c>
      <c r="G1202" t="str">
        <f t="shared" si="37"/>
        <v>Loss</v>
      </c>
      <c r="H1202">
        <v>347.82748237677799</v>
      </c>
      <c r="I1202">
        <v>71071</v>
      </c>
      <c r="J1202">
        <v>1198</v>
      </c>
      <c r="K1202">
        <v>24720447</v>
      </c>
      <c r="L1202">
        <v>23400</v>
      </c>
      <c r="M1202">
        <v>32.92</v>
      </c>
      <c r="N1202">
        <v>9</v>
      </c>
      <c r="O1202">
        <v>-3.55</v>
      </c>
    </row>
    <row r="1203" spans="1:15" x14ac:dyDescent="0.35">
      <c r="A1203" s="1">
        <v>42312</v>
      </c>
      <c r="B1203" s="1" t="str">
        <f t="shared" si="36"/>
        <v>November</v>
      </c>
      <c r="C1203">
        <v>348</v>
      </c>
      <c r="D1203">
        <v>350.3</v>
      </c>
      <c r="E1203">
        <v>343.2</v>
      </c>
      <c r="F1203" s="10">
        <v>345.65</v>
      </c>
      <c r="G1203" t="str">
        <f t="shared" si="37"/>
        <v>Loss</v>
      </c>
      <c r="H1203">
        <v>345.83036543268599</v>
      </c>
      <c r="I1203">
        <v>84010</v>
      </c>
      <c r="J1203">
        <v>1406</v>
      </c>
      <c r="K1203">
        <v>29053209</v>
      </c>
      <c r="L1203">
        <v>27027</v>
      </c>
      <c r="M1203">
        <v>32.17</v>
      </c>
      <c r="N1203">
        <v>7.1</v>
      </c>
      <c r="O1203">
        <v>-2.35</v>
      </c>
    </row>
    <row r="1204" spans="1:15" x14ac:dyDescent="0.35">
      <c r="A1204" s="1">
        <v>42313</v>
      </c>
      <c r="B1204" s="1" t="str">
        <f t="shared" si="36"/>
        <v>November</v>
      </c>
      <c r="C1204">
        <v>345</v>
      </c>
      <c r="D1204">
        <v>345</v>
      </c>
      <c r="E1204">
        <v>334</v>
      </c>
      <c r="F1204" s="10">
        <v>335.9</v>
      </c>
      <c r="G1204" t="str">
        <f t="shared" si="37"/>
        <v>Loss</v>
      </c>
      <c r="H1204">
        <v>339.68488108618601</v>
      </c>
      <c r="I1204">
        <v>278479</v>
      </c>
      <c r="J1204">
        <v>2102</v>
      </c>
      <c r="K1204">
        <v>94595106</v>
      </c>
      <c r="L1204">
        <v>47825</v>
      </c>
      <c r="M1204">
        <v>17.170000000000002</v>
      </c>
      <c r="N1204">
        <v>11</v>
      </c>
      <c r="O1204">
        <v>-9.1</v>
      </c>
    </row>
    <row r="1205" spans="1:15" x14ac:dyDescent="0.35">
      <c r="A1205" s="1">
        <v>42314</v>
      </c>
      <c r="B1205" s="1" t="str">
        <f t="shared" si="36"/>
        <v>November</v>
      </c>
      <c r="C1205">
        <v>335</v>
      </c>
      <c r="D1205">
        <v>341.35</v>
      </c>
      <c r="E1205">
        <v>317.89999999999998</v>
      </c>
      <c r="F1205" s="10">
        <v>339</v>
      </c>
      <c r="G1205" t="str">
        <f t="shared" si="37"/>
        <v>Profit</v>
      </c>
      <c r="H1205">
        <v>334.50868991803702</v>
      </c>
      <c r="I1205">
        <v>144823</v>
      </c>
      <c r="J1205">
        <v>2319</v>
      </c>
      <c r="K1205">
        <v>48444552</v>
      </c>
      <c r="L1205">
        <v>37098</v>
      </c>
      <c r="M1205">
        <v>25.62</v>
      </c>
      <c r="N1205">
        <v>23.45</v>
      </c>
      <c r="O1205">
        <v>4</v>
      </c>
    </row>
    <row r="1206" spans="1:15" x14ac:dyDescent="0.35">
      <c r="A1206" s="1">
        <v>42317</v>
      </c>
      <c r="B1206" s="1" t="str">
        <f t="shared" si="36"/>
        <v>November</v>
      </c>
      <c r="C1206">
        <v>337</v>
      </c>
      <c r="D1206">
        <v>338.4</v>
      </c>
      <c r="E1206">
        <v>321</v>
      </c>
      <c r="F1206" s="10">
        <v>334.85</v>
      </c>
      <c r="G1206" t="str">
        <f t="shared" si="37"/>
        <v>Loss</v>
      </c>
      <c r="H1206">
        <v>332.07107151407803</v>
      </c>
      <c r="I1206">
        <v>137833</v>
      </c>
      <c r="J1206">
        <v>2233</v>
      </c>
      <c r="K1206">
        <v>45770352</v>
      </c>
      <c r="L1206">
        <v>21093</v>
      </c>
      <c r="M1206">
        <v>15.3</v>
      </c>
      <c r="N1206">
        <v>17.399999999999999</v>
      </c>
      <c r="O1206">
        <v>-2.15</v>
      </c>
    </row>
    <row r="1207" spans="1:15" x14ac:dyDescent="0.35">
      <c r="A1207" s="1">
        <v>42318</v>
      </c>
      <c r="B1207" s="1" t="str">
        <f t="shared" si="36"/>
        <v>November</v>
      </c>
      <c r="C1207">
        <v>333</v>
      </c>
      <c r="D1207">
        <v>335.5</v>
      </c>
      <c r="E1207">
        <v>327.45</v>
      </c>
      <c r="F1207" s="10">
        <v>332</v>
      </c>
      <c r="G1207" t="str">
        <f t="shared" si="37"/>
        <v>Loss</v>
      </c>
      <c r="H1207">
        <v>332.01651625116398</v>
      </c>
      <c r="I1207">
        <v>333853</v>
      </c>
      <c r="J1207">
        <v>1929</v>
      </c>
      <c r="K1207">
        <v>110844710</v>
      </c>
      <c r="L1207">
        <v>202776</v>
      </c>
      <c r="M1207">
        <v>60.74</v>
      </c>
      <c r="N1207">
        <v>8.0500000000000007</v>
      </c>
      <c r="O1207">
        <v>-1</v>
      </c>
    </row>
    <row r="1208" spans="1:15" x14ac:dyDescent="0.35">
      <c r="A1208" s="1">
        <v>42319</v>
      </c>
      <c r="B1208" s="1" t="str">
        <f t="shared" si="36"/>
        <v>November</v>
      </c>
      <c r="C1208">
        <v>332</v>
      </c>
      <c r="D1208">
        <v>335.05</v>
      </c>
      <c r="E1208">
        <v>328.4</v>
      </c>
      <c r="F1208" s="10">
        <v>331.1</v>
      </c>
      <c r="G1208" t="str">
        <f t="shared" si="37"/>
        <v>Loss</v>
      </c>
      <c r="H1208">
        <v>332.390294528146</v>
      </c>
      <c r="I1208">
        <v>27943</v>
      </c>
      <c r="J1208">
        <v>578</v>
      </c>
      <c r="K1208">
        <v>9287982</v>
      </c>
      <c r="L1208">
        <v>11264</v>
      </c>
      <c r="M1208">
        <v>40.31</v>
      </c>
      <c r="N1208">
        <v>6.65</v>
      </c>
      <c r="O1208">
        <v>-0.9</v>
      </c>
    </row>
    <row r="1209" spans="1:15" x14ac:dyDescent="0.35">
      <c r="A1209" s="1">
        <v>42321</v>
      </c>
      <c r="B1209" s="1" t="str">
        <f t="shared" si="36"/>
        <v>November</v>
      </c>
      <c r="C1209">
        <v>326</v>
      </c>
      <c r="D1209">
        <v>335</v>
      </c>
      <c r="E1209">
        <v>325.3</v>
      </c>
      <c r="F1209" s="10">
        <v>334.05</v>
      </c>
      <c r="G1209" t="str">
        <f t="shared" si="37"/>
        <v>Profit</v>
      </c>
      <c r="H1209">
        <v>333.33762809807598</v>
      </c>
      <c r="I1209">
        <v>399401</v>
      </c>
      <c r="J1209">
        <v>3038</v>
      </c>
      <c r="K1209">
        <v>133135382</v>
      </c>
      <c r="L1209">
        <v>320383</v>
      </c>
      <c r="M1209">
        <v>80.22</v>
      </c>
      <c r="N1209">
        <v>9.6999999999999993</v>
      </c>
      <c r="O1209">
        <v>8.0500000000000007</v>
      </c>
    </row>
    <row r="1210" spans="1:15" x14ac:dyDescent="0.35">
      <c r="A1210" s="1">
        <v>42324</v>
      </c>
      <c r="B1210" s="1" t="str">
        <f t="shared" si="36"/>
        <v>November</v>
      </c>
      <c r="C1210">
        <v>335</v>
      </c>
      <c r="D1210">
        <v>339.3</v>
      </c>
      <c r="E1210">
        <v>330.95</v>
      </c>
      <c r="F1210" s="10">
        <v>335.9</v>
      </c>
      <c r="G1210" t="str">
        <f t="shared" si="37"/>
        <v>Profit</v>
      </c>
      <c r="H1210">
        <v>336.92656052096203</v>
      </c>
      <c r="I1210">
        <v>312652</v>
      </c>
      <c r="J1210">
        <v>2036</v>
      </c>
      <c r="K1210">
        <v>105340763</v>
      </c>
      <c r="L1210">
        <v>241920</v>
      </c>
      <c r="M1210">
        <v>77.38</v>
      </c>
      <c r="N1210">
        <v>8.35</v>
      </c>
      <c r="O1210">
        <v>0.9</v>
      </c>
    </row>
    <row r="1211" spans="1:15" x14ac:dyDescent="0.35">
      <c r="A1211" s="1">
        <v>42325</v>
      </c>
      <c r="B1211" s="1" t="str">
        <f t="shared" si="36"/>
        <v>November</v>
      </c>
      <c r="C1211">
        <v>340</v>
      </c>
      <c r="D1211">
        <v>340</v>
      </c>
      <c r="E1211">
        <v>331.4</v>
      </c>
      <c r="F1211" s="10">
        <v>334.65</v>
      </c>
      <c r="G1211" t="str">
        <f t="shared" si="37"/>
        <v>Loss</v>
      </c>
      <c r="H1211">
        <v>333.40081613480902</v>
      </c>
      <c r="I1211">
        <v>68126</v>
      </c>
      <c r="J1211">
        <v>1264</v>
      </c>
      <c r="K1211">
        <v>22713264</v>
      </c>
      <c r="L1211">
        <v>7365</v>
      </c>
      <c r="M1211">
        <v>10.81</v>
      </c>
      <c r="N1211">
        <v>8.6</v>
      </c>
      <c r="O1211">
        <v>-5.35</v>
      </c>
    </row>
    <row r="1212" spans="1:15" x14ac:dyDescent="0.35">
      <c r="A1212" s="1">
        <v>42326</v>
      </c>
      <c r="B1212" s="1" t="str">
        <f t="shared" si="36"/>
        <v>November</v>
      </c>
      <c r="C1212">
        <v>334.1</v>
      </c>
      <c r="D1212">
        <v>341.95</v>
      </c>
      <c r="E1212">
        <v>332.5</v>
      </c>
      <c r="F1212" s="10">
        <v>334.2</v>
      </c>
      <c r="G1212" t="str">
        <f t="shared" si="37"/>
        <v>Profit</v>
      </c>
      <c r="H1212">
        <v>336.51462297012898</v>
      </c>
      <c r="I1212">
        <v>278466</v>
      </c>
      <c r="J1212">
        <v>2260</v>
      </c>
      <c r="K1212">
        <v>93707881</v>
      </c>
      <c r="L1212">
        <v>160952</v>
      </c>
      <c r="M1212">
        <v>57.8</v>
      </c>
      <c r="N1212">
        <v>9.4499999999999993</v>
      </c>
      <c r="O1212">
        <v>0.1</v>
      </c>
    </row>
    <row r="1213" spans="1:15" x14ac:dyDescent="0.35">
      <c r="A1213" s="1">
        <v>42327</v>
      </c>
      <c r="B1213" s="1" t="str">
        <f t="shared" si="36"/>
        <v>November</v>
      </c>
      <c r="C1213">
        <v>335</v>
      </c>
      <c r="D1213">
        <v>340.75</v>
      </c>
      <c r="E1213">
        <v>332.5</v>
      </c>
      <c r="F1213" s="10">
        <v>339.2</v>
      </c>
      <c r="G1213" t="str">
        <f t="shared" si="37"/>
        <v>Profit</v>
      </c>
      <c r="H1213">
        <v>337.15263017208798</v>
      </c>
      <c r="I1213">
        <v>108491</v>
      </c>
      <c r="J1213">
        <v>2018</v>
      </c>
      <c r="K1213">
        <v>36578026</v>
      </c>
      <c r="L1213">
        <v>23879</v>
      </c>
      <c r="M1213">
        <v>22.01</v>
      </c>
      <c r="N1213">
        <v>8.25</v>
      </c>
      <c r="O1213">
        <v>4.2</v>
      </c>
    </row>
    <row r="1214" spans="1:15" x14ac:dyDescent="0.35">
      <c r="A1214" s="1">
        <v>42328</v>
      </c>
      <c r="B1214" s="1" t="str">
        <f t="shared" si="36"/>
        <v>November</v>
      </c>
      <c r="C1214">
        <v>337</v>
      </c>
      <c r="D1214">
        <v>344.2</v>
      </c>
      <c r="E1214">
        <v>334.1</v>
      </c>
      <c r="F1214" s="10">
        <v>340.15</v>
      </c>
      <c r="G1214" t="str">
        <f t="shared" si="37"/>
        <v>Profit</v>
      </c>
      <c r="H1214">
        <v>338.968744947998</v>
      </c>
      <c r="I1214">
        <v>148456</v>
      </c>
      <c r="J1214">
        <v>2639</v>
      </c>
      <c r="K1214">
        <v>50321944</v>
      </c>
      <c r="L1214">
        <v>39448</v>
      </c>
      <c r="M1214">
        <v>26.57</v>
      </c>
      <c r="N1214">
        <v>10.1</v>
      </c>
      <c r="O1214">
        <v>3.15</v>
      </c>
    </row>
    <row r="1215" spans="1:15" x14ac:dyDescent="0.35">
      <c r="A1215" s="1">
        <v>42331</v>
      </c>
      <c r="B1215" s="1" t="str">
        <f t="shared" si="36"/>
        <v>November</v>
      </c>
      <c r="C1215">
        <v>342</v>
      </c>
      <c r="D1215">
        <v>346</v>
      </c>
      <c r="E1215">
        <v>337.05</v>
      </c>
      <c r="F1215" s="10">
        <v>338.65</v>
      </c>
      <c r="G1215" t="str">
        <f t="shared" si="37"/>
        <v>Loss</v>
      </c>
      <c r="H1215">
        <v>340.02699679998199</v>
      </c>
      <c r="I1215">
        <v>186874</v>
      </c>
      <c r="J1215">
        <v>4605</v>
      </c>
      <c r="K1215">
        <v>63542205</v>
      </c>
      <c r="L1215">
        <v>98212</v>
      </c>
      <c r="M1215">
        <v>52.56</v>
      </c>
      <c r="N1215">
        <v>8.9499999999999993</v>
      </c>
      <c r="O1215">
        <v>-3.35</v>
      </c>
    </row>
    <row r="1216" spans="1:15" x14ac:dyDescent="0.35">
      <c r="A1216" s="1">
        <v>42332</v>
      </c>
      <c r="B1216" s="1" t="str">
        <f t="shared" si="36"/>
        <v>November</v>
      </c>
      <c r="C1216">
        <v>337</v>
      </c>
      <c r="D1216">
        <v>345.4</v>
      </c>
      <c r="E1216">
        <v>335.4</v>
      </c>
      <c r="F1216" s="10">
        <v>341.25</v>
      </c>
      <c r="G1216" t="str">
        <f t="shared" si="37"/>
        <v>Profit</v>
      </c>
      <c r="H1216">
        <v>339.99570767112999</v>
      </c>
      <c r="I1216">
        <v>79910</v>
      </c>
      <c r="J1216">
        <v>1770</v>
      </c>
      <c r="K1216">
        <v>27169057</v>
      </c>
      <c r="L1216">
        <v>14381</v>
      </c>
      <c r="M1216">
        <v>18</v>
      </c>
      <c r="N1216">
        <v>10</v>
      </c>
      <c r="O1216">
        <v>4.25</v>
      </c>
    </row>
    <row r="1217" spans="1:15" x14ac:dyDescent="0.35">
      <c r="A1217" s="1">
        <v>42334</v>
      </c>
      <c r="B1217" s="1" t="str">
        <f t="shared" si="36"/>
        <v>November</v>
      </c>
      <c r="C1217">
        <v>342</v>
      </c>
      <c r="D1217">
        <v>345</v>
      </c>
      <c r="E1217">
        <v>340</v>
      </c>
      <c r="F1217" s="10">
        <v>342</v>
      </c>
      <c r="G1217" t="str">
        <f t="shared" si="37"/>
        <v>Neutral</v>
      </c>
      <c r="H1217">
        <v>342.724922623434</v>
      </c>
      <c r="I1217">
        <v>67850</v>
      </c>
      <c r="J1217">
        <v>2162</v>
      </c>
      <c r="K1217">
        <v>23253886</v>
      </c>
      <c r="L1217">
        <v>15572</v>
      </c>
      <c r="M1217">
        <v>22.95</v>
      </c>
      <c r="N1217">
        <v>5</v>
      </c>
      <c r="O1217">
        <v>0</v>
      </c>
    </row>
    <row r="1218" spans="1:15" x14ac:dyDescent="0.35">
      <c r="A1218" s="1">
        <v>42335</v>
      </c>
      <c r="B1218" s="1" t="str">
        <f t="shared" si="36"/>
        <v>November</v>
      </c>
      <c r="C1218">
        <v>342.15</v>
      </c>
      <c r="D1218">
        <v>344.7</v>
      </c>
      <c r="E1218">
        <v>339.5</v>
      </c>
      <c r="F1218" s="10">
        <v>341.65</v>
      </c>
      <c r="G1218" t="str">
        <f t="shared" si="37"/>
        <v>Loss</v>
      </c>
      <c r="H1218">
        <v>341.91864919092097</v>
      </c>
      <c r="I1218">
        <v>38377</v>
      </c>
      <c r="J1218">
        <v>818</v>
      </c>
      <c r="K1218">
        <v>13121812</v>
      </c>
      <c r="L1218">
        <v>6737</v>
      </c>
      <c r="M1218">
        <v>17.55</v>
      </c>
      <c r="N1218">
        <v>5.2</v>
      </c>
      <c r="O1218">
        <v>-0.5</v>
      </c>
    </row>
    <row r="1219" spans="1:15" x14ac:dyDescent="0.35">
      <c r="A1219" s="1">
        <v>42338</v>
      </c>
      <c r="B1219" s="1" t="str">
        <f t="shared" ref="B1219:B1282" si="38">TEXT(A1219,"mmmm")</f>
        <v>November</v>
      </c>
      <c r="C1219">
        <v>342</v>
      </c>
      <c r="D1219">
        <v>343</v>
      </c>
      <c r="E1219">
        <v>333.3</v>
      </c>
      <c r="F1219" s="10">
        <v>334.5</v>
      </c>
      <c r="G1219" t="str">
        <f t="shared" ref="G1219:G1282" si="39">IF(F1219 - C1219 &gt; 0,"Profit",IF(F1219 - C1219 &lt;0,"Loss","Neutral"))</f>
        <v>Loss</v>
      </c>
      <c r="H1219">
        <v>335.22486634603399</v>
      </c>
      <c r="I1219">
        <v>775136</v>
      </c>
      <c r="J1219">
        <v>8247</v>
      </c>
      <c r="K1219">
        <v>259844862</v>
      </c>
      <c r="L1219">
        <v>582523</v>
      </c>
      <c r="M1219">
        <v>75.150000000000006</v>
      </c>
      <c r="N1219">
        <v>9.6999999999999993</v>
      </c>
      <c r="O1219">
        <v>-7.5</v>
      </c>
    </row>
    <row r="1220" spans="1:15" x14ac:dyDescent="0.35">
      <c r="A1220" s="1">
        <v>42339</v>
      </c>
      <c r="B1220" s="1" t="str">
        <f t="shared" si="38"/>
        <v>December</v>
      </c>
      <c r="C1220">
        <v>335</v>
      </c>
      <c r="D1220">
        <v>336</v>
      </c>
      <c r="E1220">
        <v>321.3</v>
      </c>
      <c r="F1220" s="10">
        <v>322.7</v>
      </c>
      <c r="G1220" t="str">
        <f t="shared" si="39"/>
        <v>Loss</v>
      </c>
      <c r="H1220">
        <v>324.43401490484803</v>
      </c>
      <c r="I1220">
        <v>957004</v>
      </c>
      <c r="J1220">
        <v>11067</v>
      </c>
      <c r="K1220">
        <v>310484650</v>
      </c>
      <c r="L1220">
        <v>506842</v>
      </c>
      <c r="M1220">
        <v>52.96</v>
      </c>
      <c r="N1220">
        <v>14.7</v>
      </c>
      <c r="O1220">
        <v>-12.3</v>
      </c>
    </row>
    <row r="1221" spans="1:15" x14ac:dyDescent="0.35">
      <c r="A1221" s="1">
        <v>42340</v>
      </c>
      <c r="B1221" s="1" t="str">
        <f t="shared" si="38"/>
        <v>December</v>
      </c>
      <c r="C1221">
        <v>325</v>
      </c>
      <c r="D1221">
        <v>325</v>
      </c>
      <c r="E1221">
        <v>316.2</v>
      </c>
      <c r="F1221" s="10">
        <v>322.95</v>
      </c>
      <c r="G1221" t="str">
        <f t="shared" si="39"/>
        <v>Loss</v>
      </c>
      <c r="H1221">
        <v>321.03963211495898</v>
      </c>
      <c r="I1221">
        <v>526795</v>
      </c>
      <c r="J1221">
        <v>5708</v>
      </c>
      <c r="K1221">
        <v>169122073</v>
      </c>
      <c r="L1221">
        <v>187660</v>
      </c>
      <c r="M1221">
        <v>35.619999999999997</v>
      </c>
      <c r="N1221">
        <v>8.8000000000000007</v>
      </c>
      <c r="O1221">
        <v>-2.0499999999999998</v>
      </c>
    </row>
    <row r="1222" spans="1:15" x14ac:dyDescent="0.35">
      <c r="A1222" s="1">
        <v>42341</v>
      </c>
      <c r="B1222" s="1" t="str">
        <f t="shared" si="38"/>
        <v>December</v>
      </c>
      <c r="C1222">
        <v>321</v>
      </c>
      <c r="D1222">
        <v>326.5</v>
      </c>
      <c r="E1222">
        <v>318.75</v>
      </c>
      <c r="F1222" s="10">
        <v>319.7</v>
      </c>
      <c r="G1222" t="str">
        <f t="shared" si="39"/>
        <v>Loss</v>
      </c>
      <c r="H1222">
        <v>323.06928154549701</v>
      </c>
      <c r="I1222">
        <v>570224</v>
      </c>
      <c r="J1222">
        <v>4856</v>
      </c>
      <c r="K1222">
        <v>184221858</v>
      </c>
      <c r="L1222">
        <v>335964</v>
      </c>
      <c r="M1222">
        <v>58.92</v>
      </c>
      <c r="N1222">
        <v>7.75</v>
      </c>
      <c r="O1222">
        <v>-1.3</v>
      </c>
    </row>
    <row r="1223" spans="1:15" x14ac:dyDescent="0.35">
      <c r="A1223" s="1">
        <v>42342</v>
      </c>
      <c r="B1223" s="1" t="str">
        <f t="shared" si="38"/>
        <v>December</v>
      </c>
      <c r="C1223">
        <v>318</v>
      </c>
      <c r="D1223">
        <v>322.39999999999998</v>
      </c>
      <c r="E1223">
        <v>316.64999999999998</v>
      </c>
      <c r="F1223" s="10">
        <v>321.25</v>
      </c>
      <c r="G1223" t="str">
        <f t="shared" si="39"/>
        <v>Profit</v>
      </c>
      <c r="H1223">
        <v>320.33586830680099</v>
      </c>
      <c r="I1223">
        <v>138200</v>
      </c>
      <c r="J1223">
        <v>1921</v>
      </c>
      <c r="K1223">
        <v>44270417</v>
      </c>
      <c r="L1223">
        <v>23060</v>
      </c>
      <c r="M1223">
        <v>16.690000000000001</v>
      </c>
      <c r="N1223">
        <v>5.75</v>
      </c>
      <c r="O1223">
        <v>3.25</v>
      </c>
    </row>
    <row r="1224" spans="1:15" x14ac:dyDescent="0.35">
      <c r="A1224" s="1">
        <v>42345</v>
      </c>
      <c r="B1224" s="1" t="str">
        <f t="shared" si="38"/>
        <v>December</v>
      </c>
      <c r="C1224">
        <v>323</v>
      </c>
      <c r="D1224">
        <v>324</v>
      </c>
      <c r="E1224">
        <v>318.75</v>
      </c>
      <c r="F1224" s="10">
        <v>320.5</v>
      </c>
      <c r="G1224" t="str">
        <f t="shared" si="39"/>
        <v>Loss</v>
      </c>
      <c r="H1224">
        <v>320.421054085695</v>
      </c>
      <c r="I1224">
        <v>289559</v>
      </c>
      <c r="J1224">
        <v>3188</v>
      </c>
      <c r="K1224">
        <v>92780800</v>
      </c>
      <c r="L1224">
        <v>152613</v>
      </c>
      <c r="M1224">
        <v>52.71</v>
      </c>
      <c r="N1224">
        <v>5.25</v>
      </c>
      <c r="O1224">
        <v>-2.5</v>
      </c>
    </row>
    <row r="1225" spans="1:15" x14ac:dyDescent="0.35">
      <c r="A1225" s="1">
        <v>42346</v>
      </c>
      <c r="B1225" s="1" t="str">
        <f t="shared" si="38"/>
        <v>December</v>
      </c>
      <c r="C1225">
        <v>319.8</v>
      </c>
      <c r="D1225">
        <v>320.5</v>
      </c>
      <c r="E1225">
        <v>315.5</v>
      </c>
      <c r="F1225" s="10">
        <v>317.7</v>
      </c>
      <c r="G1225" t="str">
        <f t="shared" si="39"/>
        <v>Loss</v>
      </c>
      <c r="H1225">
        <v>318.091689010376</v>
      </c>
      <c r="I1225">
        <v>229744</v>
      </c>
      <c r="J1225">
        <v>2394</v>
      </c>
      <c r="K1225">
        <v>73079657</v>
      </c>
      <c r="L1225">
        <v>133587</v>
      </c>
      <c r="M1225">
        <v>58.15</v>
      </c>
      <c r="N1225">
        <v>5</v>
      </c>
      <c r="O1225">
        <v>-2.1</v>
      </c>
    </row>
    <row r="1226" spans="1:15" x14ac:dyDescent="0.35">
      <c r="A1226" s="1">
        <v>42347</v>
      </c>
      <c r="B1226" s="1" t="str">
        <f t="shared" si="38"/>
        <v>December</v>
      </c>
      <c r="C1226">
        <v>318</v>
      </c>
      <c r="D1226">
        <v>318</v>
      </c>
      <c r="E1226">
        <v>308.2</v>
      </c>
      <c r="F1226" s="10">
        <v>310.89999999999998</v>
      </c>
      <c r="G1226" t="str">
        <f t="shared" si="39"/>
        <v>Loss</v>
      </c>
      <c r="H1226">
        <v>310.95483826199501</v>
      </c>
      <c r="I1226">
        <v>172934</v>
      </c>
      <c r="J1226">
        <v>2544</v>
      </c>
      <c r="K1226">
        <v>53774664</v>
      </c>
      <c r="L1226">
        <v>49535</v>
      </c>
      <c r="M1226">
        <v>28.64</v>
      </c>
      <c r="N1226">
        <v>9.8000000000000007</v>
      </c>
      <c r="O1226">
        <v>-7.1</v>
      </c>
    </row>
    <row r="1227" spans="1:15" x14ac:dyDescent="0.35">
      <c r="A1227" s="1">
        <v>42348</v>
      </c>
      <c r="B1227" s="1" t="str">
        <f t="shared" si="38"/>
        <v>December</v>
      </c>
      <c r="C1227">
        <v>311</v>
      </c>
      <c r="D1227">
        <v>314.14999999999998</v>
      </c>
      <c r="E1227">
        <v>308.7</v>
      </c>
      <c r="F1227" s="10">
        <v>312.55</v>
      </c>
      <c r="G1227" t="str">
        <f t="shared" si="39"/>
        <v>Profit</v>
      </c>
      <c r="H1227">
        <v>311.86521086964098</v>
      </c>
      <c r="I1227">
        <v>86001</v>
      </c>
      <c r="J1227">
        <v>1264</v>
      </c>
      <c r="K1227">
        <v>26820720</v>
      </c>
      <c r="L1227">
        <v>22519</v>
      </c>
      <c r="M1227">
        <v>26.18</v>
      </c>
      <c r="N1227">
        <v>5.45</v>
      </c>
      <c r="O1227">
        <v>1.55</v>
      </c>
    </row>
    <row r="1228" spans="1:15" x14ac:dyDescent="0.35">
      <c r="A1228" s="1">
        <v>42349</v>
      </c>
      <c r="B1228" s="1" t="str">
        <f t="shared" si="38"/>
        <v>December</v>
      </c>
      <c r="C1228">
        <v>313.7</v>
      </c>
      <c r="D1228">
        <v>313.7</v>
      </c>
      <c r="E1228">
        <v>308</v>
      </c>
      <c r="F1228" s="10">
        <v>309.35000000000002</v>
      </c>
      <c r="G1228" t="str">
        <f t="shared" si="39"/>
        <v>Loss</v>
      </c>
      <c r="H1228">
        <v>310.62490182389303</v>
      </c>
      <c r="I1228">
        <v>91672</v>
      </c>
      <c r="J1228">
        <v>1533</v>
      </c>
      <c r="K1228">
        <v>28475606</v>
      </c>
      <c r="L1228">
        <v>28775</v>
      </c>
      <c r="M1228">
        <v>31.39</v>
      </c>
      <c r="N1228">
        <v>5.7</v>
      </c>
      <c r="O1228">
        <v>-4.3499999999999996</v>
      </c>
    </row>
    <row r="1229" spans="1:15" x14ac:dyDescent="0.35">
      <c r="A1229" s="1">
        <v>42352</v>
      </c>
      <c r="B1229" s="1" t="str">
        <f t="shared" si="38"/>
        <v>December</v>
      </c>
      <c r="C1229">
        <v>308.8</v>
      </c>
      <c r="D1229">
        <v>311</v>
      </c>
      <c r="E1229">
        <v>304.64999999999998</v>
      </c>
      <c r="F1229" s="10">
        <v>306.14999999999998</v>
      </c>
      <c r="G1229" t="str">
        <f t="shared" si="39"/>
        <v>Loss</v>
      </c>
      <c r="H1229">
        <v>306.73892477897101</v>
      </c>
      <c r="I1229">
        <v>126002</v>
      </c>
      <c r="J1229">
        <v>2835</v>
      </c>
      <c r="K1229">
        <v>38649718</v>
      </c>
      <c r="L1229">
        <v>23270</v>
      </c>
      <c r="M1229">
        <v>18.47</v>
      </c>
      <c r="N1229">
        <v>6.35</v>
      </c>
      <c r="O1229">
        <v>-2.65</v>
      </c>
    </row>
    <row r="1230" spans="1:15" x14ac:dyDescent="0.35">
      <c r="A1230" s="1">
        <v>42353</v>
      </c>
      <c r="B1230" s="1" t="str">
        <f t="shared" si="38"/>
        <v>December</v>
      </c>
      <c r="C1230">
        <v>307</v>
      </c>
      <c r="D1230">
        <v>309.75</v>
      </c>
      <c r="E1230">
        <v>305.35000000000002</v>
      </c>
      <c r="F1230" s="10">
        <v>308.39999999999998</v>
      </c>
      <c r="G1230" t="str">
        <f t="shared" si="39"/>
        <v>Profit</v>
      </c>
      <c r="H1230">
        <v>308.24326133302401</v>
      </c>
      <c r="I1230">
        <v>121018</v>
      </c>
      <c r="J1230">
        <v>2154</v>
      </c>
      <c r="K1230">
        <v>37302983</v>
      </c>
      <c r="L1230">
        <v>24780</v>
      </c>
      <c r="M1230">
        <v>20.48</v>
      </c>
      <c r="N1230">
        <v>4.4000000000000004</v>
      </c>
      <c r="O1230">
        <v>1.4</v>
      </c>
    </row>
    <row r="1231" spans="1:15" x14ac:dyDescent="0.35">
      <c r="A1231" s="1">
        <v>42354</v>
      </c>
      <c r="B1231" s="1" t="str">
        <f t="shared" si="38"/>
        <v>December</v>
      </c>
      <c r="C1231">
        <v>309.5</v>
      </c>
      <c r="D1231">
        <v>322.05</v>
      </c>
      <c r="E1231">
        <v>309.5</v>
      </c>
      <c r="F1231" s="10">
        <v>320.2</v>
      </c>
      <c r="G1231" t="str">
        <f t="shared" si="39"/>
        <v>Profit</v>
      </c>
      <c r="H1231">
        <v>318.09041353875102</v>
      </c>
      <c r="I1231">
        <v>191155</v>
      </c>
      <c r="J1231">
        <v>3544</v>
      </c>
      <c r="K1231">
        <v>60804573</v>
      </c>
      <c r="L1231">
        <v>50471</v>
      </c>
      <c r="M1231">
        <v>26.4</v>
      </c>
      <c r="N1231">
        <v>12.55</v>
      </c>
      <c r="O1231">
        <v>10.7</v>
      </c>
    </row>
    <row r="1232" spans="1:15" x14ac:dyDescent="0.35">
      <c r="A1232" s="1">
        <v>42355</v>
      </c>
      <c r="B1232" s="1" t="str">
        <f t="shared" si="38"/>
        <v>December</v>
      </c>
      <c r="C1232">
        <v>321</v>
      </c>
      <c r="D1232">
        <v>323.89999999999998</v>
      </c>
      <c r="E1232">
        <v>320.5</v>
      </c>
      <c r="F1232" s="10">
        <v>322.2</v>
      </c>
      <c r="G1232" t="str">
        <f t="shared" si="39"/>
        <v>Profit</v>
      </c>
      <c r="H1232">
        <v>322.095115912094</v>
      </c>
      <c r="I1232">
        <v>155894</v>
      </c>
      <c r="J1232">
        <v>1855</v>
      </c>
      <c r="K1232">
        <v>50212696</v>
      </c>
      <c r="L1232">
        <v>91588</v>
      </c>
      <c r="M1232">
        <v>58.75</v>
      </c>
      <c r="N1232">
        <v>3.4</v>
      </c>
      <c r="O1232">
        <v>1.2</v>
      </c>
    </row>
    <row r="1233" spans="1:15" x14ac:dyDescent="0.35">
      <c r="A1233" s="1">
        <v>42356</v>
      </c>
      <c r="B1233" s="1" t="str">
        <f t="shared" si="38"/>
        <v>December</v>
      </c>
      <c r="C1233">
        <v>321.95</v>
      </c>
      <c r="D1233">
        <v>323.25</v>
      </c>
      <c r="E1233">
        <v>317.89999999999998</v>
      </c>
      <c r="F1233" s="10">
        <v>319.14999999999998</v>
      </c>
      <c r="G1233" t="str">
        <f t="shared" si="39"/>
        <v>Loss</v>
      </c>
      <c r="H1233">
        <v>320.10661010270502</v>
      </c>
      <c r="I1233">
        <v>195413</v>
      </c>
      <c r="J1233">
        <v>3377</v>
      </c>
      <c r="K1233">
        <v>62552993</v>
      </c>
      <c r="L1233">
        <v>89381</v>
      </c>
      <c r="M1233">
        <v>45.74</v>
      </c>
      <c r="N1233">
        <v>5.35</v>
      </c>
      <c r="O1233">
        <v>-2.8</v>
      </c>
    </row>
    <row r="1234" spans="1:15" x14ac:dyDescent="0.35">
      <c r="A1234" s="1">
        <v>42359</v>
      </c>
      <c r="B1234" s="1" t="str">
        <f t="shared" si="38"/>
        <v>December</v>
      </c>
      <c r="C1234">
        <v>317.55</v>
      </c>
      <c r="D1234">
        <v>323</v>
      </c>
      <c r="E1234">
        <v>317.05</v>
      </c>
      <c r="F1234" s="10">
        <v>320.8</v>
      </c>
      <c r="G1234" t="str">
        <f t="shared" si="39"/>
        <v>Profit</v>
      </c>
      <c r="H1234">
        <v>319.56091977602301</v>
      </c>
      <c r="I1234">
        <v>214487</v>
      </c>
      <c r="J1234">
        <v>2969</v>
      </c>
      <c r="K1234">
        <v>68541663</v>
      </c>
      <c r="L1234">
        <v>90532</v>
      </c>
      <c r="M1234">
        <v>42.21</v>
      </c>
      <c r="N1234">
        <v>5.95</v>
      </c>
      <c r="O1234">
        <v>3.25</v>
      </c>
    </row>
    <row r="1235" spans="1:15" x14ac:dyDescent="0.35">
      <c r="A1235" s="1">
        <v>42360</v>
      </c>
      <c r="B1235" s="1" t="str">
        <f t="shared" si="38"/>
        <v>December</v>
      </c>
      <c r="C1235">
        <v>320.5</v>
      </c>
      <c r="D1235">
        <v>327.10000000000002</v>
      </c>
      <c r="E1235">
        <v>319.35000000000002</v>
      </c>
      <c r="F1235" s="10">
        <v>323.2</v>
      </c>
      <c r="G1235" t="str">
        <f t="shared" si="39"/>
        <v>Profit</v>
      </c>
      <c r="H1235">
        <v>323.56386066068302</v>
      </c>
      <c r="I1235">
        <v>208814</v>
      </c>
      <c r="J1235">
        <v>2159</v>
      </c>
      <c r="K1235">
        <v>67564664</v>
      </c>
      <c r="L1235">
        <v>58318</v>
      </c>
      <c r="M1235">
        <v>27.93</v>
      </c>
      <c r="N1235">
        <v>7.75</v>
      </c>
      <c r="O1235">
        <v>2.7</v>
      </c>
    </row>
    <row r="1236" spans="1:15" x14ac:dyDescent="0.35">
      <c r="A1236" s="1">
        <v>42361</v>
      </c>
      <c r="B1236" s="1" t="str">
        <f t="shared" si="38"/>
        <v>December</v>
      </c>
      <c r="C1236">
        <v>325</v>
      </c>
      <c r="D1236">
        <v>333</v>
      </c>
      <c r="E1236">
        <v>324.5</v>
      </c>
      <c r="F1236" s="10">
        <v>332.15</v>
      </c>
      <c r="G1236" t="str">
        <f t="shared" si="39"/>
        <v>Profit</v>
      </c>
      <c r="H1236">
        <v>329.79862279226199</v>
      </c>
      <c r="I1236">
        <v>114144</v>
      </c>
      <c r="J1236">
        <v>3504</v>
      </c>
      <c r="K1236">
        <v>37644534</v>
      </c>
      <c r="L1236">
        <v>38545</v>
      </c>
      <c r="M1236">
        <v>33.770000000000003</v>
      </c>
      <c r="N1236">
        <v>8.5</v>
      </c>
      <c r="O1236">
        <v>7.15</v>
      </c>
    </row>
    <row r="1237" spans="1:15" x14ac:dyDescent="0.35">
      <c r="A1237" s="1">
        <v>42362</v>
      </c>
      <c r="B1237" s="1" t="str">
        <f t="shared" si="38"/>
        <v>December</v>
      </c>
      <c r="C1237">
        <v>334</v>
      </c>
      <c r="D1237">
        <v>339.6</v>
      </c>
      <c r="E1237">
        <v>328.85</v>
      </c>
      <c r="F1237" s="10">
        <v>338.4</v>
      </c>
      <c r="G1237" t="str">
        <f t="shared" si="39"/>
        <v>Profit</v>
      </c>
      <c r="H1237">
        <v>334.60316003297697</v>
      </c>
      <c r="I1237">
        <v>117657</v>
      </c>
      <c r="J1237">
        <v>2206</v>
      </c>
      <c r="K1237">
        <v>39368404</v>
      </c>
      <c r="L1237">
        <v>32116</v>
      </c>
      <c r="M1237">
        <v>27.3</v>
      </c>
      <c r="N1237">
        <v>10.75</v>
      </c>
      <c r="O1237">
        <v>4.4000000000000004</v>
      </c>
    </row>
    <row r="1238" spans="1:15" x14ac:dyDescent="0.35">
      <c r="A1238" s="1">
        <v>42366</v>
      </c>
      <c r="B1238" s="1" t="str">
        <f t="shared" si="38"/>
        <v>December</v>
      </c>
      <c r="C1238">
        <v>337.5</v>
      </c>
      <c r="D1238">
        <v>338</v>
      </c>
      <c r="E1238">
        <v>330.55</v>
      </c>
      <c r="F1238" s="10">
        <v>331.15</v>
      </c>
      <c r="G1238" t="str">
        <f t="shared" si="39"/>
        <v>Loss</v>
      </c>
      <c r="H1238">
        <v>333.050555418415</v>
      </c>
      <c r="I1238">
        <v>101275</v>
      </c>
      <c r="J1238">
        <v>1591</v>
      </c>
      <c r="K1238">
        <v>33729695</v>
      </c>
      <c r="L1238">
        <v>28406</v>
      </c>
      <c r="M1238">
        <v>28.05</v>
      </c>
      <c r="N1238">
        <v>7.45</v>
      </c>
      <c r="O1238">
        <v>-6.35</v>
      </c>
    </row>
    <row r="1239" spans="1:15" x14ac:dyDescent="0.35">
      <c r="A1239" s="1">
        <v>42367</v>
      </c>
      <c r="B1239" s="1" t="str">
        <f t="shared" si="38"/>
        <v>December</v>
      </c>
      <c r="C1239">
        <v>331.15</v>
      </c>
      <c r="D1239">
        <v>335.95</v>
      </c>
      <c r="E1239">
        <v>330.15</v>
      </c>
      <c r="F1239" s="10">
        <v>334.45</v>
      </c>
      <c r="G1239" t="str">
        <f t="shared" si="39"/>
        <v>Profit</v>
      </c>
      <c r="H1239">
        <v>333.94876833461899</v>
      </c>
      <c r="I1239">
        <v>85494</v>
      </c>
      <c r="J1239">
        <v>2045</v>
      </c>
      <c r="K1239">
        <v>28550616</v>
      </c>
      <c r="L1239">
        <v>15086</v>
      </c>
      <c r="M1239">
        <v>17.649999999999999</v>
      </c>
      <c r="N1239">
        <v>5.8</v>
      </c>
      <c r="O1239">
        <v>3.3</v>
      </c>
    </row>
    <row r="1240" spans="1:15" x14ac:dyDescent="0.35">
      <c r="A1240" s="1">
        <v>42368</v>
      </c>
      <c r="B1240" s="1" t="str">
        <f t="shared" si="38"/>
        <v>December</v>
      </c>
      <c r="C1240">
        <v>339</v>
      </c>
      <c r="D1240">
        <v>339.3</v>
      </c>
      <c r="E1240">
        <v>332.25</v>
      </c>
      <c r="F1240" s="10">
        <v>333.25</v>
      </c>
      <c r="G1240" t="str">
        <f t="shared" si="39"/>
        <v>Loss</v>
      </c>
      <c r="H1240">
        <v>335.840653469291</v>
      </c>
      <c r="I1240">
        <v>55213</v>
      </c>
      <c r="J1240">
        <v>1368</v>
      </c>
      <c r="K1240">
        <v>18542770</v>
      </c>
      <c r="L1240">
        <v>9184</v>
      </c>
      <c r="M1240">
        <v>16.63</v>
      </c>
      <c r="N1240">
        <v>7.05</v>
      </c>
      <c r="O1240">
        <v>-5.75</v>
      </c>
    </row>
    <row r="1241" spans="1:15" x14ac:dyDescent="0.35">
      <c r="A1241" s="1">
        <v>42369</v>
      </c>
      <c r="B1241" s="1" t="str">
        <f t="shared" si="38"/>
        <v>December</v>
      </c>
      <c r="C1241">
        <v>333.65</v>
      </c>
      <c r="D1241">
        <v>341.2</v>
      </c>
      <c r="E1241">
        <v>332.6</v>
      </c>
      <c r="F1241" s="10">
        <v>339.9</v>
      </c>
      <c r="G1241" t="str">
        <f t="shared" si="39"/>
        <v>Profit</v>
      </c>
      <c r="H1241">
        <v>337.76291143794703</v>
      </c>
      <c r="I1241">
        <v>91721</v>
      </c>
      <c r="J1241">
        <v>2651</v>
      </c>
      <c r="K1241">
        <v>30979952</v>
      </c>
      <c r="L1241">
        <v>21272</v>
      </c>
      <c r="M1241">
        <v>23.19</v>
      </c>
      <c r="N1241">
        <v>8.6</v>
      </c>
      <c r="O1241">
        <v>6.25</v>
      </c>
    </row>
    <row r="1242" spans="1:15" x14ac:dyDescent="0.35">
      <c r="A1242" s="1">
        <v>42370</v>
      </c>
      <c r="B1242" s="1" t="str">
        <f t="shared" si="38"/>
        <v>January</v>
      </c>
      <c r="C1242">
        <v>338</v>
      </c>
      <c r="D1242">
        <v>343.9</v>
      </c>
      <c r="E1242">
        <v>337.7</v>
      </c>
      <c r="F1242" s="10">
        <v>340.55</v>
      </c>
      <c r="G1242" t="str">
        <f t="shared" si="39"/>
        <v>Profit</v>
      </c>
      <c r="H1242">
        <v>340.83106700230002</v>
      </c>
      <c r="I1242">
        <v>83027</v>
      </c>
      <c r="J1242">
        <v>2017</v>
      </c>
      <c r="K1242">
        <v>28298181</v>
      </c>
      <c r="L1242">
        <v>11283</v>
      </c>
      <c r="M1242">
        <v>13.59</v>
      </c>
      <c r="N1242">
        <v>6.2</v>
      </c>
      <c r="O1242">
        <v>2.5499999999999998</v>
      </c>
    </row>
    <row r="1243" spans="1:15" x14ac:dyDescent="0.35">
      <c r="A1243" s="1">
        <v>42373</v>
      </c>
      <c r="B1243" s="1" t="str">
        <f t="shared" si="38"/>
        <v>January</v>
      </c>
      <c r="C1243">
        <v>338</v>
      </c>
      <c r="D1243">
        <v>338</v>
      </c>
      <c r="E1243">
        <v>321.3</v>
      </c>
      <c r="F1243" s="10">
        <v>326.60000000000002</v>
      </c>
      <c r="G1243" t="str">
        <f t="shared" si="39"/>
        <v>Loss</v>
      </c>
      <c r="H1243">
        <v>328.46536936578201</v>
      </c>
      <c r="I1243">
        <v>120558</v>
      </c>
      <c r="J1243">
        <v>3068</v>
      </c>
      <c r="K1243">
        <v>39599128</v>
      </c>
      <c r="L1243">
        <v>31320</v>
      </c>
      <c r="M1243">
        <v>25.98</v>
      </c>
      <c r="N1243">
        <v>16.7</v>
      </c>
      <c r="O1243">
        <v>-11.4</v>
      </c>
    </row>
    <row r="1244" spans="1:15" x14ac:dyDescent="0.35">
      <c r="A1244" s="1">
        <v>42374</v>
      </c>
      <c r="B1244" s="1" t="str">
        <f t="shared" si="38"/>
        <v>January</v>
      </c>
      <c r="C1244">
        <v>324</v>
      </c>
      <c r="D1244">
        <v>328.55</v>
      </c>
      <c r="E1244">
        <v>321.25</v>
      </c>
      <c r="F1244" s="10">
        <v>324.05</v>
      </c>
      <c r="G1244" t="str">
        <f t="shared" si="39"/>
        <v>Profit</v>
      </c>
      <c r="H1244">
        <v>323.82893935738798</v>
      </c>
      <c r="I1244">
        <v>87051</v>
      </c>
      <c r="J1244">
        <v>2060</v>
      </c>
      <c r="K1244">
        <v>28189633</v>
      </c>
      <c r="L1244">
        <v>10619</v>
      </c>
      <c r="M1244">
        <v>12.2</v>
      </c>
      <c r="N1244">
        <v>7.3</v>
      </c>
      <c r="O1244">
        <v>0.05</v>
      </c>
    </row>
    <row r="1245" spans="1:15" x14ac:dyDescent="0.35">
      <c r="A1245" s="1">
        <v>42375</v>
      </c>
      <c r="B1245" s="1" t="str">
        <f t="shared" si="38"/>
        <v>January</v>
      </c>
      <c r="C1245">
        <v>329.8</v>
      </c>
      <c r="D1245">
        <v>332.55</v>
      </c>
      <c r="E1245">
        <v>319.5</v>
      </c>
      <c r="F1245" s="10">
        <v>321.85000000000002</v>
      </c>
      <c r="G1245" t="str">
        <f t="shared" si="39"/>
        <v>Loss</v>
      </c>
      <c r="H1245">
        <v>327.73448394298401</v>
      </c>
      <c r="I1245">
        <v>116460</v>
      </c>
      <c r="J1245">
        <v>1997</v>
      </c>
      <c r="K1245">
        <v>38167958</v>
      </c>
      <c r="L1245">
        <v>11043</v>
      </c>
      <c r="M1245">
        <v>9.48</v>
      </c>
      <c r="N1245">
        <v>13.05</v>
      </c>
      <c r="O1245">
        <v>-7.95</v>
      </c>
    </row>
    <row r="1246" spans="1:15" x14ac:dyDescent="0.35">
      <c r="A1246" s="1">
        <v>42376</v>
      </c>
      <c r="B1246" s="1" t="str">
        <f t="shared" si="38"/>
        <v>January</v>
      </c>
      <c r="C1246">
        <v>319.5</v>
      </c>
      <c r="D1246">
        <v>326</v>
      </c>
      <c r="E1246">
        <v>316.89999999999998</v>
      </c>
      <c r="F1246" s="10">
        <v>321.45</v>
      </c>
      <c r="G1246" t="str">
        <f t="shared" si="39"/>
        <v>Profit</v>
      </c>
      <c r="H1246">
        <v>320.89682950321099</v>
      </c>
      <c r="I1246">
        <v>251254</v>
      </c>
      <c r="J1246">
        <v>3676</v>
      </c>
      <c r="K1246">
        <v>80626612</v>
      </c>
      <c r="L1246">
        <v>16815</v>
      </c>
      <c r="M1246">
        <v>6.69</v>
      </c>
      <c r="N1246">
        <v>9.1</v>
      </c>
      <c r="O1246">
        <v>1.95</v>
      </c>
    </row>
    <row r="1247" spans="1:15" x14ac:dyDescent="0.35">
      <c r="A1247" s="1">
        <v>42377</v>
      </c>
      <c r="B1247" s="1" t="str">
        <f t="shared" si="38"/>
        <v>January</v>
      </c>
      <c r="C1247">
        <v>324</v>
      </c>
      <c r="D1247">
        <v>324.89999999999998</v>
      </c>
      <c r="E1247">
        <v>318.60000000000002</v>
      </c>
      <c r="F1247" s="10">
        <v>323.95</v>
      </c>
      <c r="G1247" t="str">
        <f t="shared" si="39"/>
        <v>Loss</v>
      </c>
      <c r="H1247">
        <v>322.14906404742999</v>
      </c>
      <c r="I1247">
        <v>135103</v>
      </c>
      <c r="J1247">
        <v>2529</v>
      </c>
      <c r="K1247">
        <v>43523305</v>
      </c>
      <c r="L1247">
        <v>28046</v>
      </c>
      <c r="M1247">
        <v>20.76</v>
      </c>
      <c r="N1247">
        <v>6.3</v>
      </c>
      <c r="O1247">
        <v>-0.05</v>
      </c>
    </row>
    <row r="1248" spans="1:15" x14ac:dyDescent="0.35">
      <c r="A1248" s="1">
        <v>42380</v>
      </c>
      <c r="B1248" s="1" t="str">
        <f t="shared" si="38"/>
        <v>January</v>
      </c>
      <c r="C1248">
        <v>321</v>
      </c>
      <c r="D1248">
        <v>323.14999999999998</v>
      </c>
      <c r="E1248">
        <v>314.75</v>
      </c>
      <c r="F1248" s="10">
        <v>321.3</v>
      </c>
      <c r="G1248" t="str">
        <f t="shared" si="39"/>
        <v>Profit</v>
      </c>
      <c r="H1248">
        <v>319.16364149310499</v>
      </c>
      <c r="I1248">
        <v>262299</v>
      </c>
      <c r="J1248">
        <v>1487</v>
      </c>
      <c r="K1248">
        <v>83716304</v>
      </c>
      <c r="L1248">
        <v>195666</v>
      </c>
      <c r="M1248">
        <v>74.599999999999994</v>
      </c>
      <c r="N1248">
        <v>8.4</v>
      </c>
      <c r="O1248">
        <v>0.3</v>
      </c>
    </row>
    <row r="1249" spans="1:15" x14ac:dyDescent="0.35">
      <c r="A1249" s="1">
        <v>42381</v>
      </c>
      <c r="B1249" s="1" t="str">
        <f t="shared" si="38"/>
        <v>January</v>
      </c>
      <c r="C1249">
        <v>321</v>
      </c>
      <c r="D1249">
        <v>325.45</v>
      </c>
      <c r="E1249">
        <v>314.5</v>
      </c>
      <c r="F1249" s="10">
        <v>315.14999999999998</v>
      </c>
      <c r="G1249" t="str">
        <f t="shared" si="39"/>
        <v>Loss</v>
      </c>
      <c r="H1249">
        <v>315.59923431796301</v>
      </c>
      <c r="I1249">
        <v>550359</v>
      </c>
      <c r="J1249">
        <v>4640</v>
      </c>
      <c r="K1249">
        <v>173692879</v>
      </c>
      <c r="L1249">
        <v>315213</v>
      </c>
      <c r="M1249">
        <v>57.27</v>
      </c>
      <c r="N1249">
        <v>10.95</v>
      </c>
      <c r="O1249">
        <v>-5.85</v>
      </c>
    </row>
    <row r="1250" spans="1:15" x14ac:dyDescent="0.35">
      <c r="A1250" s="1">
        <v>42382</v>
      </c>
      <c r="B1250" s="1" t="str">
        <f t="shared" si="38"/>
        <v>January</v>
      </c>
      <c r="C1250">
        <v>320</v>
      </c>
      <c r="D1250">
        <v>322.35000000000002</v>
      </c>
      <c r="E1250">
        <v>302.5</v>
      </c>
      <c r="F1250" s="10">
        <v>308.7</v>
      </c>
      <c r="G1250" t="str">
        <f t="shared" si="39"/>
        <v>Loss</v>
      </c>
      <c r="H1250">
        <v>310.00020641965102</v>
      </c>
      <c r="I1250">
        <v>406938</v>
      </c>
      <c r="J1250">
        <v>4656</v>
      </c>
      <c r="K1250">
        <v>126150864</v>
      </c>
      <c r="L1250">
        <v>178775</v>
      </c>
      <c r="M1250">
        <v>43.93</v>
      </c>
      <c r="N1250">
        <v>19.850000000000001</v>
      </c>
      <c r="O1250">
        <v>-11.3</v>
      </c>
    </row>
    <row r="1251" spans="1:15" x14ac:dyDescent="0.35">
      <c r="A1251" s="1">
        <v>42383</v>
      </c>
      <c r="B1251" s="1" t="str">
        <f t="shared" si="38"/>
        <v>January</v>
      </c>
      <c r="C1251">
        <v>308</v>
      </c>
      <c r="D1251">
        <v>311.10000000000002</v>
      </c>
      <c r="E1251">
        <v>300.8</v>
      </c>
      <c r="F1251" s="10">
        <v>309</v>
      </c>
      <c r="G1251" t="str">
        <f t="shared" si="39"/>
        <v>Profit</v>
      </c>
      <c r="H1251">
        <v>305.59280405412198</v>
      </c>
      <c r="I1251">
        <v>493917</v>
      </c>
      <c r="J1251">
        <v>5795</v>
      </c>
      <c r="K1251">
        <v>150937481</v>
      </c>
      <c r="L1251">
        <v>240238</v>
      </c>
      <c r="M1251">
        <v>48.64</v>
      </c>
      <c r="N1251">
        <v>10.3</v>
      </c>
      <c r="O1251">
        <v>1</v>
      </c>
    </row>
    <row r="1252" spans="1:15" x14ac:dyDescent="0.35">
      <c r="A1252" s="1">
        <v>42384</v>
      </c>
      <c r="B1252" s="1" t="str">
        <f t="shared" si="38"/>
        <v>January</v>
      </c>
      <c r="C1252">
        <v>311</v>
      </c>
      <c r="D1252">
        <v>311</v>
      </c>
      <c r="E1252">
        <v>303.25</v>
      </c>
      <c r="F1252" s="10">
        <v>306.3</v>
      </c>
      <c r="G1252" t="str">
        <f t="shared" si="39"/>
        <v>Loss</v>
      </c>
      <c r="H1252">
        <v>306.04698249682502</v>
      </c>
      <c r="I1252">
        <v>181110</v>
      </c>
      <c r="J1252">
        <v>3659</v>
      </c>
      <c r="K1252">
        <v>55428169</v>
      </c>
      <c r="L1252">
        <v>88770</v>
      </c>
      <c r="M1252">
        <v>49.01</v>
      </c>
      <c r="N1252">
        <v>7.75</v>
      </c>
      <c r="O1252">
        <v>-4.7</v>
      </c>
    </row>
    <row r="1253" spans="1:15" x14ac:dyDescent="0.35">
      <c r="A1253" s="1">
        <v>42387</v>
      </c>
      <c r="B1253" s="1" t="str">
        <f t="shared" si="38"/>
        <v>January</v>
      </c>
      <c r="C1253">
        <v>304</v>
      </c>
      <c r="D1253">
        <v>308.5</v>
      </c>
      <c r="E1253">
        <v>294.25</v>
      </c>
      <c r="F1253" s="10">
        <v>300.35000000000002</v>
      </c>
      <c r="G1253" t="str">
        <f t="shared" si="39"/>
        <v>Loss</v>
      </c>
      <c r="H1253">
        <v>300.81187561214398</v>
      </c>
      <c r="I1253">
        <v>245040</v>
      </c>
      <c r="J1253">
        <v>6595</v>
      </c>
      <c r="K1253">
        <v>73710942</v>
      </c>
      <c r="L1253">
        <v>86388</v>
      </c>
      <c r="M1253">
        <v>35.25</v>
      </c>
      <c r="N1253">
        <v>14.25</v>
      </c>
      <c r="O1253">
        <v>-3.65</v>
      </c>
    </row>
    <row r="1254" spans="1:15" x14ac:dyDescent="0.35">
      <c r="A1254" s="1">
        <v>42388</v>
      </c>
      <c r="B1254" s="1" t="str">
        <f t="shared" si="38"/>
        <v>January</v>
      </c>
      <c r="C1254">
        <v>302</v>
      </c>
      <c r="D1254">
        <v>311.95</v>
      </c>
      <c r="E1254">
        <v>300.7</v>
      </c>
      <c r="F1254" s="10">
        <v>310.14999999999998</v>
      </c>
      <c r="G1254" t="str">
        <f t="shared" si="39"/>
        <v>Profit</v>
      </c>
      <c r="H1254">
        <v>306.76643247009599</v>
      </c>
      <c r="I1254">
        <v>103332</v>
      </c>
      <c r="J1254">
        <v>4705</v>
      </c>
      <c r="K1254">
        <v>31698789</v>
      </c>
      <c r="L1254">
        <v>27409</v>
      </c>
      <c r="M1254">
        <v>26.53</v>
      </c>
      <c r="N1254">
        <v>11.25</v>
      </c>
      <c r="O1254">
        <v>8.15</v>
      </c>
    </row>
    <row r="1255" spans="1:15" x14ac:dyDescent="0.35">
      <c r="A1255" s="1">
        <v>42389</v>
      </c>
      <c r="B1255" s="1" t="str">
        <f t="shared" si="38"/>
        <v>January</v>
      </c>
      <c r="C1255">
        <v>305</v>
      </c>
      <c r="D1255">
        <v>313.64999999999998</v>
      </c>
      <c r="E1255">
        <v>302.85000000000002</v>
      </c>
      <c r="F1255" s="10">
        <v>309.39999999999998</v>
      </c>
      <c r="G1255" t="str">
        <f t="shared" si="39"/>
        <v>Profit</v>
      </c>
      <c r="H1255">
        <v>306.95862074535899</v>
      </c>
      <c r="I1255">
        <v>123806</v>
      </c>
      <c r="J1255">
        <v>2942</v>
      </c>
      <c r="K1255">
        <v>38003319</v>
      </c>
      <c r="L1255">
        <v>17799</v>
      </c>
      <c r="M1255">
        <v>14.38</v>
      </c>
      <c r="N1255">
        <v>10.8</v>
      </c>
      <c r="O1255">
        <v>4.4000000000000004</v>
      </c>
    </row>
    <row r="1256" spans="1:15" x14ac:dyDescent="0.35">
      <c r="A1256" s="1">
        <v>42390</v>
      </c>
      <c r="B1256" s="1" t="str">
        <f t="shared" si="38"/>
        <v>January</v>
      </c>
      <c r="C1256">
        <v>309</v>
      </c>
      <c r="D1256">
        <v>312</v>
      </c>
      <c r="E1256">
        <v>304.05</v>
      </c>
      <c r="F1256" s="10">
        <v>309.39999999999998</v>
      </c>
      <c r="G1256" t="str">
        <f t="shared" si="39"/>
        <v>Profit</v>
      </c>
      <c r="H1256">
        <v>308.24271622872197</v>
      </c>
      <c r="I1256">
        <v>170722</v>
      </c>
      <c r="J1256">
        <v>2355</v>
      </c>
      <c r="K1256">
        <v>52623813</v>
      </c>
      <c r="L1256">
        <v>83018</v>
      </c>
      <c r="M1256">
        <v>48.63</v>
      </c>
      <c r="N1256">
        <v>7.95</v>
      </c>
      <c r="O1256">
        <v>0.4</v>
      </c>
    </row>
    <row r="1257" spans="1:15" x14ac:dyDescent="0.35">
      <c r="A1257" s="1">
        <v>42391</v>
      </c>
      <c r="B1257" s="1" t="str">
        <f t="shared" si="38"/>
        <v>January</v>
      </c>
      <c r="C1257">
        <v>309</v>
      </c>
      <c r="D1257">
        <v>310.95</v>
      </c>
      <c r="E1257">
        <v>291.7</v>
      </c>
      <c r="F1257" s="10">
        <v>298.85000000000002</v>
      </c>
      <c r="G1257" t="str">
        <f t="shared" si="39"/>
        <v>Loss</v>
      </c>
      <c r="H1257">
        <v>297.50517075567097</v>
      </c>
      <c r="I1257">
        <v>480394</v>
      </c>
      <c r="J1257">
        <v>8200</v>
      </c>
      <c r="K1257">
        <v>142919699</v>
      </c>
      <c r="L1257">
        <v>203590</v>
      </c>
      <c r="M1257">
        <v>42.38</v>
      </c>
      <c r="N1257">
        <v>19.25</v>
      </c>
      <c r="O1257">
        <v>-10.15</v>
      </c>
    </row>
    <row r="1258" spans="1:15" x14ac:dyDescent="0.35">
      <c r="A1258" s="1">
        <v>42394</v>
      </c>
      <c r="B1258" s="1" t="str">
        <f t="shared" si="38"/>
        <v>January</v>
      </c>
      <c r="C1258">
        <v>298.55</v>
      </c>
      <c r="D1258">
        <v>301</v>
      </c>
      <c r="E1258">
        <v>292.7</v>
      </c>
      <c r="F1258" s="10">
        <v>297.75</v>
      </c>
      <c r="G1258" t="str">
        <f t="shared" si="39"/>
        <v>Loss</v>
      </c>
      <c r="H1258">
        <v>296.905928798172</v>
      </c>
      <c r="I1258">
        <v>384007</v>
      </c>
      <c r="J1258">
        <v>6631</v>
      </c>
      <c r="K1258">
        <v>114013955</v>
      </c>
      <c r="L1258">
        <v>190302</v>
      </c>
      <c r="M1258">
        <v>49.56</v>
      </c>
      <c r="N1258">
        <v>8.3000000000000007</v>
      </c>
      <c r="O1258">
        <v>-0.8</v>
      </c>
    </row>
    <row r="1259" spans="1:15" x14ac:dyDescent="0.35">
      <c r="A1259" s="1">
        <v>42396</v>
      </c>
      <c r="B1259" s="1" t="str">
        <f t="shared" si="38"/>
        <v>January</v>
      </c>
      <c r="C1259">
        <v>299</v>
      </c>
      <c r="D1259">
        <v>299.64999999999998</v>
      </c>
      <c r="E1259">
        <v>291.85000000000002</v>
      </c>
      <c r="F1259" s="10">
        <v>297.89999999999998</v>
      </c>
      <c r="G1259" t="str">
        <f t="shared" si="39"/>
        <v>Loss</v>
      </c>
      <c r="H1259">
        <v>296.77159163439501</v>
      </c>
      <c r="I1259">
        <v>349383</v>
      </c>
      <c r="J1259">
        <v>6120</v>
      </c>
      <c r="K1259">
        <v>103686949</v>
      </c>
      <c r="L1259">
        <v>131462</v>
      </c>
      <c r="M1259">
        <v>37.630000000000003</v>
      </c>
      <c r="N1259">
        <v>7.8</v>
      </c>
      <c r="O1259">
        <v>-1.1000000000000001</v>
      </c>
    </row>
    <row r="1260" spans="1:15" x14ac:dyDescent="0.35">
      <c r="A1260" s="1">
        <v>42397</v>
      </c>
      <c r="B1260" s="1" t="str">
        <f t="shared" si="38"/>
        <v>January</v>
      </c>
      <c r="C1260">
        <v>295</v>
      </c>
      <c r="D1260">
        <v>295.75</v>
      </c>
      <c r="E1260">
        <v>289</v>
      </c>
      <c r="F1260" s="10">
        <v>291.3</v>
      </c>
      <c r="G1260" t="str">
        <f t="shared" si="39"/>
        <v>Loss</v>
      </c>
      <c r="H1260">
        <v>292.79173670656797</v>
      </c>
      <c r="I1260">
        <v>176685</v>
      </c>
      <c r="J1260">
        <v>4150</v>
      </c>
      <c r="K1260">
        <v>51731908</v>
      </c>
      <c r="L1260">
        <v>34773</v>
      </c>
      <c r="M1260">
        <v>19.68</v>
      </c>
      <c r="N1260">
        <v>6.75</v>
      </c>
      <c r="O1260">
        <v>-3.7</v>
      </c>
    </row>
    <row r="1261" spans="1:15" x14ac:dyDescent="0.35">
      <c r="A1261" s="1">
        <v>42398</v>
      </c>
      <c r="B1261" s="1" t="str">
        <f t="shared" si="38"/>
        <v>January</v>
      </c>
      <c r="C1261">
        <v>290.14999999999998</v>
      </c>
      <c r="D1261">
        <v>296.95</v>
      </c>
      <c r="E1261">
        <v>282.3</v>
      </c>
      <c r="F1261" s="10">
        <v>289.7</v>
      </c>
      <c r="G1261" t="str">
        <f t="shared" si="39"/>
        <v>Loss</v>
      </c>
      <c r="H1261">
        <v>287.88020987744</v>
      </c>
      <c r="I1261">
        <v>357542</v>
      </c>
      <c r="J1261">
        <v>5602</v>
      </c>
      <c r="K1261">
        <v>102929266</v>
      </c>
      <c r="L1261">
        <v>76064</v>
      </c>
      <c r="M1261">
        <v>21.27</v>
      </c>
      <c r="N1261">
        <v>14.65</v>
      </c>
      <c r="O1261">
        <v>-0.45</v>
      </c>
    </row>
    <row r="1262" spans="1:15" x14ac:dyDescent="0.35">
      <c r="A1262" s="1">
        <v>42401</v>
      </c>
      <c r="B1262" s="1" t="str">
        <f t="shared" si="38"/>
        <v>February</v>
      </c>
      <c r="C1262">
        <v>291</v>
      </c>
      <c r="D1262">
        <v>298</v>
      </c>
      <c r="E1262">
        <v>291</v>
      </c>
      <c r="F1262" s="10">
        <v>296.5</v>
      </c>
      <c r="G1262" t="str">
        <f t="shared" si="39"/>
        <v>Profit</v>
      </c>
      <c r="H1262">
        <v>295.04310973256497</v>
      </c>
      <c r="I1262">
        <v>139922</v>
      </c>
      <c r="J1262">
        <v>3784</v>
      </c>
      <c r="K1262">
        <v>41283022</v>
      </c>
      <c r="L1262">
        <v>37761</v>
      </c>
      <c r="M1262">
        <v>26.99</v>
      </c>
      <c r="N1262">
        <v>7</v>
      </c>
      <c r="O1262">
        <v>5.5</v>
      </c>
    </row>
    <row r="1263" spans="1:15" x14ac:dyDescent="0.35">
      <c r="A1263" s="1">
        <v>42402</v>
      </c>
      <c r="B1263" s="1" t="str">
        <f t="shared" si="38"/>
        <v>February</v>
      </c>
      <c r="C1263">
        <v>297</v>
      </c>
      <c r="D1263">
        <v>304</v>
      </c>
      <c r="E1263">
        <v>296</v>
      </c>
      <c r="F1263" s="10">
        <v>302.2</v>
      </c>
      <c r="G1263" t="str">
        <f t="shared" si="39"/>
        <v>Profit</v>
      </c>
      <c r="H1263">
        <v>302.01951715757798</v>
      </c>
      <c r="I1263">
        <v>318489</v>
      </c>
      <c r="J1263">
        <v>3294</v>
      </c>
      <c r="K1263">
        <v>96189894</v>
      </c>
      <c r="L1263">
        <v>190898</v>
      </c>
      <c r="M1263">
        <v>59.94</v>
      </c>
      <c r="N1263">
        <v>8</v>
      </c>
      <c r="O1263">
        <v>5.2</v>
      </c>
    </row>
    <row r="1264" spans="1:15" x14ac:dyDescent="0.35">
      <c r="A1264" s="1">
        <v>42403</v>
      </c>
      <c r="B1264" s="1" t="str">
        <f t="shared" si="38"/>
        <v>February</v>
      </c>
      <c r="C1264">
        <v>297.5</v>
      </c>
      <c r="D1264">
        <v>301.5</v>
      </c>
      <c r="E1264">
        <v>296.10000000000002</v>
      </c>
      <c r="F1264" s="10">
        <v>299.75</v>
      </c>
      <c r="G1264" t="str">
        <f t="shared" si="39"/>
        <v>Profit</v>
      </c>
      <c r="H1264">
        <v>298.29918411808899</v>
      </c>
      <c r="I1264">
        <v>948299</v>
      </c>
      <c r="J1264">
        <v>7026</v>
      </c>
      <c r="K1264">
        <v>282876818</v>
      </c>
      <c r="L1264">
        <v>754538</v>
      </c>
      <c r="M1264">
        <v>79.569999999999993</v>
      </c>
      <c r="N1264">
        <v>5.4</v>
      </c>
      <c r="O1264">
        <v>2.25</v>
      </c>
    </row>
    <row r="1265" spans="1:15" x14ac:dyDescent="0.35">
      <c r="A1265" s="1">
        <v>42404</v>
      </c>
      <c r="B1265" s="1" t="str">
        <f t="shared" si="38"/>
        <v>February</v>
      </c>
      <c r="C1265">
        <v>305</v>
      </c>
      <c r="D1265">
        <v>305.55</v>
      </c>
      <c r="E1265">
        <v>301.7</v>
      </c>
      <c r="F1265" s="10">
        <v>304.5</v>
      </c>
      <c r="G1265" t="str">
        <f t="shared" si="39"/>
        <v>Loss</v>
      </c>
      <c r="H1265">
        <v>303.728288584474</v>
      </c>
      <c r="I1265">
        <v>547500</v>
      </c>
      <c r="J1265">
        <v>6887</v>
      </c>
      <c r="K1265">
        <v>166291238</v>
      </c>
      <c r="L1265">
        <v>375986</v>
      </c>
      <c r="M1265">
        <v>68.67</v>
      </c>
      <c r="N1265">
        <v>3.85</v>
      </c>
      <c r="O1265">
        <v>-0.5</v>
      </c>
    </row>
    <row r="1266" spans="1:15" x14ac:dyDescent="0.35">
      <c r="A1266" s="1">
        <v>42405</v>
      </c>
      <c r="B1266" s="1" t="str">
        <f t="shared" si="38"/>
        <v>February</v>
      </c>
      <c r="C1266">
        <v>303.7</v>
      </c>
      <c r="D1266">
        <v>308.25</v>
      </c>
      <c r="E1266">
        <v>302.35000000000002</v>
      </c>
      <c r="F1266" s="10">
        <v>307.10000000000002</v>
      </c>
      <c r="G1266" t="str">
        <f t="shared" si="39"/>
        <v>Profit</v>
      </c>
      <c r="H1266">
        <v>306.51624022780499</v>
      </c>
      <c r="I1266">
        <v>286911</v>
      </c>
      <c r="J1266">
        <v>5316</v>
      </c>
      <c r="K1266">
        <v>87942881</v>
      </c>
      <c r="L1266">
        <v>162003</v>
      </c>
      <c r="M1266">
        <v>56.46</v>
      </c>
      <c r="N1266">
        <v>5.9</v>
      </c>
      <c r="O1266">
        <v>3.4</v>
      </c>
    </row>
    <row r="1267" spans="1:15" x14ac:dyDescent="0.35">
      <c r="A1267" s="1">
        <v>42408</v>
      </c>
      <c r="B1267" s="1" t="str">
        <f t="shared" si="38"/>
        <v>February</v>
      </c>
      <c r="C1267">
        <v>308</v>
      </c>
      <c r="D1267">
        <v>314</v>
      </c>
      <c r="E1267">
        <v>305.64999999999998</v>
      </c>
      <c r="F1267" s="10">
        <v>311</v>
      </c>
      <c r="G1267" t="str">
        <f t="shared" si="39"/>
        <v>Profit</v>
      </c>
      <c r="H1267">
        <v>310.96256238107202</v>
      </c>
      <c r="I1267">
        <v>334236</v>
      </c>
      <c r="J1267">
        <v>2964</v>
      </c>
      <c r="K1267">
        <v>103934883</v>
      </c>
      <c r="L1267">
        <v>163976</v>
      </c>
      <c r="M1267">
        <v>49.06</v>
      </c>
      <c r="N1267">
        <v>8.35</v>
      </c>
      <c r="O1267">
        <v>3</v>
      </c>
    </row>
    <row r="1268" spans="1:15" x14ac:dyDescent="0.35">
      <c r="A1268" s="1">
        <v>42409</v>
      </c>
      <c r="B1268" s="1" t="str">
        <f t="shared" si="38"/>
        <v>February</v>
      </c>
      <c r="C1268">
        <v>309</v>
      </c>
      <c r="D1268">
        <v>314</v>
      </c>
      <c r="E1268">
        <v>307.64999999999998</v>
      </c>
      <c r="F1268" s="10">
        <v>311.95</v>
      </c>
      <c r="G1268" t="str">
        <f t="shared" si="39"/>
        <v>Profit</v>
      </c>
      <c r="H1268">
        <v>311.56336820785498</v>
      </c>
      <c r="I1268">
        <v>649758</v>
      </c>
      <c r="J1268">
        <v>11491</v>
      </c>
      <c r="K1268">
        <v>202440791</v>
      </c>
      <c r="L1268">
        <v>402326</v>
      </c>
      <c r="M1268">
        <v>61.92</v>
      </c>
      <c r="N1268">
        <v>6.35</v>
      </c>
      <c r="O1268">
        <v>2.95</v>
      </c>
    </row>
    <row r="1269" spans="1:15" x14ac:dyDescent="0.35">
      <c r="A1269" s="1">
        <v>42410</v>
      </c>
      <c r="B1269" s="1" t="str">
        <f t="shared" si="38"/>
        <v>February</v>
      </c>
      <c r="C1269">
        <v>312.35000000000002</v>
      </c>
      <c r="D1269">
        <v>314</v>
      </c>
      <c r="E1269">
        <v>308.60000000000002</v>
      </c>
      <c r="F1269" s="10">
        <v>310.8</v>
      </c>
      <c r="G1269" t="str">
        <f t="shared" si="39"/>
        <v>Loss</v>
      </c>
      <c r="H1269">
        <v>310.73480780264902</v>
      </c>
      <c r="I1269">
        <v>1125874</v>
      </c>
      <c r="J1269">
        <v>2584</v>
      </c>
      <c r="K1269">
        <v>349848241</v>
      </c>
      <c r="L1269">
        <v>955176</v>
      </c>
      <c r="M1269">
        <v>84.84</v>
      </c>
      <c r="N1269">
        <v>5.4</v>
      </c>
      <c r="O1269">
        <v>-1.55</v>
      </c>
    </row>
    <row r="1270" spans="1:15" x14ac:dyDescent="0.35">
      <c r="A1270" s="1">
        <v>42411</v>
      </c>
      <c r="B1270" s="1" t="str">
        <f t="shared" si="38"/>
        <v>February</v>
      </c>
      <c r="C1270">
        <v>310</v>
      </c>
      <c r="D1270">
        <v>315.5</v>
      </c>
      <c r="E1270">
        <v>304.89999999999998</v>
      </c>
      <c r="F1270" s="10">
        <v>308.60000000000002</v>
      </c>
      <c r="G1270" t="str">
        <f t="shared" si="39"/>
        <v>Loss</v>
      </c>
      <c r="H1270">
        <v>310.75953141972798</v>
      </c>
      <c r="I1270">
        <v>1088138</v>
      </c>
      <c r="J1270">
        <v>6131</v>
      </c>
      <c r="K1270">
        <v>338149255</v>
      </c>
      <c r="L1270">
        <v>714072</v>
      </c>
      <c r="M1270">
        <v>65.62</v>
      </c>
      <c r="N1270">
        <v>10.6</v>
      </c>
      <c r="O1270">
        <v>-1.4</v>
      </c>
    </row>
    <row r="1271" spans="1:15" x14ac:dyDescent="0.35">
      <c r="A1271" s="1">
        <v>42412</v>
      </c>
      <c r="B1271" s="1" t="str">
        <f t="shared" si="38"/>
        <v>February</v>
      </c>
      <c r="C1271">
        <v>309</v>
      </c>
      <c r="D1271">
        <v>329.1</v>
      </c>
      <c r="E1271">
        <v>308</v>
      </c>
      <c r="F1271" s="10">
        <v>325.25</v>
      </c>
      <c r="G1271" t="str">
        <f t="shared" si="39"/>
        <v>Profit</v>
      </c>
      <c r="H1271">
        <v>315.95423595183399</v>
      </c>
      <c r="I1271">
        <v>251136</v>
      </c>
      <c r="J1271">
        <v>3715</v>
      </c>
      <c r="K1271">
        <v>79347483</v>
      </c>
      <c r="L1271">
        <v>35185</v>
      </c>
      <c r="M1271">
        <v>14.01</v>
      </c>
      <c r="N1271">
        <v>21.1</v>
      </c>
      <c r="O1271">
        <v>16.25</v>
      </c>
    </row>
    <row r="1272" spans="1:15" x14ac:dyDescent="0.35">
      <c r="A1272" s="1">
        <v>42415</v>
      </c>
      <c r="B1272" s="1" t="str">
        <f t="shared" si="38"/>
        <v>February</v>
      </c>
      <c r="C1272">
        <v>327</v>
      </c>
      <c r="D1272">
        <v>329.05</v>
      </c>
      <c r="E1272">
        <v>316.39999999999998</v>
      </c>
      <c r="F1272" s="10">
        <v>318.64999999999998</v>
      </c>
      <c r="G1272" t="str">
        <f t="shared" si="39"/>
        <v>Loss</v>
      </c>
      <c r="H1272">
        <v>319.769480823425</v>
      </c>
      <c r="I1272">
        <v>309779</v>
      </c>
      <c r="J1272">
        <v>3980</v>
      </c>
      <c r="K1272">
        <v>99057870</v>
      </c>
      <c r="L1272">
        <v>80859</v>
      </c>
      <c r="M1272">
        <v>26.1</v>
      </c>
      <c r="N1272">
        <v>12.65</v>
      </c>
      <c r="O1272">
        <v>-8.35</v>
      </c>
    </row>
    <row r="1273" spans="1:15" x14ac:dyDescent="0.35">
      <c r="A1273" s="1">
        <v>42416</v>
      </c>
      <c r="B1273" s="1" t="str">
        <f t="shared" si="38"/>
        <v>February</v>
      </c>
      <c r="C1273">
        <v>319.5</v>
      </c>
      <c r="D1273">
        <v>324.89999999999998</v>
      </c>
      <c r="E1273">
        <v>313.8</v>
      </c>
      <c r="F1273" s="10">
        <v>315.10000000000002</v>
      </c>
      <c r="G1273" t="str">
        <f t="shared" si="39"/>
        <v>Loss</v>
      </c>
      <c r="H1273">
        <v>318.97343184970703</v>
      </c>
      <c r="I1273">
        <v>249434</v>
      </c>
      <c r="J1273">
        <v>3011</v>
      </c>
      <c r="K1273">
        <v>79562819</v>
      </c>
      <c r="L1273">
        <v>105343</v>
      </c>
      <c r="M1273">
        <v>42.23</v>
      </c>
      <c r="N1273">
        <v>11.1</v>
      </c>
      <c r="O1273">
        <v>-4.4000000000000004</v>
      </c>
    </row>
    <row r="1274" spans="1:15" x14ac:dyDescent="0.35">
      <c r="A1274" s="1">
        <v>42417</v>
      </c>
      <c r="B1274" s="1" t="str">
        <f t="shared" si="38"/>
        <v>February</v>
      </c>
      <c r="C1274">
        <v>315.10000000000002</v>
      </c>
      <c r="D1274">
        <v>321.35000000000002</v>
      </c>
      <c r="E1274">
        <v>308.8</v>
      </c>
      <c r="F1274" s="10">
        <v>319.5</v>
      </c>
      <c r="G1274" t="str">
        <f t="shared" si="39"/>
        <v>Profit</v>
      </c>
      <c r="H1274">
        <v>313.24313590647199</v>
      </c>
      <c r="I1274">
        <v>174495</v>
      </c>
      <c r="J1274">
        <v>2034</v>
      </c>
      <c r="K1274">
        <v>54659361</v>
      </c>
      <c r="L1274">
        <v>69662</v>
      </c>
      <c r="M1274">
        <v>39.92</v>
      </c>
      <c r="N1274">
        <v>12.55</v>
      </c>
      <c r="O1274">
        <v>4.4000000000000004</v>
      </c>
    </row>
    <row r="1275" spans="1:15" x14ac:dyDescent="0.35">
      <c r="A1275" s="1">
        <v>42418</v>
      </c>
      <c r="B1275" s="1" t="str">
        <f t="shared" si="38"/>
        <v>February</v>
      </c>
      <c r="C1275">
        <v>319.55</v>
      </c>
      <c r="D1275">
        <v>322.95</v>
      </c>
      <c r="E1275">
        <v>316.14999999999998</v>
      </c>
      <c r="F1275" s="10">
        <v>321.2</v>
      </c>
      <c r="G1275" t="str">
        <f t="shared" si="39"/>
        <v>Profit</v>
      </c>
      <c r="H1275">
        <v>319.28940090077998</v>
      </c>
      <c r="I1275">
        <v>1456737</v>
      </c>
      <c r="J1275">
        <v>4297</v>
      </c>
      <c r="K1275">
        <v>465120684</v>
      </c>
      <c r="L1275">
        <v>1326819</v>
      </c>
      <c r="M1275">
        <v>91.08</v>
      </c>
      <c r="N1275">
        <v>6.8</v>
      </c>
      <c r="O1275">
        <v>1.65</v>
      </c>
    </row>
    <row r="1276" spans="1:15" x14ac:dyDescent="0.35">
      <c r="A1276" s="1">
        <v>42419</v>
      </c>
      <c r="B1276" s="1" t="str">
        <f t="shared" si="38"/>
        <v>February</v>
      </c>
      <c r="C1276">
        <v>322.89999999999998</v>
      </c>
      <c r="D1276">
        <v>327.9</v>
      </c>
      <c r="E1276">
        <v>316.7</v>
      </c>
      <c r="F1276" s="10">
        <v>326.3</v>
      </c>
      <c r="G1276" t="str">
        <f t="shared" si="39"/>
        <v>Profit</v>
      </c>
      <c r="H1276">
        <v>325.15506186162003</v>
      </c>
      <c r="I1276">
        <v>159388</v>
      </c>
      <c r="J1276">
        <v>3117</v>
      </c>
      <c r="K1276">
        <v>51825815</v>
      </c>
      <c r="L1276">
        <v>41525</v>
      </c>
      <c r="M1276">
        <v>26.05</v>
      </c>
      <c r="N1276">
        <v>11.2</v>
      </c>
      <c r="O1276">
        <v>3.4</v>
      </c>
    </row>
    <row r="1277" spans="1:15" x14ac:dyDescent="0.35">
      <c r="A1277" s="1">
        <v>42422</v>
      </c>
      <c r="B1277" s="1" t="str">
        <f t="shared" si="38"/>
        <v>February</v>
      </c>
      <c r="C1277">
        <v>326.2</v>
      </c>
      <c r="D1277">
        <v>334.8</v>
      </c>
      <c r="E1277">
        <v>324</v>
      </c>
      <c r="F1277" s="10">
        <v>329.3</v>
      </c>
      <c r="G1277" t="str">
        <f t="shared" si="39"/>
        <v>Profit</v>
      </c>
      <c r="H1277">
        <v>330.434065476586</v>
      </c>
      <c r="I1277">
        <v>120104</v>
      </c>
      <c r="J1277">
        <v>2449</v>
      </c>
      <c r="K1277">
        <v>39686453</v>
      </c>
      <c r="L1277">
        <v>24314</v>
      </c>
      <c r="M1277">
        <v>20.239999999999998</v>
      </c>
      <c r="N1277">
        <v>10.8</v>
      </c>
      <c r="O1277">
        <v>3.1</v>
      </c>
    </row>
    <row r="1278" spans="1:15" x14ac:dyDescent="0.35">
      <c r="A1278" s="1">
        <v>42423</v>
      </c>
      <c r="B1278" s="1" t="str">
        <f t="shared" si="38"/>
        <v>February</v>
      </c>
      <c r="C1278">
        <v>332.8</v>
      </c>
      <c r="D1278">
        <v>333</v>
      </c>
      <c r="E1278">
        <v>318.5</v>
      </c>
      <c r="F1278" s="10">
        <v>321</v>
      </c>
      <c r="G1278" t="str">
        <f t="shared" si="39"/>
        <v>Loss</v>
      </c>
      <c r="H1278">
        <v>325.39082870491001</v>
      </c>
      <c r="I1278">
        <v>249365</v>
      </c>
      <c r="J1278">
        <v>6476</v>
      </c>
      <c r="K1278">
        <v>81141084</v>
      </c>
      <c r="L1278">
        <v>88141</v>
      </c>
      <c r="M1278">
        <v>35.35</v>
      </c>
      <c r="N1278">
        <v>14.5</v>
      </c>
      <c r="O1278">
        <v>-11.8</v>
      </c>
    </row>
    <row r="1279" spans="1:15" x14ac:dyDescent="0.35">
      <c r="A1279" s="1">
        <v>42424</v>
      </c>
      <c r="B1279" s="1" t="str">
        <f t="shared" si="38"/>
        <v>February</v>
      </c>
      <c r="C1279">
        <v>322</v>
      </c>
      <c r="D1279">
        <v>325.3</v>
      </c>
      <c r="E1279">
        <v>318.60000000000002</v>
      </c>
      <c r="F1279" s="10">
        <v>324</v>
      </c>
      <c r="G1279" t="str">
        <f t="shared" si="39"/>
        <v>Profit</v>
      </c>
      <c r="H1279">
        <v>323.32273486286698</v>
      </c>
      <c r="I1279">
        <v>218585</v>
      </c>
      <c r="J1279">
        <v>1917</v>
      </c>
      <c r="K1279">
        <v>70673500</v>
      </c>
      <c r="L1279">
        <v>129315</v>
      </c>
      <c r="M1279">
        <v>59.16</v>
      </c>
      <c r="N1279">
        <v>6.7</v>
      </c>
      <c r="O1279">
        <v>2</v>
      </c>
    </row>
    <row r="1280" spans="1:15" x14ac:dyDescent="0.35">
      <c r="A1280" s="1">
        <v>42425</v>
      </c>
      <c r="B1280" s="1" t="str">
        <f t="shared" si="38"/>
        <v>February</v>
      </c>
      <c r="C1280">
        <v>324.8</v>
      </c>
      <c r="D1280">
        <v>325</v>
      </c>
      <c r="E1280">
        <v>318.14999999999998</v>
      </c>
      <c r="F1280" s="10">
        <v>323.25</v>
      </c>
      <c r="G1280" t="str">
        <f t="shared" si="39"/>
        <v>Loss</v>
      </c>
      <c r="H1280">
        <v>322.12663010098402</v>
      </c>
      <c r="I1280">
        <v>140022</v>
      </c>
      <c r="J1280">
        <v>3269</v>
      </c>
      <c r="K1280">
        <v>45104815</v>
      </c>
      <c r="L1280">
        <v>35122</v>
      </c>
      <c r="M1280">
        <v>25.08</v>
      </c>
      <c r="N1280">
        <v>6.85</v>
      </c>
      <c r="O1280">
        <v>-1.55</v>
      </c>
    </row>
    <row r="1281" spans="1:15" x14ac:dyDescent="0.35">
      <c r="A1281" s="1">
        <v>42426</v>
      </c>
      <c r="B1281" s="1" t="str">
        <f t="shared" si="38"/>
        <v>February</v>
      </c>
      <c r="C1281">
        <v>329.2</v>
      </c>
      <c r="D1281">
        <v>329.2</v>
      </c>
      <c r="E1281">
        <v>317.64999999999998</v>
      </c>
      <c r="F1281" s="10">
        <v>318.5</v>
      </c>
      <c r="G1281" t="str">
        <f t="shared" si="39"/>
        <v>Loss</v>
      </c>
      <c r="H1281">
        <v>319.760916617475</v>
      </c>
      <c r="I1281">
        <v>132138</v>
      </c>
      <c r="J1281">
        <v>2527</v>
      </c>
      <c r="K1281">
        <v>42252568</v>
      </c>
      <c r="L1281">
        <v>29478</v>
      </c>
      <c r="M1281">
        <v>22.31</v>
      </c>
      <c r="N1281">
        <v>11.55</v>
      </c>
      <c r="O1281">
        <v>-10.7</v>
      </c>
    </row>
    <row r="1282" spans="1:15" x14ac:dyDescent="0.35">
      <c r="A1282" s="1">
        <v>42429</v>
      </c>
      <c r="B1282" s="1" t="str">
        <f t="shared" si="38"/>
        <v>February</v>
      </c>
      <c r="C1282">
        <v>318</v>
      </c>
      <c r="D1282">
        <v>322.55</v>
      </c>
      <c r="E1282">
        <v>313.39999999999998</v>
      </c>
      <c r="F1282" s="10">
        <v>316.75</v>
      </c>
      <c r="G1282" t="str">
        <f t="shared" si="39"/>
        <v>Loss</v>
      </c>
      <c r="H1282">
        <v>316.98846802881297</v>
      </c>
      <c r="I1282">
        <v>427854</v>
      </c>
      <c r="J1282">
        <v>8120</v>
      </c>
      <c r="K1282">
        <v>135624784</v>
      </c>
      <c r="L1282">
        <v>141316</v>
      </c>
      <c r="M1282">
        <v>33.03</v>
      </c>
      <c r="N1282">
        <v>9.15</v>
      </c>
      <c r="O1282">
        <v>-1.25</v>
      </c>
    </row>
    <row r="1283" spans="1:15" x14ac:dyDescent="0.35">
      <c r="A1283" s="1">
        <v>42430</v>
      </c>
      <c r="B1283" s="1" t="str">
        <f t="shared" ref="B1283:B1346" si="40">TEXT(A1283,"mmmm")</f>
        <v>March</v>
      </c>
      <c r="C1283">
        <v>315.3</v>
      </c>
      <c r="D1283">
        <v>322.60000000000002</v>
      </c>
      <c r="E1283">
        <v>310.2</v>
      </c>
      <c r="F1283" s="10">
        <v>320.8</v>
      </c>
      <c r="G1283" t="str">
        <f t="shared" ref="G1283:G1346" si="41">IF(F1283 - C1283 &gt; 0,"Profit",IF(F1283 - C1283 &lt;0,"Loss","Neutral"))</f>
        <v>Profit</v>
      </c>
      <c r="H1283">
        <v>317.04216777323501</v>
      </c>
      <c r="I1283">
        <v>126969</v>
      </c>
      <c r="J1283">
        <v>2488</v>
      </c>
      <c r="K1283">
        <v>40254527</v>
      </c>
      <c r="L1283">
        <v>22856</v>
      </c>
      <c r="M1283">
        <v>18</v>
      </c>
      <c r="N1283">
        <v>12.4</v>
      </c>
      <c r="O1283">
        <v>5.5</v>
      </c>
    </row>
    <row r="1284" spans="1:15" x14ac:dyDescent="0.35">
      <c r="A1284" s="1">
        <v>42431</v>
      </c>
      <c r="B1284" s="1" t="str">
        <f t="shared" si="40"/>
        <v>March</v>
      </c>
      <c r="C1284">
        <v>320.7</v>
      </c>
      <c r="D1284">
        <v>327.5</v>
      </c>
      <c r="E1284">
        <v>320.7</v>
      </c>
      <c r="F1284" s="10">
        <v>326.64999999999998</v>
      </c>
      <c r="G1284" t="str">
        <f t="shared" si="41"/>
        <v>Profit</v>
      </c>
      <c r="H1284">
        <v>324.00058896164001</v>
      </c>
      <c r="I1284">
        <v>246196</v>
      </c>
      <c r="J1284">
        <v>6074</v>
      </c>
      <c r="K1284">
        <v>79767649</v>
      </c>
      <c r="L1284">
        <v>79522</v>
      </c>
      <c r="M1284">
        <v>32.299999999999997</v>
      </c>
      <c r="N1284">
        <v>6.8</v>
      </c>
      <c r="O1284">
        <v>5.95</v>
      </c>
    </row>
    <row r="1285" spans="1:15" x14ac:dyDescent="0.35">
      <c r="A1285" s="1">
        <v>42432</v>
      </c>
      <c r="B1285" s="1" t="str">
        <f t="shared" si="40"/>
        <v>March</v>
      </c>
      <c r="C1285">
        <v>321.25</v>
      </c>
      <c r="D1285">
        <v>334.8</v>
      </c>
      <c r="E1285">
        <v>321.25</v>
      </c>
      <c r="F1285" s="10">
        <v>333.45</v>
      </c>
      <c r="G1285" t="str">
        <f t="shared" si="41"/>
        <v>Profit</v>
      </c>
      <c r="H1285">
        <v>330.36068584083699</v>
      </c>
      <c r="I1285">
        <v>684532</v>
      </c>
      <c r="J1285">
        <v>3558</v>
      </c>
      <c r="K1285">
        <v>226142461</v>
      </c>
      <c r="L1285">
        <v>538136</v>
      </c>
      <c r="M1285">
        <v>78.61</v>
      </c>
      <c r="N1285">
        <v>13.55</v>
      </c>
      <c r="O1285">
        <v>12.2</v>
      </c>
    </row>
    <row r="1286" spans="1:15" x14ac:dyDescent="0.35">
      <c r="A1286" s="1">
        <v>42433</v>
      </c>
      <c r="B1286" s="1" t="str">
        <f t="shared" si="40"/>
        <v>March</v>
      </c>
      <c r="C1286">
        <v>333.45</v>
      </c>
      <c r="D1286">
        <v>336.5</v>
      </c>
      <c r="E1286">
        <v>327.05</v>
      </c>
      <c r="F1286" s="10">
        <v>330.1</v>
      </c>
      <c r="G1286" t="str">
        <f t="shared" si="41"/>
        <v>Loss</v>
      </c>
      <c r="H1286">
        <v>331.66379764346999</v>
      </c>
      <c r="I1286">
        <v>127221</v>
      </c>
      <c r="J1286">
        <v>2393</v>
      </c>
      <c r="K1286">
        <v>42194600</v>
      </c>
      <c r="L1286">
        <v>13517</v>
      </c>
      <c r="M1286">
        <v>10.62</v>
      </c>
      <c r="N1286">
        <v>9.4499999999999993</v>
      </c>
      <c r="O1286">
        <v>-3.35</v>
      </c>
    </row>
    <row r="1287" spans="1:15" x14ac:dyDescent="0.35">
      <c r="A1287" s="1">
        <v>42437</v>
      </c>
      <c r="B1287" s="1" t="str">
        <f t="shared" si="40"/>
        <v>March</v>
      </c>
      <c r="C1287">
        <v>327.5</v>
      </c>
      <c r="D1287">
        <v>334.6</v>
      </c>
      <c r="E1287">
        <v>327</v>
      </c>
      <c r="F1287" s="10">
        <v>331.8</v>
      </c>
      <c r="G1287" t="str">
        <f t="shared" si="41"/>
        <v>Profit</v>
      </c>
      <c r="H1287">
        <v>330.239269112236</v>
      </c>
      <c r="I1287">
        <v>891026</v>
      </c>
      <c r="J1287">
        <v>2376</v>
      </c>
      <c r="K1287">
        <v>294251775</v>
      </c>
      <c r="L1287">
        <v>800302</v>
      </c>
      <c r="M1287">
        <v>89.82</v>
      </c>
      <c r="N1287">
        <v>7.6</v>
      </c>
      <c r="O1287">
        <v>4.3</v>
      </c>
    </row>
    <row r="1288" spans="1:15" x14ac:dyDescent="0.35">
      <c r="A1288" s="1">
        <v>42438</v>
      </c>
      <c r="B1288" s="1" t="str">
        <f t="shared" si="40"/>
        <v>March</v>
      </c>
      <c r="C1288">
        <v>326.14999999999998</v>
      </c>
      <c r="D1288">
        <v>339</v>
      </c>
      <c r="E1288">
        <v>326.14999999999998</v>
      </c>
      <c r="F1288" s="10">
        <v>335.1</v>
      </c>
      <c r="G1288" t="str">
        <f t="shared" si="41"/>
        <v>Profit</v>
      </c>
      <c r="H1288">
        <v>332.669157375449</v>
      </c>
      <c r="I1288">
        <v>110678</v>
      </c>
      <c r="J1288">
        <v>1655</v>
      </c>
      <c r="K1288">
        <v>36819157</v>
      </c>
      <c r="L1288">
        <v>40430</v>
      </c>
      <c r="M1288">
        <v>36.53</v>
      </c>
      <c r="N1288">
        <v>12.85</v>
      </c>
      <c r="O1288">
        <v>8.9499999999999993</v>
      </c>
    </row>
    <row r="1289" spans="1:15" x14ac:dyDescent="0.35">
      <c r="A1289" s="1">
        <v>42439</v>
      </c>
      <c r="B1289" s="1" t="str">
        <f t="shared" si="40"/>
        <v>March</v>
      </c>
      <c r="C1289">
        <v>332.35</v>
      </c>
      <c r="D1289">
        <v>338.8</v>
      </c>
      <c r="E1289">
        <v>331.1</v>
      </c>
      <c r="F1289" s="10">
        <v>335.95</v>
      </c>
      <c r="G1289" t="str">
        <f t="shared" si="41"/>
        <v>Profit</v>
      </c>
      <c r="H1289">
        <v>333.28848285752002</v>
      </c>
      <c r="I1289">
        <v>196646</v>
      </c>
      <c r="J1289">
        <v>2285</v>
      </c>
      <c r="K1289">
        <v>65539847</v>
      </c>
      <c r="L1289">
        <v>82702</v>
      </c>
      <c r="M1289">
        <v>42.06</v>
      </c>
      <c r="N1289">
        <v>7.7</v>
      </c>
      <c r="O1289">
        <v>3.6</v>
      </c>
    </row>
    <row r="1290" spans="1:15" x14ac:dyDescent="0.35">
      <c r="A1290" s="1">
        <v>42440</v>
      </c>
      <c r="B1290" s="1" t="str">
        <f t="shared" si="40"/>
        <v>March</v>
      </c>
      <c r="C1290">
        <v>332</v>
      </c>
      <c r="D1290">
        <v>339</v>
      </c>
      <c r="E1290">
        <v>332</v>
      </c>
      <c r="F1290" s="10">
        <v>337.85</v>
      </c>
      <c r="G1290" t="str">
        <f t="shared" si="41"/>
        <v>Profit</v>
      </c>
      <c r="H1290">
        <v>335.33438205072201</v>
      </c>
      <c r="I1290">
        <v>302274</v>
      </c>
      <c r="J1290">
        <v>2290</v>
      </c>
      <c r="K1290">
        <v>101362865</v>
      </c>
      <c r="L1290">
        <v>204420</v>
      </c>
      <c r="M1290">
        <v>67.63</v>
      </c>
      <c r="N1290">
        <v>7</v>
      </c>
      <c r="O1290">
        <v>5.85</v>
      </c>
    </row>
    <row r="1291" spans="1:15" x14ac:dyDescent="0.35">
      <c r="A1291" s="1">
        <v>42443</v>
      </c>
      <c r="B1291" s="1" t="str">
        <f t="shared" si="40"/>
        <v>March</v>
      </c>
      <c r="C1291">
        <v>338.4</v>
      </c>
      <c r="D1291">
        <v>342</v>
      </c>
      <c r="E1291">
        <v>332</v>
      </c>
      <c r="F1291" s="10">
        <v>340.9</v>
      </c>
      <c r="G1291" t="str">
        <f t="shared" si="41"/>
        <v>Profit</v>
      </c>
      <c r="H1291">
        <v>337.356178331595</v>
      </c>
      <c r="I1291">
        <v>82498</v>
      </c>
      <c r="J1291">
        <v>1672</v>
      </c>
      <c r="K1291">
        <v>27831210</v>
      </c>
      <c r="L1291">
        <v>14177</v>
      </c>
      <c r="M1291">
        <v>17.18</v>
      </c>
      <c r="N1291">
        <v>10</v>
      </c>
      <c r="O1291">
        <v>2.5</v>
      </c>
    </row>
    <row r="1292" spans="1:15" x14ac:dyDescent="0.35">
      <c r="A1292" s="1">
        <v>42444</v>
      </c>
      <c r="B1292" s="1" t="str">
        <f t="shared" si="40"/>
        <v>March</v>
      </c>
      <c r="C1292">
        <v>338.05</v>
      </c>
      <c r="D1292">
        <v>344.85</v>
      </c>
      <c r="E1292">
        <v>336.6</v>
      </c>
      <c r="F1292" s="10">
        <v>343.65</v>
      </c>
      <c r="G1292" t="str">
        <f t="shared" si="41"/>
        <v>Profit</v>
      </c>
      <c r="H1292">
        <v>342.968714011516</v>
      </c>
      <c r="I1292">
        <v>229240</v>
      </c>
      <c r="J1292">
        <v>4245</v>
      </c>
      <c r="K1292">
        <v>78622148</v>
      </c>
      <c r="L1292">
        <v>94071</v>
      </c>
      <c r="M1292">
        <v>41.04</v>
      </c>
      <c r="N1292">
        <v>8.25</v>
      </c>
      <c r="O1292">
        <v>5.6</v>
      </c>
    </row>
    <row r="1293" spans="1:15" x14ac:dyDescent="0.35">
      <c r="A1293" s="1">
        <v>42445</v>
      </c>
      <c r="B1293" s="1" t="str">
        <f t="shared" si="40"/>
        <v>March</v>
      </c>
      <c r="C1293">
        <v>339.05</v>
      </c>
      <c r="D1293">
        <v>344.3</v>
      </c>
      <c r="E1293">
        <v>335.55</v>
      </c>
      <c r="F1293" s="10">
        <v>339.65</v>
      </c>
      <c r="G1293" t="str">
        <f t="shared" si="41"/>
        <v>Profit</v>
      </c>
      <c r="H1293">
        <v>338.87154509631</v>
      </c>
      <c r="I1293">
        <v>72578</v>
      </c>
      <c r="J1293">
        <v>1500</v>
      </c>
      <c r="K1293">
        <v>24594619</v>
      </c>
      <c r="L1293">
        <v>21617</v>
      </c>
      <c r="M1293">
        <v>29.78</v>
      </c>
      <c r="N1293">
        <v>8.75</v>
      </c>
      <c r="O1293">
        <v>0.6</v>
      </c>
    </row>
    <row r="1294" spans="1:15" x14ac:dyDescent="0.35">
      <c r="A1294" s="1">
        <v>42446</v>
      </c>
      <c r="B1294" s="1" t="str">
        <f t="shared" si="40"/>
        <v>March</v>
      </c>
      <c r="C1294">
        <v>339.65</v>
      </c>
      <c r="D1294">
        <v>352</v>
      </c>
      <c r="E1294">
        <v>338</v>
      </c>
      <c r="F1294" s="10">
        <v>341.55</v>
      </c>
      <c r="G1294" t="str">
        <f t="shared" si="41"/>
        <v>Profit</v>
      </c>
      <c r="H1294">
        <v>349.17538427131302</v>
      </c>
      <c r="I1294">
        <v>2289333</v>
      </c>
      <c r="J1294">
        <v>6626</v>
      </c>
      <c r="K1294">
        <v>799378730</v>
      </c>
      <c r="L1294">
        <v>2027388</v>
      </c>
      <c r="M1294">
        <v>88.56</v>
      </c>
      <c r="N1294">
        <v>14</v>
      </c>
      <c r="O1294">
        <v>1.9</v>
      </c>
    </row>
    <row r="1295" spans="1:15" x14ac:dyDescent="0.35">
      <c r="A1295" s="1">
        <v>42447</v>
      </c>
      <c r="B1295" s="1" t="str">
        <f t="shared" si="40"/>
        <v>March</v>
      </c>
      <c r="C1295">
        <v>347.9</v>
      </c>
      <c r="D1295">
        <v>348.3</v>
      </c>
      <c r="E1295">
        <v>339.85</v>
      </c>
      <c r="F1295" s="10">
        <v>344.65</v>
      </c>
      <c r="G1295" t="str">
        <f t="shared" si="41"/>
        <v>Loss</v>
      </c>
      <c r="H1295">
        <v>344.09347101010098</v>
      </c>
      <c r="I1295">
        <v>209573</v>
      </c>
      <c r="J1295">
        <v>3372</v>
      </c>
      <c r="K1295">
        <v>72112701</v>
      </c>
      <c r="L1295">
        <v>88658</v>
      </c>
      <c r="M1295">
        <v>42.3</v>
      </c>
      <c r="N1295">
        <v>8.4499999999999993</v>
      </c>
      <c r="O1295">
        <v>-3.25</v>
      </c>
    </row>
    <row r="1296" spans="1:15" x14ac:dyDescent="0.35">
      <c r="A1296" s="1">
        <v>42450</v>
      </c>
      <c r="B1296" s="1" t="str">
        <f t="shared" si="40"/>
        <v>March</v>
      </c>
      <c r="C1296">
        <v>344.3</v>
      </c>
      <c r="D1296">
        <v>354.65</v>
      </c>
      <c r="E1296">
        <v>344.3</v>
      </c>
      <c r="F1296" s="10">
        <v>353.55</v>
      </c>
      <c r="G1296" t="str">
        <f t="shared" si="41"/>
        <v>Profit</v>
      </c>
      <c r="H1296">
        <v>351.51310100790602</v>
      </c>
      <c r="I1296">
        <v>225517</v>
      </c>
      <c r="J1296">
        <v>4117</v>
      </c>
      <c r="K1296">
        <v>79272180</v>
      </c>
      <c r="L1296">
        <v>55077</v>
      </c>
      <c r="M1296">
        <v>24.42</v>
      </c>
      <c r="N1296">
        <v>10.35</v>
      </c>
      <c r="O1296">
        <v>9.25</v>
      </c>
    </row>
    <row r="1297" spans="1:15" x14ac:dyDescent="0.35">
      <c r="A1297" s="1">
        <v>42451</v>
      </c>
      <c r="B1297" s="1" t="str">
        <f t="shared" si="40"/>
        <v>March</v>
      </c>
      <c r="C1297">
        <v>355</v>
      </c>
      <c r="D1297">
        <v>356.1</v>
      </c>
      <c r="E1297">
        <v>344.8</v>
      </c>
      <c r="F1297" s="10">
        <v>351.3</v>
      </c>
      <c r="G1297" t="str">
        <f t="shared" si="41"/>
        <v>Loss</v>
      </c>
      <c r="H1297">
        <v>349.564651518147</v>
      </c>
      <c r="I1297">
        <v>298423</v>
      </c>
      <c r="J1297">
        <v>4942</v>
      </c>
      <c r="K1297">
        <v>104318132</v>
      </c>
      <c r="L1297">
        <v>69334</v>
      </c>
      <c r="M1297">
        <v>23.23</v>
      </c>
      <c r="N1297">
        <v>11.3</v>
      </c>
      <c r="O1297">
        <v>-3.7</v>
      </c>
    </row>
    <row r="1298" spans="1:15" x14ac:dyDescent="0.35">
      <c r="A1298" s="1">
        <v>42452</v>
      </c>
      <c r="B1298" s="1" t="str">
        <f t="shared" si="40"/>
        <v>March</v>
      </c>
      <c r="C1298">
        <v>351.5</v>
      </c>
      <c r="D1298">
        <v>361.2</v>
      </c>
      <c r="E1298">
        <v>351.5</v>
      </c>
      <c r="F1298" s="10">
        <v>358.55</v>
      </c>
      <c r="G1298" t="str">
        <f t="shared" si="41"/>
        <v>Profit</v>
      </c>
      <c r="H1298">
        <v>358.08825579238101</v>
      </c>
      <c r="I1298">
        <v>199443</v>
      </c>
      <c r="J1298">
        <v>4187</v>
      </c>
      <c r="K1298">
        <v>71418196</v>
      </c>
      <c r="L1298">
        <v>53119</v>
      </c>
      <c r="M1298">
        <v>26.63</v>
      </c>
      <c r="N1298">
        <v>9.6999999999999993</v>
      </c>
      <c r="O1298">
        <v>7.05</v>
      </c>
    </row>
    <row r="1299" spans="1:15" x14ac:dyDescent="0.35">
      <c r="A1299" s="1">
        <v>42457</v>
      </c>
      <c r="B1299" s="1" t="str">
        <f t="shared" si="40"/>
        <v>March</v>
      </c>
      <c r="C1299">
        <v>358.5</v>
      </c>
      <c r="D1299">
        <v>361</v>
      </c>
      <c r="E1299">
        <v>347.2</v>
      </c>
      <c r="F1299" s="10">
        <v>350.15</v>
      </c>
      <c r="G1299" t="str">
        <f t="shared" si="41"/>
        <v>Loss</v>
      </c>
      <c r="H1299">
        <v>353.31331782072999</v>
      </c>
      <c r="I1299">
        <v>172333</v>
      </c>
      <c r="J1299">
        <v>3085</v>
      </c>
      <c r="K1299">
        <v>60887544</v>
      </c>
      <c r="L1299">
        <v>48758</v>
      </c>
      <c r="M1299">
        <v>28.29</v>
      </c>
      <c r="N1299">
        <v>13.8</v>
      </c>
      <c r="O1299">
        <v>-8.35</v>
      </c>
    </row>
    <row r="1300" spans="1:15" x14ac:dyDescent="0.35">
      <c r="A1300" s="1">
        <v>42458</v>
      </c>
      <c r="B1300" s="1" t="str">
        <f t="shared" si="40"/>
        <v>March</v>
      </c>
      <c r="C1300">
        <v>350</v>
      </c>
      <c r="D1300">
        <v>357.8</v>
      </c>
      <c r="E1300">
        <v>346.2</v>
      </c>
      <c r="F1300" s="10">
        <v>354.6</v>
      </c>
      <c r="G1300" t="str">
        <f t="shared" si="41"/>
        <v>Profit</v>
      </c>
      <c r="H1300">
        <v>353.06154007382401</v>
      </c>
      <c r="I1300">
        <v>85879</v>
      </c>
      <c r="J1300">
        <v>1576</v>
      </c>
      <c r="K1300">
        <v>30320572</v>
      </c>
      <c r="L1300">
        <v>20583</v>
      </c>
      <c r="M1300">
        <v>23.97</v>
      </c>
      <c r="N1300">
        <v>11.6</v>
      </c>
      <c r="O1300">
        <v>4.5999999999999996</v>
      </c>
    </row>
    <row r="1301" spans="1:15" x14ac:dyDescent="0.35">
      <c r="A1301" s="1">
        <v>42459</v>
      </c>
      <c r="B1301" s="1" t="str">
        <f t="shared" si="40"/>
        <v>March</v>
      </c>
      <c r="C1301">
        <v>358.05</v>
      </c>
      <c r="D1301">
        <v>359.25</v>
      </c>
      <c r="E1301">
        <v>351.25</v>
      </c>
      <c r="F1301" s="10">
        <v>353.9</v>
      </c>
      <c r="G1301" t="str">
        <f t="shared" si="41"/>
        <v>Loss</v>
      </c>
      <c r="H1301">
        <v>353.69111434568998</v>
      </c>
      <c r="I1301">
        <v>267251</v>
      </c>
      <c r="J1301">
        <v>3908</v>
      </c>
      <c r="K1301">
        <v>94524304</v>
      </c>
      <c r="L1301">
        <v>99777</v>
      </c>
      <c r="M1301">
        <v>37.33</v>
      </c>
      <c r="N1301">
        <v>8</v>
      </c>
      <c r="O1301">
        <v>-4.1500000000000004</v>
      </c>
    </row>
    <row r="1302" spans="1:15" x14ac:dyDescent="0.35">
      <c r="A1302" s="1">
        <v>42460</v>
      </c>
      <c r="B1302" s="1" t="str">
        <f t="shared" si="40"/>
        <v>March</v>
      </c>
      <c r="C1302">
        <v>353.05</v>
      </c>
      <c r="D1302">
        <v>356.55</v>
      </c>
      <c r="E1302">
        <v>346.2</v>
      </c>
      <c r="F1302" s="10">
        <v>350.9</v>
      </c>
      <c r="G1302" t="str">
        <f t="shared" si="41"/>
        <v>Loss</v>
      </c>
      <c r="H1302">
        <v>353.18437265358699</v>
      </c>
      <c r="I1302">
        <v>103882</v>
      </c>
      <c r="J1302">
        <v>1955</v>
      </c>
      <c r="K1302">
        <v>36689499</v>
      </c>
      <c r="L1302">
        <v>29001</v>
      </c>
      <c r="M1302">
        <v>27.92</v>
      </c>
      <c r="N1302">
        <v>10.35</v>
      </c>
      <c r="O1302">
        <v>-2.15</v>
      </c>
    </row>
    <row r="1303" spans="1:15" x14ac:dyDescent="0.35">
      <c r="A1303" s="1">
        <v>42461</v>
      </c>
      <c r="B1303" s="1" t="str">
        <f t="shared" si="40"/>
        <v>April</v>
      </c>
      <c r="C1303">
        <v>350.35</v>
      </c>
      <c r="D1303">
        <v>350.6</v>
      </c>
      <c r="E1303">
        <v>332.3</v>
      </c>
      <c r="F1303" s="10">
        <v>335.25</v>
      </c>
      <c r="G1303" t="str">
        <f t="shared" si="41"/>
        <v>Loss</v>
      </c>
      <c r="H1303">
        <v>337.15934728502799</v>
      </c>
      <c r="I1303">
        <v>285270</v>
      </c>
      <c r="J1303">
        <v>7368</v>
      </c>
      <c r="K1303">
        <v>96181447</v>
      </c>
      <c r="L1303">
        <v>72737</v>
      </c>
      <c r="M1303">
        <v>25.5</v>
      </c>
      <c r="N1303">
        <v>18.3</v>
      </c>
      <c r="O1303">
        <v>-15.1</v>
      </c>
    </row>
    <row r="1304" spans="1:15" x14ac:dyDescent="0.35">
      <c r="A1304" s="1">
        <v>42464</v>
      </c>
      <c r="B1304" s="1" t="str">
        <f t="shared" si="40"/>
        <v>April</v>
      </c>
      <c r="C1304">
        <v>336.8</v>
      </c>
      <c r="D1304">
        <v>350.6</v>
      </c>
      <c r="E1304">
        <v>336.7</v>
      </c>
      <c r="F1304" s="10">
        <v>347.85</v>
      </c>
      <c r="G1304" t="str">
        <f t="shared" si="41"/>
        <v>Profit</v>
      </c>
      <c r="H1304">
        <v>343.23727046838798</v>
      </c>
      <c r="I1304">
        <v>177481</v>
      </c>
      <c r="J1304">
        <v>4221</v>
      </c>
      <c r="K1304">
        <v>60918094</v>
      </c>
      <c r="L1304">
        <v>50440</v>
      </c>
      <c r="M1304">
        <v>28.42</v>
      </c>
      <c r="N1304">
        <v>13.9</v>
      </c>
      <c r="O1304">
        <v>11.05</v>
      </c>
    </row>
    <row r="1305" spans="1:15" x14ac:dyDescent="0.35">
      <c r="A1305" s="1">
        <v>42465</v>
      </c>
      <c r="B1305" s="1" t="str">
        <f t="shared" si="40"/>
        <v>April</v>
      </c>
      <c r="C1305">
        <v>345.4</v>
      </c>
      <c r="D1305">
        <v>345.85</v>
      </c>
      <c r="E1305">
        <v>329.15</v>
      </c>
      <c r="F1305" s="10">
        <v>330.35</v>
      </c>
      <c r="G1305" t="str">
        <f t="shared" si="41"/>
        <v>Loss</v>
      </c>
      <c r="H1305">
        <v>335.14651639868401</v>
      </c>
      <c r="I1305">
        <v>195473</v>
      </c>
      <c r="J1305">
        <v>4231</v>
      </c>
      <c r="K1305">
        <v>65512095</v>
      </c>
      <c r="L1305">
        <v>68978</v>
      </c>
      <c r="M1305">
        <v>35.29</v>
      </c>
      <c r="N1305">
        <v>16.7</v>
      </c>
      <c r="O1305">
        <v>-15.05</v>
      </c>
    </row>
    <row r="1306" spans="1:15" x14ac:dyDescent="0.35">
      <c r="A1306" s="1">
        <v>42466</v>
      </c>
      <c r="B1306" s="1" t="str">
        <f t="shared" si="40"/>
        <v>April</v>
      </c>
      <c r="C1306">
        <v>334</v>
      </c>
      <c r="D1306">
        <v>339.4</v>
      </c>
      <c r="E1306">
        <v>331.9</v>
      </c>
      <c r="F1306" s="10">
        <v>334.65</v>
      </c>
      <c r="G1306" t="str">
        <f t="shared" si="41"/>
        <v>Profit</v>
      </c>
      <c r="H1306">
        <v>335.46470122104898</v>
      </c>
      <c r="I1306">
        <v>111052</v>
      </c>
      <c r="J1306">
        <v>2427</v>
      </c>
      <c r="K1306">
        <v>37254026</v>
      </c>
      <c r="L1306">
        <v>18028</v>
      </c>
      <c r="M1306">
        <v>16.23</v>
      </c>
      <c r="N1306">
        <v>7.5</v>
      </c>
      <c r="O1306">
        <v>0.65</v>
      </c>
    </row>
    <row r="1307" spans="1:15" x14ac:dyDescent="0.35">
      <c r="A1307" s="1">
        <v>42467</v>
      </c>
      <c r="B1307" s="1" t="str">
        <f t="shared" si="40"/>
        <v>April</v>
      </c>
      <c r="C1307">
        <v>335.55</v>
      </c>
      <c r="D1307">
        <v>335.55</v>
      </c>
      <c r="E1307">
        <v>329.5</v>
      </c>
      <c r="F1307" s="10">
        <v>331.7</v>
      </c>
      <c r="G1307" t="str">
        <f t="shared" si="41"/>
        <v>Loss</v>
      </c>
      <c r="H1307">
        <v>331.83115450383298</v>
      </c>
      <c r="I1307">
        <v>72516</v>
      </c>
      <c r="J1307">
        <v>2051</v>
      </c>
      <c r="K1307">
        <v>24063068</v>
      </c>
      <c r="L1307">
        <v>14981</v>
      </c>
      <c r="M1307">
        <v>20.66</v>
      </c>
      <c r="N1307">
        <v>6.05</v>
      </c>
      <c r="O1307">
        <v>-3.85</v>
      </c>
    </row>
    <row r="1308" spans="1:15" x14ac:dyDescent="0.35">
      <c r="A1308" s="1">
        <v>42468</v>
      </c>
      <c r="B1308" s="1" t="str">
        <f t="shared" si="40"/>
        <v>April</v>
      </c>
      <c r="C1308">
        <v>333</v>
      </c>
      <c r="D1308">
        <v>337.65</v>
      </c>
      <c r="E1308">
        <v>325.7</v>
      </c>
      <c r="F1308" s="10">
        <v>334.3</v>
      </c>
      <c r="G1308" t="str">
        <f t="shared" si="41"/>
        <v>Profit</v>
      </c>
      <c r="H1308">
        <v>330.63310620699002</v>
      </c>
      <c r="I1308">
        <v>147495</v>
      </c>
      <c r="J1308">
        <v>2378</v>
      </c>
      <c r="K1308">
        <v>48766730</v>
      </c>
      <c r="L1308">
        <v>29966</v>
      </c>
      <c r="M1308">
        <v>20.32</v>
      </c>
      <c r="N1308">
        <v>11.95</v>
      </c>
      <c r="O1308">
        <v>1.3</v>
      </c>
    </row>
    <row r="1309" spans="1:15" x14ac:dyDescent="0.35">
      <c r="A1309" s="1">
        <v>42471</v>
      </c>
      <c r="B1309" s="1" t="str">
        <f t="shared" si="40"/>
        <v>April</v>
      </c>
      <c r="C1309">
        <v>342.05</v>
      </c>
      <c r="D1309">
        <v>349.5</v>
      </c>
      <c r="E1309">
        <v>341</v>
      </c>
      <c r="F1309" s="10">
        <v>348.35</v>
      </c>
      <c r="G1309" t="str">
        <f t="shared" si="41"/>
        <v>Profit</v>
      </c>
      <c r="H1309">
        <v>346.35916549572499</v>
      </c>
      <c r="I1309">
        <v>251934</v>
      </c>
      <c r="J1309">
        <v>5618</v>
      </c>
      <c r="K1309">
        <v>87259650</v>
      </c>
      <c r="L1309">
        <v>43724</v>
      </c>
      <c r="M1309">
        <v>17.36</v>
      </c>
      <c r="N1309">
        <v>8.5</v>
      </c>
      <c r="O1309">
        <v>6.3</v>
      </c>
    </row>
    <row r="1310" spans="1:15" x14ac:dyDescent="0.35">
      <c r="A1310" s="1">
        <v>42472</v>
      </c>
      <c r="B1310" s="1" t="str">
        <f t="shared" si="40"/>
        <v>April</v>
      </c>
      <c r="C1310">
        <v>349</v>
      </c>
      <c r="D1310">
        <v>352.4</v>
      </c>
      <c r="E1310">
        <v>344.35</v>
      </c>
      <c r="F1310" s="10">
        <v>349.55</v>
      </c>
      <c r="G1310" t="str">
        <f t="shared" si="41"/>
        <v>Profit</v>
      </c>
      <c r="H1310">
        <v>349.27047815110001</v>
      </c>
      <c r="I1310">
        <v>246763</v>
      </c>
      <c r="J1310">
        <v>3157</v>
      </c>
      <c r="K1310">
        <v>86187031</v>
      </c>
      <c r="L1310">
        <v>95909</v>
      </c>
      <c r="M1310">
        <v>38.869999999999997</v>
      </c>
      <c r="N1310">
        <v>8.0500000000000007</v>
      </c>
      <c r="O1310">
        <v>0.55000000000000004</v>
      </c>
    </row>
    <row r="1311" spans="1:15" x14ac:dyDescent="0.35">
      <c r="A1311" s="1">
        <v>42473</v>
      </c>
      <c r="B1311" s="1" t="str">
        <f t="shared" si="40"/>
        <v>April</v>
      </c>
      <c r="C1311">
        <v>350</v>
      </c>
      <c r="D1311">
        <v>364.3</v>
      </c>
      <c r="E1311">
        <v>350</v>
      </c>
      <c r="F1311" s="10">
        <v>351.8</v>
      </c>
      <c r="G1311" t="str">
        <f t="shared" si="41"/>
        <v>Profit</v>
      </c>
      <c r="H1311">
        <v>356.10148186172398</v>
      </c>
      <c r="I1311">
        <v>235717</v>
      </c>
      <c r="J1311">
        <v>5005</v>
      </c>
      <c r="K1311">
        <v>83939173</v>
      </c>
      <c r="L1311">
        <v>30149</v>
      </c>
      <c r="M1311">
        <v>12.79</v>
      </c>
      <c r="N1311">
        <v>14.3</v>
      </c>
      <c r="O1311">
        <v>1.8</v>
      </c>
    </row>
    <row r="1312" spans="1:15" x14ac:dyDescent="0.35">
      <c r="A1312" s="1">
        <v>42478</v>
      </c>
      <c r="B1312" s="1" t="str">
        <f t="shared" si="40"/>
        <v>April</v>
      </c>
      <c r="C1312">
        <v>354.3</v>
      </c>
      <c r="D1312">
        <v>363</v>
      </c>
      <c r="E1312">
        <v>352.5</v>
      </c>
      <c r="F1312" s="10">
        <v>358.55</v>
      </c>
      <c r="G1312" t="str">
        <f t="shared" si="41"/>
        <v>Profit</v>
      </c>
      <c r="H1312">
        <v>356.87368731288802</v>
      </c>
      <c r="I1312">
        <v>128934</v>
      </c>
      <c r="J1312">
        <v>2780</v>
      </c>
      <c r="K1312">
        <v>46013152</v>
      </c>
      <c r="L1312">
        <v>13996</v>
      </c>
      <c r="M1312">
        <v>10.86</v>
      </c>
      <c r="N1312">
        <v>10.5</v>
      </c>
      <c r="O1312">
        <v>4.25</v>
      </c>
    </row>
    <row r="1313" spans="1:15" x14ac:dyDescent="0.35">
      <c r="A1313" s="1">
        <v>42480</v>
      </c>
      <c r="B1313" s="1" t="str">
        <f t="shared" si="40"/>
        <v>April</v>
      </c>
      <c r="C1313">
        <v>365</v>
      </c>
      <c r="D1313">
        <v>365</v>
      </c>
      <c r="E1313">
        <v>354.2</v>
      </c>
      <c r="F1313" s="10">
        <v>356.5</v>
      </c>
      <c r="G1313" t="str">
        <f t="shared" si="41"/>
        <v>Loss</v>
      </c>
      <c r="H1313">
        <v>358.07373423988298</v>
      </c>
      <c r="I1313">
        <v>136341</v>
      </c>
      <c r="J1313">
        <v>2923</v>
      </c>
      <c r="K1313">
        <v>48820131</v>
      </c>
      <c r="L1313">
        <v>14530</v>
      </c>
      <c r="M1313">
        <v>10.66</v>
      </c>
      <c r="N1313">
        <v>10.8</v>
      </c>
      <c r="O1313">
        <v>-8.5</v>
      </c>
    </row>
    <row r="1314" spans="1:15" x14ac:dyDescent="0.35">
      <c r="A1314" s="1">
        <v>42481</v>
      </c>
      <c r="B1314" s="1" t="str">
        <f t="shared" si="40"/>
        <v>April</v>
      </c>
      <c r="C1314">
        <v>356.5</v>
      </c>
      <c r="D1314">
        <v>358.6</v>
      </c>
      <c r="E1314">
        <v>351.25</v>
      </c>
      <c r="F1314" s="10">
        <v>356.75</v>
      </c>
      <c r="G1314" t="str">
        <f t="shared" si="41"/>
        <v>Profit</v>
      </c>
      <c r="H1314">
        <v>355.06144921738201</v>
      </c>
      <c r="I1314">
        <v>99985</v>
      </c>
      <c r="J1314">
        <v>1958</v>
      </c>
      <c r="K1314">
        <v>35500819</v>
      </c>
      <c r="L1314">
        <v>8023</v>
      </c>
      <c r="M1314">
        <v>8.02</v>
      </c>
      <c r="N1314">
        <v>7.35</v>
      </c>
      <c r="O1314">
        <v>0.25</v>
      </c>
    </row>
    <row r="1315" spans="1:15" x14ac:dyDescent="0.35">
      <c r="A1315" s="1">
        <v>42482</v>
      </c>
      <c r="B1315" s="1" t="str">
        <f t="shared" si="40"/>
        <v>April</v>
      </c>
      <c r="C1315">
        <v>356</v>
      </c>
      <c r="D1315">
        <v>358.1</v>
      </c>
      <c r="E1315">
        <v>350.35</v>
      </c>
      <c r="F1315" s="10">
        <v>353.1</v>
      </c>
      <c r="G1315" t="str">
        <f t="shared" si="41"/>
        <v>Loss</v>
      </c>
      <c r="H1315">
        <v>354.12542477602699</v>
      </c>
      <c r="I1315">
        <v>77688</v>
      </c>
      <c r="J1315">
        <v>2453</v>
      </c>
      <c r="K1315">
        <v>27511296</v>
      </c>
      <c r="L1315">
        <v>17781</v>
      </c>
      <c r="M1315">
        <v>22.89</v>
      </c>
      <c r="N1315">
        <v>7.75</v>
      </c>
      <c r="O1315">
        <v>-2.9</v>
      </c>
    </row>
    <row r="1316" spans="1:15" x14ac:dyDescent="0.35">
      <c r="A1316" s="1">
        <v>42485</v>
      </c>
      <c r="B1316" s="1" t="str">
        <f t="shared" si="40"/>
        <v>April</v>
      </c>
      <c r="C1316">
        <v>355</v>
      </c>
      <c r="D1316">
        <v>363.85</v>
      </c>
      <c r="E1316">
        <v>355</v>
      </c>
      <c r="F1316" s="10">
        <v>358.85</v>
      </c>
      <c r="G1316" t="str">
        <f t="shared" si="41"/>
        <v>Profit</v>
      </c>
      <c r="H1316">
        <v>360.07756384571502</v>
      </c>
      <c r="I1316">
        <v>142257</v>
      </c>
      <c r="J1316">
        <v>2870</v>
      </c>
      <c r="K1316">
        <v>51223554</v>
      </c>
      <c r="L1316">
        <v>21932</v>
      </c>
      <c r="M1316">
        <v>15.42</v>
      </c>
      <c r="N1316">
        <v>8.85</v>
      </c>
      <c r="O1316">
        <v>3.85</v>
      </c>
    </row>
    <row r="1317" spans="1:15" x14ac:dyDescent="0.35">
      <c r="A1317" s="1">
        <v>42486</v>
      </c>
      <c r="B1317" s="1" t="str">
        <f t="shared" si="40"/>
        <v>April</v>
      </c>
      <c r="C1317">
        <v>358</v>
      </c>
      <c r="D1317">
        <v>363.5</v>
      </c>
      <c r="E1317">
        <v>355.85</v>
      </c>
      <c r="F1317" s="10">
        <v>360.4</v>
      </c>
      <c r="G1317" t="str">
        <f t="shared" si="41"/>
        <v>Profit</v>
      </c>
      <c r="H1317">
        <v>359.976865251449</v>
      </c>
      <c r="I1317">
        <v>101233</v>
      </c>
      <c r="J1317">
        <v>2341</v>
      </c>
      <c r="K1317">
        <v>36441538</v>
      </c>
      <c r="L1317">
        <v>15378</v>
      </c>
      <c r="M1317">
        <v>15.19</v>
      </c>
      <c r="N1317">
        <v>7.65</v>
      </c>
      <c r="O1317">
        <v>2.4</v>
      </c>
    </row>
    <row r="1318" spans="1:15" x14ac:dyDescent="0.35">
      <c r="A1318" s="1">
        <v>42487</v>
      </c>
      <c r="B1318" s="1" t="str">
        <f t="shared" si="40"/>
        <v>April</v>
      </c>
      <c r="C1318">
        <v>365.5</v>
      </c>
      <c r="D1318">
        <v>380.8</v>
      </c>
      <c r="E1318">
        <v>361</v>
      </c>
      <c r="F1318" s="10">
        <v>373.15</v>
      </c>
      <c r="G1318" t="str">
        <f t="shared" si="41"/>
        <v>Profit</v>
      </c>
      <c r="H1318">
        <v>372.85080686350102</v>
      </c>
      <c r="I1318">
        <v>460115</v>
      </c>
      <c r="J1318">
        <v>10256</v>
      </c>
      <c r="K1318">
        <v>171554249</v>
      </c>
      <c r="L1318">
        <v>38481</v>
      </c>
      <c r="M1318">
        <v>8.36</v>
      </c>
      <c r="N1318">
        <v>19.8</v>
      </c>
      <c r="O1318">
        <v>7.65</v>
      </c>
    </row>
    <row r="1319" spans="1:15" x14ac:dyDescent="0.35">
      <c r="A1319" s="1">
        <v>42488</v>
      </c>
      <c r="B1319" s="1" t="str">
        <f t="shared" si="40"/>
        <v>April</v>
      </c>
      <c r="C1319">
        <v>382.2</v>
      </c>
      <c r="D1319">
        <v>384.9</v>
      </c>
      <c r="E1319">
        <v>370.15</v>
      </c>
      <c r="F1319" s="10">
        <v>372.3</v>
      </c>
      <c r="G1319" t="str">
        <f t="shared" si="41"/>
        <v>Loss</v>
      </c>
      <c r="H1319">
        <v>377.27670020046003</v>
      </c>
      <c r="I1319">
        <v>431008</v>
      </c>
      <c r="J1319">
        <v>7737</v>
      </c>
      <c r="K1319">
        <v>162609276</v>
      </c>
      <c r="L1319">
        <v>82951</v>
      </c>
      <c r="M1319">
        <v>19.25</v>
      </c>
      <c r="N1319">
        <v>14.75</v>
      </c>
      <c r="O1319">
        <v>-9.9</v>
      </c>
    </row>
    <row r="1320" spans="1:15" x14ac:dyDescent="0.35">
      <c r="A1320" s="1">
        <v>42489</v>
      </c>
      <c r="B1320" s="1" t="str">
        <f t="shared" si="40"/>
        <v>April</v>
      </c>
      <c r="C1320">
        <v>372.9</v>
      </c>
      <c r="D1320">
        <v>373</v>
      </c>
      <c r="E1320">
        <v>360.9</v>
      </c>
      <c r="F1320" s="10">
        <v>363.8</v>
      </c>
      <c r="G1320" t="str">
        <f t="shared" si="41"/>
        <v>Loss</v>
      </c>
      <c r="H1320">
        <v>365.57609216238598</v>
      </c>
      <c r="I1320">
        <v>194179</v>
      </c>
      <c r="J1320">
        <v>4222</v>
      </c>
      <c r="K1320">
        <v>70987200</v>
      </c>
      <c r="L1320">
        <v>31850</v>
      </c>
      <c r="M1320">
        <v>16.399999999999999</v>
      </c>
      <c r="N1320">
        <v>12.1</v>
      </c>
      <c r="O1320">
        <v>-9.1</v>
      </c>
    </row>
    <row r="1321" spans="1:15" x14ac:dyDescent="0.35">
      <c r="A1321" s="1">
        <v>42492</v>
      </c>
      <c r="B1321" s="1" t="str">
        <f t="shared" si="40"/>
        <v>May</v>
      </c>
      <c r="C1321">
        <v>364</v>
      </c>
      <c r="D1321">
        <v>364.15</v>
      </c>
      <c r="E1321">
        <v>356.4</v>
      </c>
      <c r="F1321" s="10">
        <v>357.85</v>
      </c>
      <c r="G1321" t="str">
        <f t="shared" si="41"/>
        <v>Loss</v>
      </c>
      <c r="H1321">
        <v>358.734288911845</v>
      </c>
      <c r="I1321">
        <v>69696</v>
      </c>
      <c r="J1321">
        <v>1766</v>
      </c>
      <c r="K1321">
        <v>25002345</v>
      </c>
      <c r="L1321">
        <v>11025</v>
      </c>
      <c r="M1321">
        <v>15.82</v>
      </c>
      <c r="N1321">
        <v>7.75</v>
      </c>
      <c r="O1321">
        <v>-6.15</v>
      </c>
    </row>
    <row r="1322" spans="1:15" x14ac:dyDescent="0.35">
      <c r="A1322" s="1">
        <v>42493</v>
      </c>
      <c r="B1322" s="1" t="str">
        <f t="shared" si="40"/>
        <v>May</v>
      </c>
      <c r="C1322">
        <v>359.9</v>
      </c>
      <c r="D1322">
        <v>369.4</v>
      </c>
      <c r="E1322">
        <v>357.4</v>
      </c>
      <c r="F1322" s="10">
        <v>367</v>
      </c>
      <c r="G1322" t="str">
        <f t="shared" si="41"/>
        <v>Profit</v>
      </c>
      <c r="H1322">
        <v>366.02934240015099</v>
      </c>
      <c r="I1322">
        <v>221761</v>
      </c>
      <c r="J1322">
        <v>4219</v>
      </c>
      <c r="K1322">
        <v>81171033</v>
      </c>
      <c r="L1322">
        <v>43686</v>
      </c>
      <c r="M1322">
        <v>19.7</v>
      </c>
      <c r="N1322">
        <v>12</v>
      </c>
      <c r="O1322">
        <v>7.1</v>
      </c>
    </row>
    <row r="1323" spans="1:15" x14ac:dyDescent="0.35">
      <c r="A1323" s="1">
        <v>42494</v>
      </c>
      <c r="B1323" s="1" t="str">
        <f t="shared" si="40"/>
        <v>May</v>
      </c>
      <c r="C1323">
        <v>368</v>
      </c>
      <c r="D1323">
        <v>369.2</v>
      </c>
      <c r="E1323">
        <v>359.2</v>
      </c>
      <c r="F1323" s="10">
        <v>360.8</v>
      </c>
      <c r="G1323" t="str">
        <f t="shared" si="41"/>
        <v>Loss</v>
      </c>
      <c r="H1323">
        <v>362.767545008681</v>
      </c>
      <c r="I1323">
        <v>164135</v>
      </c>
      <c r="J1323">
        <v>3334</v>
      </c>
      <c r="K1323">
        <v>59542851</v>
      </c>
      <c r="L1323">
        <v>38843</v>
      </c>
      <c r="M1323">
        <v>23.67</v>
      </c>
      <c r="N1323">
        <v>10</v>
      </c>
      <c r="O1323">
        <v>-7.2</v>
      </c>
    </row>
    <row r="1324" spans="1:15" x14ac:dyDescent="0.35">
      <c r="A1324" s="1">
        <v>42495</v>
      </c>
      <c r="B1324" s="1" t="str">
        <f t="shared" si="40"/>
        <v>May</v>
      </c>
      <c r="C1324">
        <v>362</v>
      </c>
      <c r="D1324">
        <v>366</v>
      </c>
      <c r="E1324">
        <v>352</v>
      </c>
      <c r="F1324" s="10">
        <v>355.2</v>
      </c>
      <c r="G1324" t="str">
        <f t="shared" si="41"/>
        <v>Loss</v>
      </c>
      <c r="H1324">
        <v>357.48685577722301</v>
      </c>
      <c r="I1324">
        <v>153984</v>
      </c>
      <c r="J1324">
        <v>2881</v>
      </c>
      <c r="K1324">
        <v>55047256</v>
      </c>
      <c r="L1324">
        <v>20784</v>
      </c>
      <c r="M1324">
        <v>13.5</v>
      </c>
      <c r="N1324">
        <v>14</v>
      </c>
      <c r="O1324">
        <v>-6.8</v>
      </c>
    </row>
    <row r="1325" spans="1:15" x14ac:dyDescent="0.35">
      <c r="A1325" s="1">
        <v>42496</v>
      </c>
      <c r="B1325" s="1" t="str">
        <f t="shared" si="40"/>
        <v>May</v>
      </c>
      <c r="C1325">
        <v>356.25</v>
      </c>
      <c r="D1325">
        <v>364.15</v>
      </c>
      <c r="E1325">
        <v>354.55</v>
      </c>
      <c r="F1325" s="10">
        <v>358.6</v>
      </c>
      <c r="G1325" t="str">
        <f t="shared" si="41"/>
        <v>Profit</v>
      </c>
      <c r="H1325">
        <v>359.27097831166799</v>
      </c>
      <c r="I1325">
        <v>194713</v>
      </c>
      <c r="J1325">
        <v>3358</v>
      </c>
      <c r="K1325">
        <v>69954730</v>
      </c>
      <c r="L1325">
        <v>17597</v>
      </c>
      <c r="M1325">
        <v>9.0399999999999991</v>
      </c>
      <c r="N1325">
        <v>9.6</v>
      </c>
      <c r="O1325">
        <v>2.35</v>
      </c>
    </row>
    <row r="1326" spans="1:15" x14ac:dyDescent="0.35">
      <c r="A1326" s="1">
        <v>42499</v>
      </c>
      <c r="B1326" s="1" t="str">
        <f t="shared" si="40"/>
        <v>May</v>
      </c>
      <c r="C1326">
        <v>360</v>
      </c>
      <c r="D1326">
        <v>367.45</v>
      </c>
      <c r="E1326">
        <v>358.5</v>
      </c>
      <c r="F1326" s="10">
        <v>366.6</v>
      </c>
      <c r="G1326" t="str">
        <f t="shared" si="41"/>
        <v>Profit</v>
      </c>
      <c r="H1326">
        <v>363.74721017127598</v>
      </c>
      <c r="I1326">
        <v>79754</v>
      </c>
      <c r="J1326">
        <v>1595</v>
      </c>
      <c r="K1326">
        <v>29010295</v>
      </c>
      <c r="L1326">
        <v>21052</v>
      </c>
      <c r="M1326">
        <v>26.4</v>
      </c>
      <c r="N1326">
        <v>8.9499999999999993</v>
      </c>
      <c r="O1326">
        <v>6.6</v>
      </c>
    </row>
    <row r="1327" spans="1:15" x14ac:dyDescent="0.35">
      <c r="A1327" s="1">
        <v>42500</v>
      </c>
      <c r="B1327" s="1" t="str">
        <f t="shared" si="40"/>
        <v>May</v>
      </c>
      <c r="C1327">
        <v>366.8</v>
      </c>
      <c r="D1327">
        <v>369.7</v>
      </c>
      <c r="E1327">
        <v>361</v>
      </c>
      <c r="F1327" s="10">
        <v>368.85</v>
      </c>
      <c r="G1327" t="str">
        <f t="shared" si="41"/>
        <v>Profit</v>
      </c>
      <c r="H1327">
        <v>365.360184132141</v>
      </c>
      <c r="I1327">
        <v>92325</v>
      </c>
      <c r="J1327">
        <v>2257</v>
      </c>
      <c r="K1327">
        <v>33731879</v>
      </c>
      <c r="L1327">
        <v>20956</v>
      </c>
      <c r="M1327">
        <v>22.7</v>
      </c>
      <c r="N1327">
        <v>8.6999999999999993</v>
      </c>
      <c r="O1327">
        <v>2.0499999999999998</v>
      </c>
    </row>
    <row r="1328" spans="1:15" x14ac:dyDescent="0.35">
      <c r="A1328" s="1">
        <v>42501</v>
      </c>
      <c r="B1328" s="1" t="str">
        <f t="shared" si="40"/>
        <v>May</v>
      </c>
      <c r="C1328">
        <v>364.95</v>
      </c>
      <c r="D1328">
        <v>377.55</v>
      </c>
      <c r="E1328">
        <v>358.1</v>
      </c>
      <c r="F1328" s="10">
        <v>359.45</v>
      </c>
      <c r="G1328" t="str">
        <f t="shared" si="41"/>
        <v>Loss</v>
      </c>
      <c r="H1328">
        <v>366.45000624191198</v>
      </c>
      <c r="I1328">
        <v>504653</v>
      </c>
      <c r="J1328">
        <v>10803</v>
      </c>
      <c r="K1328">
        <v>184930095</v>
      </c>
      <c r="L1328">
        <v>71342</v>
      </c>
      <c r="M1328">
        <v>14.14</v>
      </c>
      <c r="N1328">
        <v>19.45</v>
      </c>
      <c r="O1328">
        <v>-5.5</v>
      </c>
    </row>
    <row r="1329" spans="1:15" x14ac:dyDescent="0.35">
      <c r="A1329" s="1">
        <v>42502</v>
      </c>
      <c r="B1329" s="1" t="str">
        <f t="shared" si="40"/>
        <v>May</v>
      </c>
      <c r="C1329">
        <v>364</v>
      </c>
      <c r="D1329">
        <v>364</v>
      </c>
      <c r="E1329">
        <v>356.1</v>
      </c>
      <c r="F1329" s="10">
        <v>362.3</v>
      </c>
      <c r="G1329" t="str">
        <f t="shared" si="41"/>
        <v>Loss</v>
      </c>
      <c r="H1329">
        <v>360.83700651018302</v>
      </c>
      <c r="I1329">
        <v>167430</v>
      </c>
      <c r="J1329">
        <v>3975</v>
      </c>
      <c r="K1329">
        <v>60414940</v>
      </c>
      <c r="L1329">
        <v>28714</v>
      </c>
      <c r="M1329">
        <v>17.149999999999999</v>
      </c>
      <c r="N1329">
        <v>7.9</v>
      </c>
      <c r="O1329">
        <v>-1.7</v>
      </c>
    </row>
    <row r="1330" spans="1:15" x14ac:dyDescent="0.35">
      <c r="A1330" s="1">
        <v>42503</v>
      </c>
      <c r="B1330" s="1" t="str">
        <f t="shared" si="40"/>
        <v>May</v>
      </c>
      <c r="C1330">
        <v>360</v>
      </c>
      <c r="D1330">
        <v>360.15</v>
      </c>
      <c r="E1330">
        <v>353.1</v>
      </c>
      <c r="F1330" s="10">
        <v>354.95</v>
      </c>
      <c r="G1330" t="str">
        <f t="shared" si="41"/>
        <v>Loss</v>
      </c>
      <c r="H1330">
        <v>355.08109198165897</v>
      </c>
      <c r="I1330">
        <v>451253</v>
      </c>
      <c r="J1330">
        <v>3796</v>
      </c>
      <c r="K1330">
        <v>160231408</v>
      </c>
      <c r="L1330">
        <v>296440</v>
      </c>
      <c r="M1330">
        <v>65.69</v>
      </c>
      <c r="N1330">
        <v>7.05</v>
      </c>
      <c r="O1330">
        <v>-5.05</v>
      </c>
    </row>
    <row r="1331" spans="1:15" x14ac:dyDescent="0.35">
      <c r="A1331" s="1">
        <v>42506</v>
      </c>
      <c r="B1331" s="1" t="str">
        <f t="shared" si="40"/>
        <v>May</v>
      </c>
      <c r="C1331">
        <v>354.05</v>
      </c>
      <c r="D1331">
        <v>356.2</v>
      </c>
      <c r="E1331">
        <v>343.4</v>
      </c>
      <c r="F1331" s="10">
        <v>353.55</v>
      </c>
      <c r="G1331" t="str">
        <f t="shared" si="41"/>
        <v>Loss</v>
      </c>
      <c r="H1331">
        <v>349.41868394135599</v>
      </c>
      <c r="I1331">
        <v>158382</v>
      </c>
      <c r="J1331">
        <v>3550</v>
      </c>
      <c r="K1331">
        <v>55341630</v>
      </c>
      <c r="L1331">
        <v>24490</v>
      </c>
      <c r="M1331">
        <v>15.46</v>
      </c>
      <c r="N1331">
        <v>12.8</v>
      </c>
      <c r="O1331">
        <v>-0.5</v>
      </c>
    </row>
    <row r="1332" spans="1:15" x14ac:dyDescent="0.35">
      <c r="A1332" s="1">
        <v>42507</v>
      </c>
      <c r="B1332" s="1" t="str">
        <f t="shared" si="40"/>
        <v>May</v>
      </c>
      <c r="C1332">
        <v>357</v>
      </c>
      <c r="D1332">
        <v>359</v>
      </c>
      <c r="E1332">
        <v>348.9</v>
      </c>
      <c r="F1332" s="10">
        <v>351.5</v>
      </c>
      <c r="G1332" t="str">
        <f t="shared" si="41"/>
        <v>Loss</v>
      </c>
      <c r="H1332">
        <v>355.55044544597001</v>
      </c>
      <c r="I1332">
        <v>333935</v>
      </c>
      <c r="J1332">
        <v>3099</v>
      </c>
      <c r="K1332">
        <v>118730738</v>
      </c>
      <c r="L1332">
        <v>208485</v>
      </c>
      <c r="M1332">
        <v>62.43</v>
      </c>
      <c r="N1332">
        <v>10.1</v>
      </c>
      <c r="O1332">
        <v>-5.5</v>
      </c>
    </row>
    <row r="1333" spans="1:15" x14ac:dyDescent="0.35">
      <c r="A1333" s="1">
        <v>42508</v>
      </c>
      <c r="B1333" s="1" t="str">
        <f t="shared" si="40"/>
        <v>May</v>
      </c>
      <c r="C1333">
        <v>350</v>
      </c>
      <c r="D1333">
        <v>352.5</v>
      </c>
      <c r="E1333">
        <v>347.2</v>
      </c>
      <c r="F1333" s="10">
        <v>351.15</v>
      </c>
      <c r="G1333" t="str">
        <f t="shared" si="41"/>
        <v>Profit</v>
      </c>
      <c r="H1333">
        <v>349.92647332010603</v>
      </c>
      <c r="I1333">
        <v>134577</v>
      </c>
      <c r="J1333">
        <v>2359</v>
      </c>
      <c r="K1333">
        <v>47092055</v>
      </c>
      <c r="L1333">
        <v>50864</v>
      </c>
      <c r="M1333">
        <v>37.799999999999997</v>
      </c>
      <c r="N1333">
        <v>5.3</v>
      </c>
      <c r="O1333">
        <v>1.1499999999999999</v>
      </c>
    </row>
    <row r="1334" spans="1:15" x14ac:dyDescent="0.35">
      <c r="A1334" s="1">
        <v>42509</v>
      </c>
      <c r="B1334" s="1" t="str">
        <f t="shared" si="40"/>
        <v>May</v>
      </c>
      <c r="C1334">
        <v>352</v>
      </c>
      <c r="D1334">
        <v>352</v>
      </c>
      <c r="E1334">
        <v>343.75</v>
      </c>
      <c r="F1334" s="10">
        <v>344.9</v>
      </c>
      <c r="G1334" t="str">
        <f t="shared" si="41"/>
        <v>Loss</v>
      </c>
      <c r="H1334">
        <v>346.39919867908202</v>
      </c>
      <c r="I1334">
        <v>301003</v>
      </c>
      <c r="J1334">
        <v>3497</v>
      </c>
      <c r="K1334">
        <v>104267198</v>
      </c>
      <c r="L1334">
        <v>196994</v>
      </c>
      <c r="M1334">
        <v>65.45</v>
      </c>
      <c r="N1334">
        <v>8.25</v>
      </c>
      <c r="O1334">
        <v>-7.1</v>
      </c>
    </row>
    <row r="1335" spans="1:15" x14ac:dyDescent="0.35">
      <c r="A1335" s="1">
        <v>42510</v>
      </c>
      <c r="B1335" s="1" t="str">
        <f t="shared" si="40"/>
        <v>May</v>
      </c>
      <c r="C1335">
        <v>345.4</v>
      </c>
      <c r="D1335">
        <v>346.15</v>
      </c>
      <c r="E1335">
        <v>339.85</v>
      </c>
      <c r="F1335" s="10">
        <v>342.85</v>
      </c>
      <c r="G1335" t="str">
        <f t="shared" si="41"/>
        <v>Loss</v>
      </c>
      <c r="H1335">
        <v>342.74371531056698</v>
      </c>
      <c r="I1335">
        <v>267913</v>
      </c>
      <c r="J1335">
        <v>4889</v>
      </c>
      <c r="K1335">
        <v>91825497</v>
      </c>
      <c r="L1335">
        <v>91424</v>
      </c>
      <c r="M1335">
        <v>34.119999999999997</v>
      </c>
      <c r="N1335">
        <v>6.3</v>
      </c>
      <c r="O1335">
        <v>-2.5499999999999998</v>
      </c>
    </row>
    <row r="1336" spans="1:15" x14ac:dyDescent="0.35">
      <c r="A1336" s="1">
        <v>42513</v>
      </c>
      <c r="B1336" s="1" t="str">
        <f t="shared" si="40"/>
        <v>May</v>
      </c>
      <c r="C1336">
        <v>339</v>
      </c>
      <c r="D1336">
        <v>348.6</v>
      </c>
      <c r="E1336">
        <v>339</v>
      </c>
      <c r="F1336" s="10">
        <v>345.9</v>
      </c>
      <c r="G1336" t="str">
        <f t="shared" si="41"/>
        <v>Profit</v>
      </c>
      <c r="H1336">
        <v>345.89868665736799</v>
      </c>
      <c r="I1336">
        <v>86040</v>
      </c>
      <c r="J1336">
        <v>1966</v>
      </c>
      <c r="K1336">
        <v>29761123</v>
      </c>
      <c r="L1336">
        <v>28198</v>
      </c>
      <c r="M1336">
        <v>32.770000000000003</v>
      </c>
      <c r="N1336">
        <v>9.6</v>
      </c>
      <c r="O1336">
        <v>6.9</v>
      </c>
    </row>
    <row r="1337" spans="1:15" x14ac:dyDescent="0.35">
      <c r="A1337" s="1">
        <v>42514</v>
      </c>
      <c r="B1337" s="1" t="str">
        <f t="shared" si="40"/>
        <v>May</v>
      </c>
      <c r="C1337">
        <v>345.9</v>
      </c>
      <c r="D1337">
        <v>346.9</v>
      </c>
      <c r="E1337">
        <v>341.8</v>
      </c>
      <c r="F1337" s="10">
        <v>345.25</v>
      </c>
      <c r="G1337" t="str">
        <f t="shared" si="41"/>
        <v>Loss</v>
      </c>
      <c r="H1337">
        <v>345.92246008423098</v>
      </c>
      <c r="I1337">
        <v>1412537</v>
      </c>
      <c r="J1337">
        <v>5700</v>
      </c>
      <c r="K1337">
        <v>488628274</v>
      </c>
      <c r="L1337">
        <v>1298454</v>
      </c>
      <c r="M1337">
        <v>91.92</v>
      </c>
      <c r="N1337">
        <v>5.0999999999999996</v>
      </c>
      <c r="O1337">
        <v>-0.65</v>
      </c>
    </row>
    <row r="1338" spans="1:15" x14ac:dyDescent="0.35">
      <c r="A1338" s="1">
        <v>42515</v>
      </c>
      <c r="B1338" s="1" t="str">
        <f t="shared" si="40"/>
        <v>May</v>
      </c>
      <c r="C1338">
        <v>346</v>
      </c>
      <c r="D1338">
        <v>352.5</v>
      </c>
      <c r="E1338">
        <v>346</v>
      </c>
      <c r="F1338" s="10">
        <v>351.45</v>
      </c>
      <c r="G1338" t="str">
        <f t="shared" si="41"/>
        <v>Profit</v>
      </c>
      <c r="H1338">
        <v>350.52040024391499</v>
      </c>
      <c r="I1338">
        <v>72156</v>
      </c>
      <c r="J1338">
        <v>1917</v>
      </c>
      <c r="K1338">
        <v>25292150</v>
      </c>
      <c r="L1338">
        <v>15413</v>
      </c>
      <c r="M1338">
        <v>21.36</v>
      </c>
      <c r="N1338">
        <v>6.5</v>
      </c>
      <c r="O1338">
        <v>5.45</v>
      </c>
    </row>
    <row r="1339" spans="1:15" x14ac:dyDescent="0.35">
      <c r="A1339" s="1">
        <v>42516</v>
      </c>
      <c r="B1339" s="1" t="str">
        <f t="shared" si="40"/>
        <v>May</v>
      </c>
      <c r="C1339">
        <v>352.25</v>
      </c>
      <c r="D1339">
        <v>355.85</v>
      </c>
      <c r="E1339">
        <v>348.8</v>
      </c>
      <c r="F1339" s="10">
        <v>352.85</v>
      </c>
      <c r="G1339" t="str">
        <f t="shared" si="41"/>
        <v>Profit</v>
      </c>
      <c r="H1339">
        <v>353.07713372413798</v>
      </c>
      <c r="I1339">
        <v>96041</v>
      </c>
      <c r="J1339">
        <v>2368</v>
      </c>
      <c r="K1339">
        <v>33909881</v>
      </c>
      <c r="L1339">
        <v>17091</v>
      </c>
      <c r="M1339">
        <v>17.8</v>
      </c>
      <c r="N1339">
        <v>7.05</v>
      </c>
      <c r="O1339">
        <v>0.6</v>
      </c>
    </row>
    <row r="1340" spans="1:15" x14ac:dyDescent="0.35">
      <c r="A1340" s="1">
        <v>42517</v>
      </c>
      <c r="B1340" s="1" t="str">
        <f t="shared" si="40"/>
        <v>May</v>
      </c>
      <c r="C1340">
        <v>353.25</v>
      </c>
      <c r="D1340">
        <v>357.4</v>
      </c>
      <c r="E1340">
        <v>350</v>
      </c>
      <c r="F1340" s="10">
        <v>353</v>
      </c>
      <c r="G1340" t="str">
        <f t="shared" si="41"/>
        <v>Loss</v>
      </c>
      <c r="H1340">
        <v>353.18000787839998</v>
      </c>
      <c r="I1340">
        <v>147238</v>
      </c>
      <c r="J1340">
        <v>3154</v>
      </c>
      <c r="K1340">
        <v>52001518</v>
      </c>
      <c r="L1340">
        <v>37899</v>
      </c>
      <c r="M1340">
        <v>25.74</v>
      </c>
      <c r="N1340">
        <v>7.4</v>
      </c>
      <c r="O1340">
        <v>-0.25</v>
      </c>
    </row>
    <row r="1341" spans="1:15" x14ac:dyDescent="0.35">
      <c r="A1341" s="1">
        <v>42520</v>
      </c>
      <c r="B1341" s="1" t="str">
        <f t="shared" si="40"/>
        <v>May</v>
      </c>
      <c r="C1341">
        <v>353</v>
      </c>
      <c r="D1341">
        <v>357.65</v>
      </c>
      <c r="E1341">
        <v>352.4</v>
      </c>
      <c r="F1341" s="10">
        <v>356.4</v>
      </c>
      <c r="G1341" t="str">
        <f t="shared" si="41"/>
        <v>Profit</v>
      </c>
      <c r="H1341">
        <v>355.49780670579298</v>
      </c>
      <c r="I1341">
        <v>196964</v>
      </c>
      <c r="J1341">
        <v>3520</v>
      </c>
      <c r="K1341">
        <v>70020270</v>
      </c>
      <c r="L1341">
        <v>83402</v>
      </c>
      <c r="M1341">
        <v>42.34</v>
      </c>
      <c r="N1341">
        <v>5.25</v>
      </c>
      <c r="O1341">
        <v>3.4</v>
      </c>
    </row>
    <row r="1342" spans="1:15" x14ac:dyDescent="0.35">
      <c r="A1342" s="1">
        <v>42521</v>
      </c>
      <c r="B1342" s="1" t="str">
        <f t="shared" si="40"/>
        <v>May</v>
      </c>
      <c r="C1342">
        <v>357.5</v>
      </c>
      <c r="D1342">
        <v>357.5</v>
      </c>
      <c r="E1342">
        <v>347.6</v>
      </c>
      <c r="F1342" s="10">
        <v>351.65</v>
      </c>
      <c r="G1342" t="str">
        <f t="shared" si="41"/>
        <v>Loss</v>
      </c>
      <c r="H1342">
        <v>352.12031470377298</v>
      </c>
      <c r="I1342">
        <v>253826</v>
      </c>
      <c r="J1342">
        <v>4944</v>
      </c>
      <c r="K1342">
        <v>89377291</v>
      </c>
      <c r="L1342">
        <v>50833</v>
      </c>
      <c r="M1342">
        <v>20.03</v>
      </c>
      <c r="N1342">
        <v>9.9</v>
      </c>
      <c r="O1342">
        <v>-5.85</v>
      </c>
    </row>
    <row r="1343" spans="1:15" x14ac:dyDescent="0.35">
      <c r="A1343" s="1">
        <v>42522</v>
      </c>
      <c r="B1343" s="1" t="str">
        <f t="shared" si="40"/>
        <v>June</v>
      </c>
      <c r="C1343">
        <v>354.65</v>
      </c>
      <c r="D1343">
        <v>364.2</v>
      </c>
      <c r="E1343">
        <v>352.4</v>
      </c>
      <c r="F1343" s="10">
        <v>362.8</v>
      </c>
      <c r="G1343" t="str">
        <f t="shared" si="41"/>
        <v>Profit</v>
      </c>
      <c r="H1343">
        <v>359.55974550329699</v>
      </c>
      <c r="I1343">
        <v>129039</v>
      </c>
      <c r="J1343">
        <v>3239</v>
      </c>
      <c r="K1343">
        <v>46397230</v>
      </c>
      <c r="L1343">
        <v>31389</v>
      </c>
      <c r="M1343">
        <v>24.33</v>
      </c>
      <c r="N1343">
        <v>11.8</v>
      </c>
      <c r="O1343">
        <v>8.15</v>
      </c>
    </row>
    <row r="1344" spans="1:15" x14ac:dyDescent="0.35">
      <c r="A1344" s="1">
        <v>42523</v>
      </c>
      <c r="B1344" s="1" t="str">
        <f t="shared" si="40"/>
        <v>June</v>
      </c>
      <c r="C1344">
        <v>363</v>
      </c>
      <c r="D1344">
        <v>367.9</v>
      </c>
      <c r="E1344">
        <v>359.75</v>
      </c>
      <c r="F1344" s="10">
        <v>365.95</v>
      </c>
      <c r="G1344" t="str">
        <f t="shared" si="41"/>
        <v>Profit</v>
      </c>
      <c r="H1344">
        <v>365.324597493147</v>
      </c>
      <c r="I1344">
        <v>187885</v>
      </c>
      <c r="J1344">
        <v>3544</v>
      </c>
      <c r="K1344">
        <v>68639012</v>
      </c>
      <c r="L1344">
        <v>62660</v>
      </c>
      <c r="M1344">
        <v>33.35</v>
      </c>
      <c r="N1344">
        <v>8.15</v>
      </c>
      <c r="O1344">
        <v>2.95</v>
      </c>
    </row>
    <row r="1345" spans="1:15" x14ac:dyDescent="0.35">
      <c r="A1345" s="1">
        <v>42524</v>
      </c>
      <c r="B1345" s="1" t="str">
        <f t="shared" si="40"/>
        <v>June</v>
      </c>
      <c r="C1345">
        <v>367</v>
      </c>
      <c r="D1345">
        <v>367</v>
      </c>
      <c r="E1345">
        <v>355.6</v>
      </c>
      <c r="F1345" s="10">
        <v>358.2</v>
      </c>
      <c r="G1345" t="str">
        <f t="shared" si="41"/>
        <v>Loss</v>
      </c>
      <c r="H1345">
        <v>359.38158324018099</v>
      </c>
      <c r="I1345">
        <v>186971</v>
      </c>
      <c r="J1345">
        <v>3396</v>
      </c>
      <c r="K1345">
        <v>67193934</v>
      </c>
      <c r="L1345">
        <v>64347</v>
      </c>
      <c r="M1345">
        <v>34.42</v>
      </c>
      <c r="N1345">
        <v>11.4</v>
      </c>
      <c r="O1345">
        <v>-8.8000000000000007</v>
      </c>
    </row>
    <row r="1346" spans="1:15" x14ac:dyDescent="0.35">
      <c r="A1346" s="1">
        <v>42527</v>
      </c>
      <c r="B1346" s="1" t="str">
        <f t="shared" si="40"/>
        <v>June</v>
      </c>
      <c r="C1346">
        <v>358</v>
      </c>
      <c r="D1346">
        <v>359</v>
      </c>
      <c r="E1346">
        <v>348.3</v>
      </c>
      <c r="F1346" s="10">
        <v>348.8</v>
      </c>
      <c r="G1346" t="str">
        <f t="shared" si="41"/>
        <v>Loss</v>
      </c>
      <c r="H1346">
        <v>351.09529612864401</v>
      </c>
      <c r="I1346">
        <v>189546</v>
      </c>
      <c r="J1346">
        <v>3605</v>
      </c>
      <c r="K1346">
        <v>66548709</v>
      </c>
      <c r="L1346">
        <v>58082</v>
      </c>
      <c r="M1346">
        <v>30.64</v>
      </c>
      <c r="N1346">
        <v>10.7</v>
      </c>
      <c r="O1346">
        <v>-9.1999999999999993</v>
      </c>
    </row>
    <row r="1347" spans="1:15" x14ac:dyDescent="0.35">
      <c r="A1347" s="1">
        <v>42528</v>
      </c>
      <c r="B1347" s="1" t="str">
        <f t="shared" ref="B1347:B1410" si="42">TEXT(A1347,"mmmm")</f>
        <v>June</v>
      </c>
      <c r="C1347">
        <v>349</v>
      </c>
      <c r="D1347">
        <v>352.5</v>
      </c>
      <c r="E1347">
        <v>347.35</v>
      </c>
      <c r="F1347" s="10">
        <v>349.15</v>
      </c>
      <c r="G1347" t="str">
        <f t="shared" ref="G1347:G1410" si="43">IF(F1347 - C1347 &gt; 0,"Profit",IF(F1347 - C1347 &lt;0,"Loss","Neutral"))</f>
        <v>Profit</v>
      </c>
      <c r="H1347">
        <v>349.51816153792998</v>
      </c>
      <c r="I1347">
        <v>246097</v>
      </c>
      <c r="J1347">
        <v>3582</v>
      </c>
      <c r="K1347">
        <v>86015371</v>
      </c>
      <c r="L1347">
        <v>127778</v>
      </c>
      <c r="M1347">
        <v>51.92</v>
      </c>
      <c r="N1347">
        <v>5.15</v>
      </c>
      <c r="O1347">
        <v>0.15</v>
      </c>
    </row>
    <row r="1348" spans="1:15" x14ac:dyDescent="0.35">
      <c r="A1348" s="1">
        <v>42529</v>
      </c>
      <c r="B1348" s="1" t="str">
        <f t="shared" si="42"/>
        <v>June</v>
      </c>
      <c r="C1348">
        <v>355</v>
      </c>
      <c r="D1348">
        <v>358.7</v>
      </c>
      <c r="E1348">
        <v>351.45</v>
      </c>
      <c r="F1348" s="10">
        <v>352.4</v>
      </c>
      <c r="G1348" t="str">
        <f t="shared" si="43"/>
        <v>Loss</v>
      </c>
      <c r="H1348">
        <v>355.43815584591403</v>
      </c>
      <c r="I1348">
        <v>177252</v>
      </c>
      <c r="J1348">
        <v>2756</v>
      </c>
      <c r="K1348">
        <v>63002124</v>
      </c>
      <c r="L1348">
        <v>38101</v>
      </c>
      <c r="M1348">
        <v>21.5</v>
      </c>
      <c r="N1348">
        <v>7.25</v>
      </c>
      <c r="O1348">
        <v>-2.6</v>
      </c>
    </row>
    <row r="1349" spans="1:15" x14ac:dyDescent="0.35">
      <c r="A1349" s="1">
        <v>42530</v>
      </c>
      <c r="B1349" s="1" t="str">
        <f t="shared" si="42"/>
        <v>June</v>
      </c>
      <c r="C1349">
        <v>355.1</v>
      </c>
      <c r="D1349">
        <v>355.7</v>
      </c>
      <c r="E1349">
        <v>350</v>
      </c>
      <c r="F1349" s="10">
        <v>350.9</v>
      </c>
      <c r="G1349" t="str">
        <f t="shared" si="43"/>
        <v>Loss</v>
      </c>
      <c r="H1349">
        <v>352.75841167738702</v>
      </c>
      <c r="I1349">
        <v>88924</v>
      </c>
      <c r="J1349">
        <v>2135</v>
      </c>
      <c r="K1349">
        <v>31368689</v>
      </c>
      <c r="L1349">
        <v>25232</v>
      </c>
      <c r="M1349">
        <v>28.37</v>
      </c>
      <c r="N1349">
        <v>5.7</v>
      </c>
      <c r="O1349">
        <v>-4.2</v>
      </c>
    </row>
    <row r="1350" spans="1:15" x14ac:dyDescent="0.35">
      <c r="A1350" s="1">
        <v>42531</v>
      </c>
      <c r="B1350" s="1" t="str">
        <f t="shared" si="42"/>
        <v>June</v>
      </c>
      <c r="C1350">
        <v>349.8</v>
      </c>
      <c r="D1350">
        <v>353.5</v>
      </c>
      <c r="E1350">
        <v>347.6</v>
      </c>
      <c r="F1350" s="10">
        <v>351.25</v>
      </c>
      <c r="G1350" t="str">
        <f t="shared" si="43"/>
        <v>Profit</v>
      </c>
      <c r="H1350">
        <v>351.18644356573401</v>
      </c>
      <c r="I1350">
        <v>140863</v>
      </c>
      <c r="J1350">
        <v>2558</v>
      </c>
      <c r="K1350">
        <v>49469176</v>
      </c>
      <c r="L1350">
        <v>37401</v>
      </c>
      <c r="M1350">
        <v>26.55</v>
      </c>
      <c r="N1350">
        <v>5.9</v>
      </c>
      <c r="O1350">
        <v>1.45</v>
      </c>
    </row>
    <row r="1351" spans="1:15" x14ac:dyDescent="0.35">
      <c r="A1351" s="1">
        <v>42534</v>
      </c>
      <c r="B1351" s="1" t="str">
        <f t="shared" si="42"/>
        <v>June</v>
      </c>
      <c r="C1351">
        <v>351</v>
      </c>
      <c r="D1351">
        <v>351</v>
      </c>
      <c r="E1351">
        <v>341.6</v>
      </c>
      <c r="F1351" s="10">
        <v>342.4</v>
      </c>
      <c r="G1351" t="str">
        <f t="shared" si="43"/>
        <v>Loss</v>
      </c>
      <c r="H1351">
        <v>345.10456468211299</v>
      </c>
      <c r="I1351">
        <v>79195</v>
      </c>
      <c r="J1351">
        <v>2622</v>
      </c>
      <c r="K1351">
        <v>27330556</v>
      </c>
      <c r="L1351">
        <v>26513</v>
      </c>
      <c r="M1351">
        <v>33.479999999999997</v>
      </c>
      <c r="N1351">
        <v>9.4</v>
      </c>
      <c r="O1351">
        <v>-8.6</v>
      </c>
    </row>
    <row r="1352" spans="1:15" x14ac:dyDescent="0.35">
      <c r="A1352" s="1">
        <v>42535</v>
      </c>
      <c r="B1352" s="1" t="str">
        <f t="shared" si="42"/>
        <v>June</v>
      </c>
      <c r="C1352">
        <v>340.85</v>
      </c>
      <c r="D1352">
        <v>343.5</v>
      </c>
      <c r="E1352">
        <v>337.25</v>
      </c>
      <c r="F1352" s="10">
        <v>342.15</v>
      </c>
      <c r="G1352" t="str">
        <f t="shared" si="43"/>
        <v>Profit</v>
      </c>
      <c r="H1352">
        <v>340.46918539123698</v>
      </c>
      <c r="I1352">
        <v>83402</v>
      </c>
      <c r="J1352">
        <v>1712</v>
      </c>
      <c r="K1352">
        <v>28395811</v>
      </c>
      <c r="L1352">
        <v>16182</v>
      </c>
      <c r="M1352">
        <v>19.399999999999999</v>
      </c>
      <c r="N1352">
        <v>6.25</v>
      </c>
      <c r="O1352">
        <v>1.3</v>
      </c>
    </row>
    <row r="1353" spans="1:15" x14ac:dyDescent="0.35">
      <c r="A1353" s="1">
        <v>42536</v>
      </c>
      <c r="B1353" s="1" t="str">
        <f t="shared" si="42"/>
        <v>June</v>
      </c>
      <c r="C1353">
        <v>348</v>
      </c>
      <c r="D1353">
        <v>352.7</v>
      </c>
      <c r="E1353">
        <v>346.9</v>
      </c>
      <c r="F1353" s="10">
        <v>351.8</v>
      </c>
      <c r="G1353" t="str">
        <f t="shared" si="43"/>
        <v>Profit</v>
      </c>
      <c r="H1353">
        <v>351.040232066366</v>
      </c>
      <c r="I1353">
        <v>276645</v>
      </c>
      <c r="J1353">
        <v>3808</v>
      </c>
      <c r="K1353">
        <v>97113525</v>
      </c>
      <c r="L1353">
        <v>159542</v>
      </c>
      <c r="M1353">
        <v>57.67</v>
      </c>
      <c r="N1353">
        <v>5.8</v>
      </c>
      <c r="O1353">
        <v>3.8</v>
      </c>
    </row>
    <row r="1354" spans="1:15" x14ac:dyDescent="0.35">
      <c r="A1354" s="1">
        <v>42537</v>
      </c>
      <c r="B1354" s="1" t="str">
        <f t="shared" si="42"/>
        <v>June</v>
      </c>
      <c r="C1354">
        <v>351</v>
      </c>
      <c r="D1354">
        <v>351.1</v>
      </c>
      <c r="E1354">
        <v>341.45</v>
      </c>
      <c r="F1354" s="10">
        <v>346.25</v>
      </c>
      <c r="G1354" t="str">
        <f t="shared" si="43"/>
        <v>Loss</v>
      </c>
      <c r="H1354">
        <v>345.49598070739501</v>
      </c>
      <c r="I1354">
        <v>93300</v>
      </c>
      <c r="J1354">
        <v>1683</v>
      </c>
      <c r="K1354">
        <v>32234775</v>
      </c>
      <c r="L1354">
        <v>13600</v>
      </c>
      <c r="M1354">
        <v>14.58</v>
      </c>
      <c r="N1354">
        <v>9.65</v>
      </c>
      <c r="O1354">
        <v>-4.75</v>
      </c>
    </row>
    <row r="1355" spans="1:15" x14ac:dyDescent="0.35">
      <c r="A1355" s="1">
        <v>42538</v>
      </c>
      <c r="B1355" s="1" t="str">
        <f t="shared" si="42"/>
        <v>June</v>
      </c>
      <c r="C1355">
        <v>346.55</v>
      </c>
      <c r="D1355">
        <v>358.8</v>
      </c>
      <c r="E1355">
        <v>343.95</v>
      </c>
      <c r="F1355" s="10">
        <v>355.7</v>
      </c>
      <c r="G1355" t="str">
        <f t="shared" si="43"/>
        <v>Profit</v>
      </c>
      <c r="H1355">
        <v>352.05478719233997</v>
      </c>
      <c r="I1355">
        <v>216839</v>
      </c>
      <c r="J1355">
        <v>3603</v>
      </c>
      <c r="K1355">
        <v>76339208</v>
      </c>
      <c r="L1355">
        <v>114980</v>
      </c>
      <c r="M1355">
        <v>53.03</v>
      </c>
      <c r="N1355">
        <v>14.85</v>
      </c>
      <c r="O1355">
        <v>9.15</v>
      </c>
    </row>
    <row r="1356" spans="1:15" x14ac:dyDescent="0.35">
      <c r="A1356" s="1">
        <v>42541</v>
      </c>
      <c r="B1356" s="1" t="str">
        <f t="shared" si="42"/>
        <v>June</v>
      </c>
      <c r="C1356">
        <v>358</v>
      </c>
      <c r="D1356">
        <v>366.6</v>
      </c>
      <c r="E1356">
        <v>353.8</v>
      </c>
      <c r="F1356" s="10">
        <v>364.95</v>
      </c>
      <c r="G1356" t="str">
        <f t="shared" si="43"/>
        <v>Profit</v>
      </c>
      <c r="H1356">
        <v>362.378018505135</v>
      </c>
      <c r="I1356">
        <v>267061</v>
      </c>
      <c r="J1356">
        <v>3521</v>
      </c>
      <c r="K1356">
        <v>96777036</v>
      </c>
      <c r="L1356">
        <v>136933</v>
      </c>
      <c r="M1356">
        <v>51.27</v>
      </c>
      <c r="N1356">
        <v>12.8</v>
      </c>
      <c r="O1356">
        <v>6.95</v>
      </c>
    </row>
    <row r="1357" spans="1:15" x14ac:dyDescent="0.35">
      <c r="A1357" s="1">
        <v>42542</v>
      </c>
      <c r="B1357" s="1" t="str">
        <f t="shared" si="42"/>
        <v>June</v>
      </c>
      <c r="C1357">
        <v>358.1</v>
      </c>
      <c r="D1357">
        <v>364.5</v>
      </c>
      <c r="E1357">
        <v>358.1</v>
      </c>
      <c r="F1357" s="10">
        <v>362.2</v>
      </c>
      <c r="G1357" t="str">
        <f t="shared" si="43"/>
        <v>Profit</v>
      </c>
      <c r="H1357">
        <v>362.36695390121002</v>
      </c>
      <c r="I1357">
        <v>42474</v>
      </c>
      <c r="J1357">
        <v>1141</v>
      </c>
      <c r="K1357">
        <v>15391174</v>
      </c>
      <c r="L1357">
        <v>12207</v>
      </c>
      <c r="M1357">
        <v>28.74</v>
      </c>
      <c r="N1357">
        <v>6.4</v>
      </c>
      <c r="O1357">
        <v>4.0999999999999996</v>
      </c>
    </row>
    <row r="1358" spans="1:15" x14ac:dyDescent="0.35">
      <c r="A1358" s="1">
        <v>42543</v>
      </c>
      <c r="B1358" s="1" t="str">
        <f t="shared" si="42"/>
        <v>June</v>
      </c>
      <c r="C1358">
        <v>366.8</v>
      </c>
      <c r="D1358">
        <v>367</v>
      </c>
      <c r="E1358">
        <v>360.1</v>
      </c>
      <c r="F1358" s="10">
        <v>362.95</v>
      </c>
      <c r="G1358" t="str">
        <f t="shared" si="43"/>
        <v>Loss</v>
      </c>
      <c r="H1358">
        <v>365.18187383792099</v>
      </c>
      <c r="I1358">
        <v>220510</v>
      </c>
      <c r="J1358">
        <v>3495</v>
      </c>
      <c r="K1358">
        <v>80526255</v>
      </c>
      <c r="L1358">
        <v>115335</v>
      </c>
      <c r="M1358">
        <v>52.3</v>
      </c>
      <c r="N1358">
        <v>6.9</v>
      </c>
      <c r="O1358">
        <v>-3.85</v>
      </c>
    </row>
    <row r="1359" spans="1:15" x14ac:dyDescent="0.35">
      <c r="A1359" s="1">
        <v>42544</v>
      </c>
      <c r="B1359" s="1" t="str">
        <f t="shared" si="42"/>
        <v>June</v>
      </c>
      <c r="C1359">
        <v>362</v>
      </c>
      <c r="D1359">
        <v>368</v>
      </c>
      <c r="E1359">
        <v>362</v>
      </c>
      <c r="F1359" s="10">
        <v>364.2</v>
      </c>
      <c r="G1359" t="str">
        <f t="shared" si="43"/>
        <v>Profit</v>
      </c>
      <c r="H1359">
        <v>363.62680907319702</v>
      </c>
      <c r="I1359">
        <v>114976</v>
      </c>
      <c r="J1359">
        <v>2810</v>
      </c>
      <c r="K1359">
        <v>41808356</v>
      </c>
      <c r="L1359">
        <v>15316</v>
      </c>
      <c r="M1359">
        <v>13.32</v>
      </c>
      <c r="N1359">
        <v>6</v>
      </c>
      <c r="O1359">
        <v>2.2000000000000002</v>
      </c>
    </row>
    <row r="1360" spans="1:15" x14ac:dyDescent="0.35">
      <c r="A1360" s="1">
        <v>42545</v>
      </c>
      <c r="B1360" s="1" t="str">
        <f t="shared" si="42"/>
        <v>June</v>
      </c>
      <c r="C1360">
        <v>362</v>
      </c>
      <c r="D1360">
        <v>362</v>
      </c>
      <c r="E1360">
        <v>348.85</v>
      </c>
      <c r="F1360" s="10">
        <v>354.5</v>
      </c>
      <c r="G1360" t="str">
        <f t="shared" si="43"/>
        <v>Loss</v>
      </c>
      <c r="H1360">
        <v>353.230300884955</v>
      </c>
      <c r="I1360">
        <v>127125</v>
      </c>
      <c r="J1360">
        <v>2546</v>
      </c>
      <c r="K1360">
        <v>44904402</v>
      </c>
      <c r="L1360">
        <v>32017</v>
      </c>
      <c r="M1360">
        <v>25.19</v>
      </c>
      <c r="N1360">
        <v>13.15</v>
      </c>
      <c r="O1360">
        <v>-7.5</v>
      </c>
    </row>
    <row r="1361" spans="1:15" x14ac:dyDescent="0.35">
      <c r="A1361" s="1">
        <v>42548</v>
      </c>
      <c r="B1361" s="1" t="str">
        <f t="shared" si="42"/>
        <v>June</v>
      </c>
      <c r="C1361">
        <v>355</v>
      </c>
      <c r="D1361">
        <v>357.85</v>
      </c>
      <c r="E1361">
        <v>349.8</v>
      </c>
      <c r="F1361" s="10">
        <v>351.05</v>
      </c>
      <c r="G1361" t="str">
        <f t="shared" si="43"/>
        <v>Loss</v>
      </c>
      <c r="H1361">
        <v>351.91831754234801</v>
      </c>
      <c r="I1361">
        <v>97524</v>
      </c>
      <c r="J1361">
        <v>2330</v>
      </c>
      <c r="K1361">
        <v>34320482</v>
      </c>
      <c r="L1361">
        <v>16898</v>
      </c>
      <c r="M1361">
        <v>17.329999999999998</v>
      </c>
      <c r="N1361">
        <v>8.0500000000000007</v>
      </c>
      <c r="O1361">
        <v>-3.95</v>
      </c>
    </row>
    <row r="1362" spans="1:15" x14ac:dyDescent="0.35">
      <c r="A1362" s="1">
        <v>42549</v>
      </c>
      <c r="B1362" s="1" t="str">
        <f t="shared" si="42"/>
        <v>June</v>
      </c>
      <c r="C1362">
        <v>351.05</v>
      </c>
      <c r="D1362">
        <v>358.4</v>
      </c>
      <c r="E1362">
        <v>351</v>
      </c>
      <c r="F1362" s="10">
        <v>357.3</v>
      </c>
      <c r="G1362" t="str">
        <f t="shared" si="43"/>
        <v>Profit</v>
      </c>
      <c r="H1362">
        <v>356.67956820340402</v>
      </c>
      <c r="I1362">
        <v>109496</v>
      </c>
      <c r="J1362">
        <v>2226</v>
      </c>
      <c r="K1362">
        <v>39054986</v>
      </c>
      <c r="L1362">
        <v>18319</v>
      </c>
      <c r="M1362">
        <v>16.73</v>
      </c>
      <c r="N1362">
        <v>7.4</v>
      </c>
      <c r="O1362">
        <v>6.25</v>
      </c>
    </row>
    <row r="1363" spans="1:15" x14ac:dyDescent="0.35">
      <c r="A1363" s="1">
        <v>42550</v>
      </c>
      <c r="B1363" s="1" t="str">
        <f t="shared" si="42"/>
        <v>June</v>
      </c>
      <c r="C1363">
        <v>357.3</v>
      </c>
      <c r="D1363">
        <v>360.3</v>
      </c>
      <c r="E1363">
        <v>354.55</v>
      </c>
      <c r="F1363" s="10">
        <v>356.65</v>
      </c>
      <c r="G1363" t="str">
        <f t="shared" si="43"/>
        <v>Loss</v>
      </c>
      <c r="H1363">
        <v>357.53843239403199</v>
      </c>
      <c r="I1363">
        <v>63345</v>
      </c>
      <c r="J1363">
        <v>1432</v>
      </c>
      <c r="K1363">
        <v>22648272</v>
      </c>
      <c r="L1363">
        <v>6881</v>
      </c>
      <c r="M1363">
        <v>10.86</v>
      </c>
      <c r="N1363">
        <v>5.75</v>
      </c>
      <c r="O1363">
        <v>-0.65</v>
      </c>
    </row>
    <row r="1364" spans="1:15" x14ac:dyDescent="0.35">
      <c r="A1364" s="1">
        <v>42551</v>
      </c>
      <c r="B1364" s="1" t="str">
        <f t="shared" si="42"/>
        <v>June</v>
      </c>
      <c r="C1364">
        <v>362</v>
      </c>
      <c r="D1364">
        <v>369.3</v>
      </c>
      <c r="E1364">
        <v>355.7</v>
      </c>
      <c r="F1364" s="10">
        <v>366.15</v>
      </c>
      <c r="G1364" t="str">
        <f t="shared" si="43"/>
        <v>Profit</v>
      </c>
      <c r="H1364">
        <v>362.31830360880798</v>
      </c>
      <c r="I1364">
        <v>95544</v>
      </c>
      <c r="J1364">
        <v>2929</v>
      </c>
      <c r="K1364">
        <v>34617340</v>
      </c>
      <c r="L1364">
        <v>22459</v>
      </c>
      <c r="M1364">
        <v>23.51</v>
      </c>
      <c r="N1364">
        <v>13.6</v>
      </c>
      <c r="O1364">
        <v>4.1500000000000004</v>
      </c>
    </row>
    <row r="1365" spans="1:15" x14ac:dyDescent="0.35">
      <c r="A1365" s="1">
        <v>42552</v>
      </c>
      <c r="B1365" s="1" t="str">
        <f t="shared" si="42"/>
        <v>July</v>
      </c>
      <c r="C1365">
        <v>367.1</v>
      </c>
      <c r="D1365">
        <v>372.5</v>
      </c>
      <c r="E1365">
        <v>362.95</v>
      </c>
      <c r="F1365" s="10">
        <v>368.75</v>
      </c>
      <c r="G1365" t="str">
        <f t="shared" si="43"/>
        <v>Profit</v>
      </c>
      <c r="H1365">
        <v>368.89620835201703</v>
      </c>
      <c r="I1365">
        <v>140493</v>
      </c>
      <c r="J1365">
        <v>3552</v>
      </c>
      <c r="K1365">
        <v>51827335</v>
      </c>
      <c r="L1365">
        <v>31020</v>
      </c>
      <c r="M1365">
        <v>22.08</v>
      </c>
      <c r="N1365">
        <v>9.5500000000000007</v>
      </c>
      <c r="O1365">
        <v>1.65</v>
      </c>
    </row>
    <row r="1366" spans="1:15" x14ac:dyDescent="0.35">
      <c r="A1366" s="1">
        <v>42555</v>
      </c>
      <c r="B1366" s="1" t="str">
        <f t="shared" si="42"/>
        <v>July</v>
      </c>
      <c r="C1366">
        <v>367.25</v>
      </c>
      <c r="D1366">
        <v>375.9</v>
      </c>
      <c r="E1366">
        <v>367.25</v>
      </c>
      <c r="F1366" s="10">
        <v>373.05</v>
      </c>
      <c r="G1366" t="str">
        <f t="shared" si="43"/>
        <v>Profit</v>
      </c>
      <c r="H1366">
        <v>373.00864641052101</v>
      </c>
      <c r="I1366">
        <v>131384</v>
      </c>
      <c r="J1366">
        <v>3850</v>
      </c>
      <c r="K1366">
        <v>49007368</v>
      </c>
      <c r="L1366">
        <v>30252</v>
      </c>
      <c r="M1366">
        <v>23.03</v>
      </c>
      <c r="N1366">
        <v>8.65</v>
      </c>
      <c r="O1366">
        <v>5.8</v>
      </c>
    </row>
    <row r="1367" spans="1:15" x14ac:dyDescent="0.35">
      <c r="A1367" s="1">
        <v>42556</v>
      </c>
      <c r="B1367" s="1" t="str">
        <f t="shared" si="42"/>
        <v>July</v>
      </c>
      <c r="C1367">
        <v>375</v>
      </c>
      <c r="D1367">
        <v>375</v>
      </c>
      <c r="E1367">
        <v>363.7</v>
      </c>
      <c r="F1367" s="10">
        <v>365.8</v>
      </c>
      <c r="G1367" t="str">
        <f t="shared" si="43"/>
        <v>Loss</v>
      </c>
      <c r="H1367">
        <v>368.06142153745998</v>
      </c>
      <c r="I1367">
        <v>135262</v>
      </c>
      <c r="J1367">
        <v>3906</v>
      </c>
      <c r="K1367">
        <v>49784724</v>
      </c>
      <c r="L1367">
        <v>27021</v>
      </c>
      <c r="M1367">
        <v>19.98</v>
      </c>
      <c r="N1367">
        <v>11.3</v>
      </c>
      <c r="O1367">
        <v>-9.1999999999999993</v>
      </c>
    </row>
    <row r="1368" spans="1:15" x14ac:dyDescent="0.35">
      <c r="A1368" s="1">
        <v>42558</v>
      </c>
      <c r="B1368" s="1" t="str">
        <f t="shared" si="42"/>
        <v>July</v>
      </c>
      <c r="C1368">
        <v>366</v>
      </c>
      <c r="D1368">
        <v>371.2</v>
      </c>
      <c r="E1368">
        <v>362</v>
      </c>
      <c r="F1368" s="10">
        <v>363.3</v>
      </c>
      <c r="G1368" t="str">
        <f t="shared" si="43"/>
        <v>Loss</v>
      </c>
      <c r="H1368">
        <v>366.76147573092101</v>
      </c>
      <c r="I1368">
        <v>168486</v>
      </c>
      <c r="J1368">
        <v>3196</v>
      </c>
      <c r="K1368">
        <v>61794174</v>
      </c>
      <c r="L1368">
        <v>15941</v>
      </c>
      <c r="M1368">
        <v>9.4600000000000009</v>
      </c>
      <c r="N1368">
        <v>9.1999999999999993</v>
      </c>
      <c r="O1368">
        <v>-2.7</v>
      </c>
    </row>
    <row r="1369" spans="1:15" x14ac:dyDescent="0.35">
      <c r="A1369" s="1">
        <v>42559</v>
      </c>
      <c r="B1369" s="1" t="str">
        <f t="shared" si="42"/>
        <v>July</v>
      </c>
      <c r="C1369">
        <v>363</v>
      </c>
      <c r="D1369">
        <v>363</v>
      </c>
      <c r="E1369">
        <v>353.2</v>
      </c>
      <c r="F1369" s="10">
        <v>355</v>
      </c>
      <c r="G1369" t="str">
        <f t="shared" si="43"/>
        <v>Loss</v>
      </c>
      <c r="H1369">
        <v>354.820061066645</v>
      </c>
      <c r="I1369">
        <v>178166</v>
      </c>
      <c r="J1369">
        <v>3454</v>
      </c>
      <c r="K1369">
        <v>63216871</v>
      </c>
      <c r="L1369">
        <v>20784</v>
      </c>
      <c r="M1369">
        <v>11.67</v>
      </c>
      <c r="N1369">
        <v>9.8000000000000007</v>
      </c>
      <c r="O1369">
        <v>-8</v>
      </c>
    </row>
    <row r="1370" spans="1:15" x14ac:dyDescent="0.35">
      <c r="A1370" s="1">
        <v>42562</v>
      </c>
      <c r="B1370" s="1" t="str">
        <f t="shared" si="42"/>
        <v>July</v>
      </c>
      <c r="C1370">
        <v>361</v>
      </c>
      <c r="D1370">
        <v>367.35</v>
      </c>
      <c r="E1370">
        <v>358.2</v>
      </c>
      <c r="F1370" s="10">
        <v>359.75</v>
      </c>
      <c r="G1370" t="str">
        <f t="shared" si="43"/>
        <v>Loss</v>
      </c>
      <c r="H1370">
        <v>361.82305728606701</v>
      </c>
      <c r="I1370">
        <v>1136786</v>
      </c>
      <c r="J1370">
        <v>2928</v>
      </c>
      <c r="K1370">
        <v>411315386</v>
      </c>
      <c r="L1370">
        <v>1030269</v>
      </c>
      <c r="M1370">
        <v>90.63</v>
      </c>
      <c r="N1370">
        <v>9.15</v>
      </c>
      <c r="O1370">
        <v>-1.25</v>
      </c>
    </row>
    <row r="1371" spans="1:15" x14ac:dyDescent="0.35">
      <c r="A1371" s="1">
        <v>42563</v>
      </c>
      <c r="B1371" s="1" t="str">
        <f t="shared" si="42"/>
        <v>July</v>
      </c>
      <c r="C1371">
        <v>359.5</v>
      </c>
      <c r="D1371">
        <v>364.3</v>
      </c>
      <c r="E1371">
        <v>359.5</v>
      </c>
      <c r="F1371" s="10">
        <v>363.05</v>
      </c>
      <c r="G1371" t="str">
        <f t="shared" si="43"/>
        <v>Profit</v>
      </c>
      <c r="H1371">
        <v>362.73768250141899</v>
      </c>
      <c r="I1371">
        <v>1066978</v>
      </c>
      <c r="J1371">
        <v>1791</v>
      </c>
      <c r="K1371">
        <v>387033127</v>
      </c>
      <c r="L1371">
        <v>1013790</v>
      </c>
      <c r="M1371">
        <v>95.02</v>
      </c>
      <c r="N1371">
        <v>4.8</v>
      </c>
      <c r="O1371">
        <v>3.55</v>
      </c>
    </row>
    <row r="1372" spans="1:15" x14ac:dyDescent="0.35">
      <c r="A1372" s="1">
        <v>42564</v>
      </c>
      <c r="B1372" s="1" t="str">
        <f t="shared" si="42"/>
        <v>July</v>
      </c>
      <c r="C1372">
        <v>364.2</v>
      </c>
      <c r="D1372">
        <v>365</v>
      </c>
      <c r="E1372">
        <v>359.5</v>
      </c>
      <c r="F1372" s="10">
        <v>363.1</v>
      </c>
      <c r="G1372" t="str">
        <f t="shared" si="43"/>
        <v>Loss</v>
      </c>
      <c r="H1372">
        <v>361.66824031066699</v>
      </c>
      <c r="I1372">
        <v>65665</v>
      </c>
      <c r="J1372">
        <v>1578</v>
      </c>
      <c r="K1372">
        <v>23748945</v>
      </c>
      <c r="L1372">
        <v>8295</v>
      </c>
      <c r="M1372">
        <v>12.63</v>
      </c>
      <c r="N1372">
        <v>5.5</v>
      </c>
      <c r="O1372">
        <v>-1.1000000000000001</v>
      </c>
    </row>
    <row r="1373" spans="1:15" x14ac:dyDescent="0.35">
      <c r="A1373" s="1">
        <v>42565</v>
      </c>
      <c r="B1373" s="1" t="str">
        <f t="shared" si="42"/>
        <v>July</v>
      </c>
      <c r="C1373">
        <v>363</v>
      </c>
      <c r="D1373">
        <v>367.75</v>
      </c>
      <c r="E1373">
        <v>362.5</v>
      </c>
      <c r="F1373" s="10">
        <v>366.35</v>
      </c>
      <c r="G1373" t="str">
        <f t="shared" si="43"/>
        <v>Profit</v>
      </c>
      <c r="H1373">
        <v>365.93963067260103</v>
      </c>
      <c r="I1373">
        <v>77059</v>
      </c>
      <c r="J1373">
        <v>1821</v>
      </c>
      <c r="K1373">
        <v>28198942</v>
      </c>
      <c r="L1373">
        <v>19462</v>
      </c>
      <c r="M1373">
        <v>25.26</v>
      </c>
      <c r="N1373">
        <v>5.25</v>
      </c>
      <c r="O1373">
        <v>3.35</v>
      </c>
    </row>
    <row r="1374" spans="1:15" x14ac:dyDescent="0.35">
      <c r="A1374" s="1">
        <v>42566</v>
      </c>
      <c r="B1374" s="1" t="str">
        <f t="shared" si="42"/>
        <v>July</v>
      </c>
      <c r="C1374">
        <v>366.5</v>
      </c>
      <c r="D1374">
        <v>380</v>
      </c>
      <c r="E1374">
        <v>366.5</v>
      </c>
      <c r="F1374" s="10">
        <v>378.5</v>
      </c>
      <c r="G1374" t="str">
        <f t="shared" si="43"/>
        <v>Profit</v>
      </c>
      <c r="H1374">
        <v>375.12805078064298</v>
      </c>
      <c r="I1374">
        <v>173767</v>
      </c>
      <c r="J1374">
        <v>4602</v>
      </c>
      <c r="K1374">
        <v>65184876</v>
      </c>
      <c r="L1374">
        <v>62357</v>
      </c>
      <c r="M1374">
        <v>35.89</v>
      </c>
      <c r="N1374">
        <v>13.5</v>
      </c>
      <c r="O1374">
        <v>12</v>
      </c>
    </row>
    <row r="1375" spans="1:15" x14ac:dyDescent="0.35">
      <c r="A1375" s="1">
        <v>42569</v>
      </c>
      <c r="B1375" s="1" t="str">
        <f t="shared" si="42"/>
        <v>July</v>
      </c>
      <c r="C1375">
        <v>379.1</v>
      </c>
      <c r="D1375">
        <v>380</v>
      </c>
      <c r="E1375">
        <v>362</v>
      </c>
      <c r="F1375" s="10">
        <v>363.45</v>
      </c>
      <c r="G1375" t="str">
        <f t="shared" si="43"/>
        <v>Loss</v>
      </c>
      <c r="H1375">
        <v>370.34755913661002</v>
      </c>
      <c r="I1375">
        <v>314991</v>
      </c>
      <c r="J1375">
        <v>6183</v>
      </c>
      <c r="K1375">
        <v>116656148</v>
      </c>
      <c r="L1375">
        <v>62844</v>
      </c>
      <c r="M1375">
        <v>19.95</v>
      </c>
      <c r="N1375">
        <v>18</v>
      </c>
      <c r="O1375">
        <v>-15.65</v>
      </c>
    </row>
    <row r="1376" spans="1:15" x14ac:dyDescent="0.35">
      <c r="A1376" s="1">
        <v>42570</v>
      </c>
      <c r="B1376" s="1" t="str">
        <f t="shared" si="42"/>
        <v>July</v>
      </c>
      <c r="C1376">
        <v>360</v>
      </c>
      <c r="D1376">
        <v>367.7</v>
      </c>
      <c r="E1376">
        <v>358</v>
      </c>
      <c r="F1376" s="10">
        <v>364.3</v>
      </c>
      <c r="G1376" t="str">
        <f t="shared" si="43"/>
        <v>Profit</v>
      </c>
      <c r="H1376">
        <v>365.73243441329703</v>
      </c>
      <c r="I1376">
        <v>6328112</v>
      </c>
      <c r="J1376">
        <v>7376</v>
      </c>
      <c r="K1376">
        <v>2314395807</v>
      </c>
      <c r="L1376">
        <v>6020569</v>
      </c>
      <c r="M1376">
        <v>95.14</v>
      </c>
      <c r="N1376">
        <v>9.6999999999999993</v>
      </c>
      <c r="O1376">
        <v>4.3</v>
      </c>
    </row>
    <row r="1377" spans="1:15" x14ac:dyDescent="0.35">
      <c r="A1377" s="1">
        <v>42571</v>
      </c>
      <c r="B1377" s="1" t="str">
        <f t="shared" si="42"/>
        <v>July</v>
      </c>
      <c r="C1377">
        <v>361.05</v>
      </c>
      <c r="D1377">
        <v>366.85</v>
      </c>
      <c r="E1377">
        <v>361.05</v>
      </c>
      <c r="F1377" s="10">
        <v>363.85</v>
      </c>
      <c r="G1377" t="str">
        <f t="shared" si="43"/>
        <v>Profit</v>
      </c>
      <c r="H1377">
        <v>363.53938142361102</v>
      </c>
      <c r="I1377">
        <v>1633816</v>
      </c>
      <c r="J1377">
        <v>6560</v>
      </c>
      <c r="K1377">
        <v>593956458</v>
      </c>
      <c r="L1377">
        <v>1213771</v>
      </c>
      <c r="M1377">
        <v>74.290000000000006</v>
      </c>
      <c r="N1377">
        <v>5.8</v>
      </c>
      <c r="O1377">
        <v>2.8</v>
      </c>
    </row>
    <row r="1378" spans="1:15" x14ac:dyDescent="0.35">
      <c r="A1378" s="1">
        <v>42572</v>
      </c>
      <c r="B1378" s="1" t="str">
        <f t="shared" si="42"/>
        <v>July</v>
      </c>
      <c r="C1378">
        <v>364.1</v>
      </c>
      <c r="D1378">
        <v>369.2</v>
      </c>
      <c r="E1378">
        <v>363</v>
      </c>
      <c r="F1378" s="10">
        <v>366.9</v>
      </c>
      <c r="G1378" t="str">
        <f t="shared" si="43"/>
        <v>Profit</v>
      </c>
      <c r="H1378">
        <v>365.28128343908003</v>
      </c>
      <c r="I1378">
        <v>450446</v>
      </c>
      <c r="J1378">
        <v>2767</v>
      </c>
      <c r="K1378">
        <v>164539493</v>
      </c>
      <c r="L1378">
        <v>309071</v>
      </c>
      <c r="M1378">
        <v>68.61</v>
      </c>
      <c r="N1378">
        <v>6.2</v>
      </c>
      <c r="O1378">
        <v>2.8</v>
      </c>
    </row>
    <row r="1379" spans="1:15" x14ac:dyDescent="0.35">
      <c r="A1379" s="1">
        <v>42573</v>
      </c>
      <c r="B1379" s="1" t="str">
        <f t="shared" si="42"/>
        <v>July</v>
      </c>
      <c r="C1379">
        <v>367.5</v>
      </c>
      <c r="D1379">
        <v>369.75</v>
      </c>
      <c r="E1379">
        <v>364.15</v>
      </c>
      <c r="F1379" s="10">
        <v>367.55</v>
      </c>
      <c r="G1379" t="str">
        <f t="shared" si="43"/>
        <v>Profit</v>
      </c>
      <c r="H1379">
        <v>367.39562574868398</v>
      </c>
      <c r="I1379">
        <v>181151</v>
      </c>
      <c r="J1379">
        <v>5284</v>
      </c>
      <c r="K1379">
        <v>66554085</v>
      </c>
      <c r="L1379">
        <v>19879</v>
      </c>
      <c r="M1379">
        <v>10.97</v>
      </c>
      <c r="N1379">
        <v>5.6</v>
      </c>
      <c r="O1379">
        <v>0.05</v>
      </c>
    </row>
    <row r="1380" spans="1:15" x14ac:dyDescent="0.35">
      <c r="A1380" s="1">
        <v>42576</v>
      </c>
      <c r="B1380" s="1" t="str">
        <f t="shared" si="42"/>
        <v>July</v>
      </c>
      <c r="C1380">
        <v>367.4</v>
      </c>
      <c r="D1380">
        <v>372</v>
      </c>
      <c r="E1380">
        <v>363.5</v>
      </c>
      <c r="F1380" s="10">
        <v>370.3</v>
      </c>
      <c r="G1380" t="str">
        <f t="shared" si="43"/>
        <v>Profit</v>
      </c>
      <c r="H1380">
        <v>369.24136910857698</v>
      </c>
      <c r="I1380">
        <v>87882</v>
      </c>
      <c r="J1380">
        <v>1631</v>
      </c>
      <c r="K1380">
        <v>32449670</v>
      </c>
      <c r="L1380">
        <v>16843</v>
      </c>
      <c r="M1380">
        <v>19.170000000000002</v>
      </c>
      <c r="N1380">
        <v>8.5</v>
      </c>
      <c r="O1380">
        <v>2.9</v>
      </c>
    </row>
    <row r="1381" spans="1:15" x14ac:dyDescent="0.35">
      <c r="A1381" s="1">
        <v>42577</v>
      </c>
      <c r="B1381" s="1" t="str">
        <f t="shared" si="42"/>
        <v>July</v>
      </c>
      <c r="C1381">
        <v>373.5</v>
      </c>
      <c r="D1381">
        <v>373.5</v>
      </c>
      <c r="E1381">
        <v>367.05</v>
      </c>
      <c r="F1381" s="10">
        <v>369.6</v>
      </c>
      <c r="G1381" t="str">
        <f t="shared" si="43"/>
        <v>Loss</v>
      </c>
      <c r="H1381">
        <v>369.565078338364</v>
      </c>
      <c r="I1381">
        <v>55656</v>
      </c>
      <c r="J1381">
        <v>1137</v>
      </c>
      <c r="K1381">
        <v>20568514</v>
      </c>
      <c r="L1381">
        <v>8618</v>
      </c>
      <c r="M1381">
        <v>15.48</v>
      </c>
      <c r="N1381">
        <v>6.45</v>
      </c>
      <c r="O1381">
        <v>-3.9</v>
      </c>
    </row>
    <row r="1382" spans="1:15" x14ac:dyDescent="0.35">
      <c r="A1382" s="1">
        <v>42578</v>
      </c>
      <c r="B1382" s="1" t="str">
        <f t="shared" si="42"/>
        <v>July</v>
      </c>
      <c r="C1382">
        <v>370</v>
      </c>
      <c r="D1382">
        <v>377.4</v>
      </c>
      <c r="E1382">
        <v>368.15</v>
      </c>
      <c r="F1382" s="10">
        <v>372.55</v>
      </c>
      <c r="G1382" t="str">
        <f t="shared" si="43"/>
        <v>Profit</v>
      </c>
      <c r="H1382">
        <v>372.540167911884</v>
      </c>
      <c r="I1382">
        <v>207728</v>
      </c>
      <c r="J1382">
        <v>4180</v>
      </c>
      <c r="K1382">
        <v>77387024</v>
      </c>
      <c r="L1382">
        <v>45686</v>
      </c>
      <c r="M1382">
        <v>21.99</v>
      </c>
      <c r="N1382">
        <v>9.25</v>
      </c>
      <c r="O1382">
        <v>2.5499999999999998</v>
      </c>
    </row>
    <row r="1383" spans="1:15" x14ac:dyDescent="0.35">
      <c r="A1383" s="1">
        <v>42579</v>
      </c>
      <c r="B1383" s="1" t="str">
        <f t="shared" si="42"/>
        <v>July</v>
      </c>
      <c r="C1383">
        <v>383.4</v>
      </c>
      <c r="D1383">
        <v>383.4</v>
      </c>
      <c r="E1383">
        <v>364.25</v>
      </c>
      <c r="F1383" s="10">
        <v>372.1</v>
      </c>
      <c r="G1383" t="str">
        <f t="shared" si="43"/>
        <v>Loss</v>
      </c>
      <c r="H1383">
        <v>371.93528759409998</v>
      </c>
      <c r="I1383">
        <v>502253</v>
      </c>
      <c r="J1383">
        <v>9808</v>
      </c>
      <c r="K1383">
        <v>186805614</v>
      </c>
      <c r="L1383">
        <v>76567</v>
      </c>
      <c r="M1383">
        <v>15.24</v>
      </c>
      <c r="N1383">
        <v>19.149999999999999</v>
      </c>
      <c r="O1383">
        <v>-11.3</v>
      </c>
    </row>
    <row r="1384" spans="1:15" x14ac:dyDescent="0.35">
      <c r="A1384" s="1">
        <v>42580</v>
      </c>
      <c r="B1384" s="1" t="str">
        <f t="shared" si="42"/>
        <v>July</v>
      </c>
      <c r="C1384">
        <v>372</v>
      </c>
      <c r="D1384">
        <v>374.95</v>
      </c>
      <c r="E1384">
        <v>360</v>
      </c>
      <c r="F1384" s="10">
        <v>362.05</v>
      </c>
      <c r="G1384" t="str">
        <f t="shared" si="43"/>
        <v>Loss</v>
      </c>
      <c r="H1384">
        <v>363.170758499275</v>
      </c>
      <c r="I1384">
        <v>270376</v>
      </c>
      <c r="J1384">
        <v>3404</v>
      </c>
      <c r="K1384">
        <v>98192657</v>
      </c>
      <c r="L1384">
        <v>156147</v>
      </c>
      <c r="M1384">
        <v>57.75</v>
      </c>
      <c r="N1384">
        <v>14.95</v>
      </c>
      <c r="O1384">
        <v>-9.9499999999999993</v>
      </c>
    </row>
    <row r="1385" spans="1:15" x14ac:dyDescent="0.35">
      <c r="A1385" s="1">
        <v>42583</v>
      </c>
      <c r="B1385" s="1" t="str">
        <f t="shared" si="42"/>
        <v>August</v>
      </c>
      <c r="C1385">
        <v>362.05</v>
      </c>
      <c r="D1385">
        <v>368</v>
      </c>
      <c r="E1385">
        <v>361.1</v>
      </c>
      <c r="F1385" s="10">
        <v>363.6</v>
      </c>
      <c r="G1385" t="str">
        <f t="shared" si="43"/>
        <v>Profit</v>
      </c>
      <c r="H1385">
        <v>363.93357708265802</v>
      </c>
      <c r="I1385">
        <v>135932</v>
      </c>
      <c r="J1385">
        <v>3085</v>
      </c>
      <c r="K1385">
        <v>49470219</v>
      </c>
      <c r="L1385">
        <v>20354</v>
      </c>
      <c r="M1385">
        <v>14.97</v>
      </c>
      <c r="N1385">
        <v>6.9</v>
      </c>
      <c r="O1385">
        <v>1.55</v>
      </c>
    </row>
    <row r="1386" spans="1:15" x14ac:dyDescent="0.35">
      <c r="A1386" s="1">
        <v>42584</v>
      </c>
      <c r="B1386" s="1" t="str">
        <f t="shared" si="42"/>
        <v>August</v>
      </c>
      <c r="C1386">
        <v>364.95</v>
      </c>
      <c r="D1386">
        <v>364.95</v>
      </c>
      <c r="E1386">
        <v>356.1</v>
      </c>
      <c r="F1386" s="10">
        <v>358</v>
      </c>
      <c r="G1386" t="str">
        <f t="shared" si="43"/>
        <v>Loss</v>
      </c>
      <c r="H1386">
        <v>360.62894183301103</v>
      </c>
      <c r="I1386">
        <v>116475</v>
      </c>
      <c r="J1386">
        <v>2511</v>
      </c>
      <c r="K1386">
        <v>42004256</v>
      </c>
      <c r="L1386">
        <v>19676</v>
      </c>
      <c r="M1386">
        <v>16.89</v>
      </c>
      <c r="N1386">
        <v>8.85</v>
      </c>
      <c r="O1386">
        <v>-6.95</v>
      </c>
    </row>
    <row r="1387" spans="1:15" x14ac:dyDescent="0.35">
      <c r="A1387" s="1">
        <v>42585</v>
      </c>
      <c r="B1387" s="1" t="str">
        <f t="shared" si="42"/>
        <v>August</v>
      </c>
      <c r="C1387">
        <v>359.6</v>
      </c>
      <c r="D1387">
        <v>360</v>
      </c>
      <c r="E1387">
        <v>353.5</v>
      </c>
      <c r="F1387" s="10">
        <v>357.45</v>
      </c>
      <c r="G1387" t="str">
        <f t="shared" si="43"/>
        <v>Loss</v>
      </c>
      <c r="H1387">
        <v>355.77921996631301</v>
      </c>
      <c r="I1387">
        <v>175736</v>
      </c>
      <c r="J1387">
        <v>2915</v>
      </c>
      <c r="K1387">
        <v>62523217</v>
      </c>
      <c r="L1387">
        <v>21253</v>
      </c>
      <c r="M1387">
        <v>12.09</v>
      </c>
      <c r="N1387">
        <v>6.5</v>
      </c>
      <c r="O1387">
        <v>-2.15</v>
      </c>
    </row>
    <row r="1388" spans="1:15" x14ac:dyDescent="0.35">
      <c r="A1388" s="1">
        <v>42586</v>
      </c>
      <c r="B1388" s="1" t="str">
        <f t="shared" si="42"/>
        <v>August</v>
      </c>
      <c r="C1388">
        <v>359</v>
      </c>
      <c r="D1388">
        <v>366.9</v>
      </c>
      <c r="E1388">
        <v>353.2</v>
      </c>
      <c r="F1388" s="10">
        <v>365.25</v>
      </c>
      <c r="G1388" t="str">
        <f t="shared" si="43"/>
        <v>Profit</v>
      </c>
      <c r="H1388">
        <v>361.03070697971702</v>
      </c>
      <c r="I1388">
        <v>137656</v>
      </c>
      <c r="J1388">
        <v>2864</v>
      </c>
      <c r="K1388">
        <v>49698043</v>
      </c>
      <c r="L1388">
        <v>24185</v>
      </c>
      <c r="M1388">
        <v>17.57</v>
      </c>
      <c r="N1388">
        <v>13.7</v>
      </c>
      <c r="O1388">
        <v>6.25</v>
      </c>
    </row>
    <row r="1389" spans="1:15" x14ac:dyDescent="0.35">
      <c r="A1389" s="1">
        <v>42587</v>
      </c>
      <c r="B1389" s="1" t="str">
        <f t="shared" si="42"/>
        <v>August</v>
      </c>
      <c r="C1389">
        <v>366.9</v>
      </c>
      <c r="D1389">
        <v>370.8</v>
      </c>
      <c r="E1389">
        <v>359.45</v>
      </c>
      <c r="F1389" s="10">
        <v>363.2</v>
      </c>
      <c r="G1389" t="str">
        <f t="shared" si="43"/>
        <v>Loss</v>
      </c>
      <c r="H1389">
        <v>366.528274506787</v>
      </c>
      <c r="I1389">
        <v>285982</v>
      </c>
      <c r="J1389">
        <v>6607</v>
      </c>
      <c r="K1389">
        <v>104820489</v>
      </c>
      <c r="L1389">
        <v>30106</v>
      </c>
      <c r="M1389">
        <v>10.53</v>
      </c>
      <c r="N1389">
        <v>11.35</v>
      </c>
      <c r="O1389">
        <v>-3.7</v>
      </c>
    </row>
    <row r="1390" spans="1:15" x14ac:dyDescent="0.35">
      <c r="A1390" s="1">
        <v>42590</v>
      </c>
      <c r="B1390" s="1" t="str">
        <f t="shared" si="42"/>
        <v>August</v>
      </c>
      <c r="C1390">
        <v>365</v>
      </c>
      <c r="D1390">
        <v>365</v>
      </c>
      <c r="E1390">
        <v>349.3</v>
      </c>
      <c r="F1390" s="10">
        <v>351.9</v>
      </c>
      <c r="G1390" t="str">
        <f t="shared" si="43"/>
        <v>Loss</v>
      </c>
      <c r="H1390">
        <v>353.43922122869202</v>
      </c>
      <c r="I1390">
        <v>324768</v>
      </c>
      <c r="J1390">
        <v>5082</v>
      </c>
      <c r="K1390">
        <v>114785749</v>
      </c>
      <c r="L1390">
        <v>162634</v>
      </c>
      <c r="M1390">
        <v>50.08</v>
      </c>
      <c r="N1390">
        <v>15.7</v>
      </c>
      <c r="O1390">
        <v>-13.1</v>
      </c>
    </row>
    <row r="1391" spans="1:15" x14ac:dyDescent="0.35">
      <c r="A1391" s="1">
        <v>42591</v>
      </c>
      <c r="B1391" s="1" t="str">
        <f t="shared" si="42"/>
        <v>August</v>
      </c>
      <c r="C1391">
        <v>352</v>
      </c>
      <c r="D1391">
        <v>355.2</v>
      </c>
      <c r="E1391">
        <v>344.9</v>
      </c>
      <c r="F1391" s="10">
        <v>348.85</v>
      </c>
      <c r="G1391" t="str">
        <f t="shared" si="43"/>
        <v>Loss</v>
      </c>
      <c r="H1391">
        <v>350.07192179718697</v>
      </c>
      <c r="I1391">
        <v>227511</v>
      </c>
      <c r="J1391">
        <v>5664</v>
      </c>
      <c r="K1391">
        <v>79645213</v>
      </c>
      <c r="L1391">
        <v>98300</v>
      </c>
      <c r="M1391">
        <v>43.21</v>
      </c>
      <c r="N1391">
        <v>10.3</v>
      </c>
      <c r="O1391">
        <v>-3.15</v>
      </c>
    </row>
    <row r="1392" spans="1:15" x14ac:dyDescent="0.35">
      <c r="A1392" s="1">
        <v>42592</v>
      </c>
      <c r="B1392" s="1" t="str">
        <f t="shared" si="42"/>
        <v>August</v>
      </c>
      <c r="C1392">
        <v>349.45</v>
      </c>
      <c r="D1392">
        <v>353.3</v>
      </c>
      <c r="E1392">
        <v>344.1</v>
      </c>
      <c r="F1392" s="10">
        <v>345.8</v>
      </c>
      <c r="G1392" t="str">
        <f t="shared" si="43"/>
        <v>Loss</v>
      </c>
      <c r="H1392">
        <v>348.87474339463398</v>
      </c>
      <c r="I1392">
        <v>210927</v>
      </c>
      <c r="J1392">
        <v>2316</v>
      </c>
      <c r="K1392">
        <v>73587103</v>
      </c>
      <c r="L1392">
        <v>19205</v>
      </c>
      <c r="M1392">
        <v>9.11</v>
      </c>
      <c r="N1392">
        <v>9.1999999999999993</v>
      </c>
      <c r="O1392">
        <v>-3.65</v>
      </c>
    </row>
    <row r="1393" spans="1:15" x14ac:dyDescent="0.35">
      <c r="A1393" s="1">
        <v>42593</v>
      </c>
      <c r="B1393" s="1" t="str">
        <f t="shared" si="42"/>
        <v>August</v>
      </c>
      <c r="C1393">
        <v>347</v>
      </c>
      <c r="D1393">
        <v>347</v>
      </c>
      <c r="E1393">
        <v>342.35</v>
      </c>
      <c r="F1393" s="10">
        <v>346.2</v>
      </c>
      <c r="G1393" t="str">
        <f t="shared" si="43"/>
        <v>Loss</v>
      </c>
      <c r="H1393">
        <v>342.72325655053697</v>
      </c>
      <c r="I1393">
        <v>577777</v>
      </c>
      <c r="J1393">
        <v>1415</v>
      </c>
      <c r="K1393">
        <v>198017615</v>
      </c>
      <c r="L1393">
        <v>530943</v>
      </c>
      <c r="M1393">
        <v>91.89</v>
      </c>
      <c r="N1393">
        <v>4.6500000000000004</v>
      </c>
      <c r="O1393">
        <v>-0.8</v>
      </c>
    </row>
    <row r="1394" spans="1:15" x14ac:dyDescent="0.35">
      <c r="A1394" s="1">
        <v>42594</v>
      </c>
      <c r="B1394" s="1" t="str">
        <f t="shared" si="42"/>
        <v>August</v>
      </c>
      <c r="C1394">
        <v>344</v>
      </c>
      <c r="D1394">
        <v>348.95</v>
      </c>
      <c r="E1394">
        <v>344</v>
      </c>
      <c r="F1394" s="10">
        <v>347.85</v>
      </c>
      <c r="G1394" t="str">
        <f t="shared" si="43"/>
        <v>Profit</v>
      </c>
      <c r="H1394">
        <v>346.42625762804499</v>
      </c>
      <c r="I1394">
        <v>343961</v>
      </c>
      <c r="J1394">
        <v>3226</v>
      </c>
      <c r="K1394">
        <v>119157122</v>
      </c>
      <c r="L1394">
        <v>242904</v>
      </c>
      <c r="M1394">
        <v>70.62</v>
      </c>
      <c r="N1394">
        <v>4.95</v>
      </c>
      <c r="O1394">
        <v>3.85</v>
      </c>
    </row>
    <row r="1395" spans="1:15" x14ac:dyDescent="0.35">
      <c r="A1395" s="1">
        <v>42598</v>
      </c>
      <c r="B1395" s="1" t="str">
        <f t="shared" si="42"/>
        <v>August</v>
      </c>
      <c r="C1395">
        <v>349</v>
      </c>
      <c r="D1395">
        <v>351.15</v>
      </c>
      <c r="E1395">
        <v>340.2</v>
      </c>
      <c r="F1395" s="10">
        <v>343.55</v>
      </c>
      <c r="G1395" t="str">
        <f t="shared" si="43"/>
        <v>Loss</v>
      </c>
      <c r="H1395">
        <v>344.27759585209401</v>
      </c>
      <c r="I1395">
        <v>102606</v>
      </c>
      <c r="J1395">
        <v>2782</v>
      </c>
      <c r="K1395">
        <v>35324947</v>
      </c>
      <c r="L1395">
        <v>21353</v>
      </c>
      <c r="M1395">
        <v>20.81</v>
      </c>
      <c r="N1395">
        <v>10.95</v>
      </c>
      <c r="O1395">
        <v>-5.45</v>
      </c>
    </row>
    <row r="1396" spans="1:15" x14ac:dyDescent="0.35">
      <c r="A1396" s="1">
        <v>42599</v>
      </c>
      <c r="B1396" s="1" t="str">
        <f t="shared" si="42"/>
        <v>August</v>
      </c>
      <c r="C1396">
        <v>343.55</v>
      </c>
      <c r="D1396">
        <v>349.5</v>
      </c>
      <c r="E1396">
        <v>343.55</v>
      </c>
      <c r="F1396" s="10">
        <v>345.25</v>
      </c>
      <c r="G1396" t="str">
        <f t="shared" si="43"/>
        <v>Profit</v>
      </c>
      <c r="H1396">
        <v>347.05008427067003</v>
      </c>
      <c r="I1396">
        <v>167318</v>
      </c>
      <c r="J1396">
        <v>3108</v>
      </c>
      <c r="K1396">
        <v>58067726</v>
      </c>
      <c r="L1396">
        <v>36341</v>
      </c>
      <c r="M1396">
        <v>21.72</v>
      </c>
      <c r="N1396">
        <v>5.95</v>
      </c>
      <c r="O1396">
        <v>1.7</v>
      </c>
    </row>
    <row r="1397" spans="1:15" x14ac:dyDescent="0.35">
      <c r="A1397" s="1">
        <v>42600</v>
      </c>
      <c r="B1397" s="1" t="str">
        <f t="shared" si="42"/>
        <v>August</v>
      </c>
      <c r="C1397">
        <v>349</v>
      </c>
      <c r="D1397">
        <v>353.65</v>
      </c>
      <c r="E1397">
        <v>346.5</v>
      </c>
      <c r="F1397" s="10">
        <v>352.4</v>
      </c>
      <c r="G1397" t="str">
        <f t="shared" si="43"/>
        <v>Profit</v>
      </c>
      <c r="H1397">
        <v>350.13706254056501</v>
      </c>
      <c r="I1397">
        <v>134041</v>
      </c>
      <c r="J1397">
        <v>2799</v>
      </c>
      <c r="K1397">
        <v>46932722</v>
      </c>
      <c r="L1397">
        <v>23039</v>
      </c>
      <c r="M1397">
        <v>17.190000000000001</v>
      </c>
      <c r="N1397">
        <v>7.15</v>
      </c>
      <c r="O1397">
        <v>3.4</v>
      </c>
    </row>
    <row r="1398" spans="1:15" x14ac:dyDescent="0.35">
      <c r="A1398" s="1">
        <v>42601</v>
      </c>
      <c r="B1398" s="1" t="str">
        <f t="shared" si="42"/>
        <v>August</v>
      </c>
      <c r="C1398">
        <v>353.8</v>
      </c>
      <c r="D1398">
        <v>353.8</v>
      </c>
      <c r="E1398">
        <v>347.3</v>
      </c>
      <c r="F1398" s="10">
        <v>350.85</v>
      </c>
      <c r="G1398" t="str">
        <f t="shared" si="43"/>
        <v>Loss</v>
      </c>
      <c r="H1398">
        <v>350.05425319056798</v>
      </c>
      <c r="I1398">
        <v>73968</v>
      </c>
      <c r="J1398">
        <v>2057</v>
      </c>
      <c r="K1398">
        <v>25892813</v>
      </c>
      <c r="L1398">
        <v>16373</v>
      </c>
      <c r="M1398">
        <v>22.14</v>
      </c>
      <c r="N1398">
        <v>6.5</v>
      </c>
      <c r="O1398">
        <v>-2.95</v>
      </c>
    </row>
    <row r="1399" spans="1:15" x14ac:dyDescent="0.35">
      <c r="A1399" s="1">
        <v>42604</v>
      </c>
      <c r="B1399" s="1" t="str">
        <f t="shared" si="42"/>
        <v>August</v>
      </c>
      <c r="C1399">
        <v>352</v>
      </c>
      <c r="D1399">
        <v>354</v>
      </c>
      <c r="E1399">
        <v>346.3</v>
      </c>
      <c r="F1399" s="10">
        <v>350.2</v>
      </c>
      <c r="G1399" t="str">
        <f t="shared" si="43"/>
        <v>Loss</v>
      </c>
      <c r="H1399">
        <v>349.24787864820098</v>
      </c>
      <c r="I1399">
        <v>95458</v>
      </c>
      <c r="J1399">
        <v>2469</v>
      </c>
      <c r="K1399">
        <v>33338504</v>
      </c>
      <c r="L1399">
        <v>15737</v>
      </c>
      <c r="M1399">
        <v>16.489999999999998</v>
      </c>
      <c r="N1399">
        <v>7.7</v>
      </c>
      <c r="O1399">
        <v>-1.8</v>
      </c>
    </row>
    <row r="1400" spans="1:15" x14ac:dyDescent="0.35">
      <c r="A1400" s="1">
        <v>42605</v>
      </c>
      <c r="B1400" s="1" t="str">
        <f t="shared" si="42"/>
        <v>August</v>
      </c>
      <c r="C1400">
        <v>348.9</v>
      </c>
      <c r="D1400">
        <v>355.35</v>
      </c>
      <c r="E1400">
        <v>344.2</v>
      </c>
      <c r="F1400" s="10">
        <v>353.55</v>
      </c>
      <c r="G1400" t="str">
        <f t="shared" si="43"/>
        <v>Profit</v>
      </c>
      <c r="H1400">
        <v>349.76051005801202</v>
      </c>
      <c r="I1400">
        <v>106184</v>
      </c>
      <c r="J1400">
        <v>2572</v>
      </c>
      <c r="K1400">
        <v>37138970</v>
      </c>
      <c r="L1400">
        <v>20018</v>
      </c>
      <c r="M1400">
        <v>18.850000000000001</v>
      </c>
      <c r="N1400">
        <v>11.15</v>
      </c>
      <c r="O1400">
        <v>4.6500000000000004</v>
      </c>
    </row>
    <row r="1401" spans="1:15" x14ac:dyDescent="0.35">
      <c r="A1401" s="1">
        <v>42606</v>
      </c>
      <c r="B1401" s="1" t="str">
        <f t="shared" si="42"/>
        <v>August</v>
      </c>
      <c r="C1401">
        <v>352</v>
      </c>
      <c r="D1401">
        <v>358.15</v>
      </c>
      <c r="E1401">
        <v>350.2</v>
      </c>
      <c r="F1401" s="10">
        <v>352.6</v>
      </c>
      <c r="G1401" t="str">
        <f t="shared" si="43"/>
        <v>Profit</v>
      </c>
      <c r="H1401">
        <v>353.84799520390499</v>
      </c>
      <c r="I1401">
        <v>70057</v>
      </c>
      <c r="J1401">
        <v>1845</v>
      </c>
      <c r="K1401">
        <v>24789529</v>
      </c>
      <c r="L1401">
        <v>16392</v>
      </c>
      <c r="M1401">
        <v>23.4</v>
      </c>
      <c r="N1401">
        <v>7.95</v>
      </c>
      <c r="O1401">
        <v>0.6</v>
      </c>
    </row>
    <row r="1402" spans="1:15" x14ac:dyDescent="0.35">
      <c r="A1402" s="1">
        <v>42607</v>
      </c>
      <c r="B1402" s="1" t="str">
        <f t="shared" si="42"/>
        <v>August</v>
      </c>
      <c r="C1402">
        <v>353</v>
      </c>
      <c r="D1402">
        <v>354.2</v>
      </c>
      <c r="E1402">
        <v>344.1</v>
      </c>
      <c r="F1402" s="10">
        <v>346.15</v>
      </c>
      <c r="G1402" t="str">
        <f t="shared" si="43"/>
        <v>Loss</v>
      </c>
      <c r="H1402">
        <v>348.07267509583397</v>
      </c>
      <c r="I1402">
        <v>94434</v>
      </c>
      <c r="J1402">
        <v>2059</v>
      </c>
      <c r="K1402">
        <v>32869895</v>
      </c>
      <c r="L1402">
        <v>30171</v>
      </c>
      <c r="M1402">
        <v>31.95</v>
      </c>
      <c r="N1402">
        <v>10.1</v>
      </c>
      <c r="O1402">
        <v>-6.85</v>
      </c>
    </row>
    <row r="1403" spans="1:15" x14ac:dyDescent="0.35">
      <c r="A1403" s="1">
        <v>42608</v>
      </c>
      <c r="B1403" s="1" t="str">
        <f t="shared" si="42"/>
        <v>August</v>
      </c>
      <c r="C1403">
        <v>346.25</v>
      </c>
      <c r="D1403">
        <v>348.35</v>
      </c>
      <c r="E1403">
        <v>342.15</v>
      </c>
      <c r="F1403" s="10">
        <v>344.1</v>
      </c>
      <c r="G1403" t="str">
        <f t="shared" si="43"/>
        <v>Loss</v>
      </c>
      <c r="H1403">
        <v>344.42884622622103</v>
      </c>
      <c r="I1403">
        <v>239137</v>
      </c>
      <c r="J1403">
        <v>4033</v>
      </c>
      <c r="K1403">
        <v>82365681</v>
      </c>
      <c r="L1403">
        <v>16526</v>
      </c>
      <c r="M1403">
        <v>6.91</v>
      </c>
      <c r="N1403">
        <v>6.2</v>
      </c>
      <c r="O1403">
        <v>-2.15</v>
      </c>
    </row>
    <row r="1404" spans="1:15" x14ac:dyDescent="0.35">
      <c r="A1404" s="1">
        <v>42611</v>
      </c>
      <c r="B1404" s="1" t="str">
        <f t="shared" si="42"/>
        <v>August</v>
      </c>
      <c r="C1404">
        <v>343</v>
      </c>
      <c r="D1404">
        <v>347.5</v>
      </c>
      <c r="E1404">
        <v>335.35</v>
      </c>
      <c r="F1404" s="10">
        <v>341.75</v>
      </c>
      <c r="G1404" t="str">
        <f t="shared" si="43"/>
        <v>Loss</v>
      </c>
      <c r="H1404">
        <v>341.13971030365502</v>
      </c>
      <c r="I1404">
        <v>186264</v>
      </c>
      <c r="J1404">
        <v>2844</v>
      </c>
      <c r="K1404">
        <v>63542047</v>
      </c>
      <c r="L1404">
        <v>41188</v>
      </c>
      <c r="M1404">
        <v>22.11</v>
      </c>
      <c r="N1404">
        <v>12.15</v>
      </c>
      <c r="O1404">
        <v>-1.25</v>
      </c>
    </row>
    <row r="1405" spans="1:15" x14ac:dyDescent="0.35">
      <c r="A1405" s="1">
        <v>42612</v>
      </c>
      <c r="B1405" s="1" t="str">
        <f t="shared" si="42"/>
        <v>August</v>
      </c>
      <c r="C1405">
        <v>341</v>
      </c>
      <c r="D1405">
        <v>342.65</v>
      </c>
      <c r="E1405">
        <v>329.35</v>
      </c>
      <c r="F1405" s="10">
        <v>332.1</v>
      </c>
      <c r="G1405" t="str">
        <f t="shared" si="43"/>
        <v>Loss</v>
      </c>
      <c r="H1405">
        <v>333.56584039903601</v>
      </c>
      <c r="I1405">
        <v>289898</v>
      </c>
      <c r="J1405">
        <v>4971</v>
      </c>
      <c r="K1405">
        <v>96700070</v>
      </c>
      <c r="L1405">
        <v>81526</v>
      </c>
      <c r="M1405">
        <v>28.12</v>
      </c>
      <c r="N1405">
        <v>13.3</v>
      </c>
      <c r="O1405">
        <v>-8.9</v>
      </c>
    </row>
    <row r="1406" spans="1:15" x14ac:dyDescent="0.35">
      <c r="A1406" s="1">
        <v>42613</v>
      </c>
      <c r="B1406" s="1" t="str">
        <f t="shared" si="42"/>
        <v>August</v>
      </c>
      <c r="C1406">
        <v>332</v>
      </c>
      <c r="D1406">
        <v>336.85</v>
      </c>
      <c r="E1406">
        <v>329</v>
      </c>
      <c r="F1406" s="10">
        <v>331.85</v>
      </c>
      <c r="G1406" t="str">
        <f t="shared" si="43"/>
        <v>Loss</v>
      </c>
      <c r="H1406">
        <v>332.30301585348298</v>
      </c>
      <c r="I1406">
        <v>195036</v>
      </c>
      <c r="J1406">
        <v>3179</v>
      </c>
      <c r="K1406">
        <v>64811051</v>
      </c>
      <c r="L1406">
        <v>42639</v>
      </c>
      <c r="M1406">
        <v>21.86</v>
      </c>
      <c r="N1406">
        <v>7.85</v>
      </c>
      <c r="O1406">
        <v>-0.15</v>
      </c>
    </row>
    <row r="1407" spans="1:15" x14ac:dyDescent="0.35">
      <c r="A1407" s="1">
        <v>42614</v>
      </c>
      <c r="B1407" s="1" t="str">
        <f t="shared" si="42"/>
        <v>September</v>
      </c>
      <c r="C1407">
        <v>331</v>
      </c>
      <c r="D1407">
        <v>332.15</v>
      </c>
      <c r="E1407">
        <v>302</v>
      </c>
      <c r="F1407" s="10">
        <v>310.7</v>
      </c>
      <c r="G1407" t="str">
        <f t="shared" si="43"/>
        <v>Loss</v>
      </c>
      <c r="H1407">
        <v>310.41726308822001</v>
      </c>
      <c r="I1407">
        <v>7215534</v>
      </c>
      <c r="J1407">
        <v>39282</v>
      </c>
      <c r="K1407">
        <v>2239826316</v>
      </c>
      <c r="L1407">
        <v>5092070</v>
      </c>
      <c r="M1407">
        <v>70.569999999999993</v>
      </c>
      <c r="N1407">
        <v>30.15</v>
      </c>
      <c r="O1407">
        <v>-20.3</v>
      </c>
    </row>
    <row r="1408" spans="1:15" x14ac:dyDescent="0.35">
      <c r="A1408" s="1">
        <v>42615</v>
      </c>
      <c r="B1408" s="1" t="str">
        <f t="shared" si="42"/>
        <v>September</v>
      </c>
      <c r="C1408">
        <v>308.95</v>
      </c>
      <c r="D1408">
        <v>320.7</v>
      </c>
      <c r="E1408">
        <v>306.5</v>
      </c>
      <c r="F1408" s="10">
        <v>318.95</v>
      </c>
      <c r="G1408" t="str">
        <f t="shared" si="43"/>
        <v>Profit</v>
      </c>
      <c r="H1408">
        <v>313.40535391236898</v>
      </c>
      <c r="I1408">
        <v>1653333</v>
      </c>
      <c r="J1408">
        <v>18719</v>
      </c>
      <c r="K1408">
        <v>518163414</v>
      </c>
      <c r="L1408">
        <v>382420</v>
      </c>
      <c r="M1408">
        <v>23.13</v>
      </c>
      <c r="N1408">
        <v>14.2</v>
      </c>
      <c r="O1408">
        <v>10</v>
      </c>
    </row>
    <row r="1409" spans="1:15" x14ac:dyDescent="0.35">
      <c r="A1409" s="1">
        <v>42619</v>
      </c>
      <c r="B1409" s="1" t="str">
        <f t="shared" si="42"/>
        <v>September</v>
      </c>
      <c r="C1409">
        <v>318.95</v>
      </c>
      <c r="D1409">
        <v>322.89999999999998</v>
      </c>
      <c r="E1409">
        <v>312.8</v>
      </c>
      <c r="F1409" s="10">
        <v>321.64999999999998</v>
      </c>
      <c r="G1409" t="str">
        <f t="shared" si="43"/>
        <v>Profit</v>
      </c>
      <c r="H1409">
        <v>316.30441090121298</v>
      </c>
      <c r="I1409">
        <v>958829</v>
      </c>
      <c r="J1409">
        <v>8839</v>
      </c>
      <c r="K1409">
        <v>303281842</v>
      </c>
      <c r="L1409">
        <v>532894</v>
      </c>
      <c r="M1409">
        <v>55.58</v>
      </c>
      <c r="N1409">
        <v>10.1</v>
      </c>
      <c r="O1409">
        <v>2.7</v>
      </c>
    </row>
    <row r="1410" spans="1:15" x14ac:dyDescent="0.35">
      <c r="A1410" s="1">
        <v>42620</v>
      </c>
      <c r="B1410" s="1" t="str">
        <f t="shared" si="42"/>
        <v>September</v>
      </c>
      <c r="C1410">
        <v>319.7</v>
      </c>
      <c r="D1410">
        <v>322</v>
      </c>
      <c r="E1410">
        <v>316.35000000000002</v>
      </c>
      <c r="F1410" s="10">
        <v>320.60000000000002</v>
      </c>
      <c r="G1410" t="str">
        <f t="shared" si="43"/>
        <v>Profit</v>
      </c>
      <c r="H1410">
        <v>319.46211154590401</v>
      </c>
      <c r="I1410">
        <v>257849</v>
      </c>
      <c r="J1410">
        <v>4133</v>
      </c>
      <c r="K1410">
        <v>82372986</v>
      </c>
      <c r="L1410">
        <v>45284</v>
      </c>
      <c r="M1410">
        <v>17.559999999999999</v>
      </c>
      <c r="N1410">
        <v>5.65</v>
      </c>
      <c r="O1410">
        <v>0.9</v>
      </c>
    </row>
    <row r="1411" spans="1:15" x14ac:dyDescent="0.35">
      <c r="A1411" s="1">
        <v>42621</v>
      </c>
      <c r="B1411" s="1" t="str">
        <f t="shared" ref="B1411:B1474" si="44">TEXT(A1411,"mmmm")</f>
        <v>September</v>
      </c>
      <c r="C1411">
        <v>321.5</v>
      </c>
      <c r="D1411">
        <v>326.95</v>
      </c>
      <c r="E1411">
        <v>316.2</v>
      </c>
      <c r="F1411" s="10">
        <v>323.35000000000002</v>
      </c>
      <c r="G1411" t="str">
        <f t="shared" ref="G1411:G1474" si="45">IF(F1411 - C1411 &gt; 0,"Profit",IF(F1411 - C1411 &lt;0,"Loss","Neutral"))</f>
        <v>Profit</v>
      </c>
      <c r="H1411">
        <v>323.31124248303598</v>
      </c>
      <c r="I1411">
        <v>186578</v>
      </c>
      <c r="J1411">
        <v>2810</v>
      </c>
      <c r="K1411">
        <v>60322765</v>
      </c>
      <c r="L1411">
        <v>42997</v>
      </c>
      <c r="M1411">
        <v>23.05</v>
      </c>
      <c r="N1411">
        <v>10.75</v>
      </c>
      <c r="O1411">
        <v>1.85</v>
      </c>
    </row>
    <row r="1412" spans="1:15" x14ac:dyDescent="0.35">
      <c r="A1412" s="1">
        <v>42622</v>
      </c>
      <c r="B1412" s="1" t="str">
        <f t="shared" si="44"/>
        <v>September</v>
      </c>
      <c r="C1412">
        <v>327.5</v>
      </c>
      <c r="D1412">
        <v>327.5</v>
      </c>
      <c r="E1412">
        <v>318.85000000000002</v>
      </c>
      <c r="F1412" s="10">
        <v>321.95</v>
      </c>
      <c r="G1412" t="str">
        <f t="shared" si="45"/>
        <v>Loss</v>
      </c>
      <c r="H1412">
        <v>322.67747283827799</v>
      </c>
      <c r="I1412">
        <v>153801</v>
      </c>
      <c r="J1412">
        <v>2188</v>
      </c>
      <c r="K1412">
        <v>49628118</v>
      </c>
      <c r="L1412">
        <v>23543</v>
      </c>
      <c r="M1412">
        <v>15.31</v>
      </c>
      <c r="N1412">
        <v>8.65</v>
      </c>
      <c r="O1412">
        <v>-5.55</v>
      </c>
    </row>
    <row r="1413" spans="1:15" x14ac:dyDescent="0.35">
      <c r="A1413" s="1">
        <v>42625</v>
      </c>
      <c r="B1413" s="1" t="str">
        <f t="shared" si="44"/>
        <v>September</v>
      </c>
      <c r="C1413">
        <v>320</v>
      </c>
      <c r="D1413">
        <v>321.55</v>
      </c>
      <c r="E1413">
        <v>314.5</v>
      </c>
      <c r="F1413" s="10">
        <v>318</v>
      </c>
      <c r="G1413" t="str">
        <f t="shared" si="45"/>
        <v>Loss</v>
      </c>
      <c r="H1413">
        <v>319.12800217134702</v>
      </c>
      <c r="I1413">
        <v>475281</v>
      </c>
      <c r="J1413">
        <v>6363</v>
      </c>
      <c r="K1413">
        <v>151675476</v>
      </c>
      <c r="L1413">
        <v>212658</v>
      </c>
      <c r="M1413">
        <v>44.74</v>
      </c>
      <c r="N1413">
        <v>7.05</v>
      </c>
      <c r="O1413">
        <v>-2</v>
      </c>
    </row>
    <row r="1414" spans="1:15" x14ac:dyDescent="0.35">
      <c r="A1414" s="1">
        <v>42627</v>
      </c>
      <c r="B1414" s="1" t="str">
        <f t="shared" si="44"/>
        <v>September</v>
      </c>
      <c r="C1414">
        <v>318</v>
      </c>
      <c r="D1414">
        <v>322.89999999999998</v>
      </c>
      <c r="E1414">
        <v>318</v>
      </c>
      <c r="F1414" s="10">
        <v>319.3</v>
      </c>
      <c r="G1414" t="str">
        <f t="shared" si="45"/>
        <v>Profit</v>
      </c>
      <c r="H1414">
        <v>320.06327941420199</v>
      </c>
      <c r="I1414">
        <v>102561</v>
      </c>
      <c r="J1414">
        <v>1713</v>
      </c>
      <c r="K1414">
        <v>32826010</v>
      </c>
      <c r="L1414">
        <v>14554</v>
      </c>
      <c r="M1414">
        <v>14.19</v>
      </c>
      <c r="N1414">
        <v>4.9000000000000004</v>
      </c>
      <c r="O1414">
        <v>1.3</v>
      </c>
    </row>
    <row r="1415" spans="1:15" x14ac:dyDescent="0.35">
      <c r="A1415" s="1">
        <v>42628</v>
      </c>
      <c r="B1415" s="1" t="str">
        <f t="shared" si="44"/>
        <v>September</v>
      </c>
      <c r="C1415">
        <v>319.3</v>
      </c>
      <c r="D1415">
        <v>324.14999999999998</v>
      </c>
      <c r="E1415">
        <v>317.39999999999998</v>
      </c>
      <c r="F1415" s="10">
        <v>321.8</v>
      </c>
      <c r="G1415" t="str">
        <f t="shared" si="45"/>
        <v>Profit</v>
      </c>
      <c r="H1415">
        <v>321.26884357253402</v>
      </c>
      <c r="I1415">
        <v>162708</v>
      </c>
      <c r="J1415">
        <v>2604</v>
      </c>
      <c r="K1415">
        <v>52273011</v>
      </c>
      <c r="L1415">
        <v>42785</v>
      </c>
      <c r="M1415">
        <v>26.3</v>
      </c>
      <c r="N1415">
        <v>6.75</v>
      </c>
      <c r="O1415">
        <v>2.5</v>
      </c>
    </row>
    <row r="1416" spans="1:15" x14ac:dyDescent="0.35">
      <c r="A1416" s="1">
        <v>42629</v>
      </c>
      <c r="B1416" s="1" t="str">
        <f t="shared" si="44"/>
        <v>September</v>
      </c>
      <c r="C1416">
        <v>323</v>
      </c>
      <c r="D1416">
        <v>325.89999999999998</v>
      </c>
      <c r="E1416">
        <v>320.10000000000002</v>
      </c>
      <c r="F1416" s="10">
        <v>323.5</v>
      </c>
      <c r="G1416" t="str">
        <f t="shared" si="45"/>
        <v>Profit</v>
      </c>
      <c r="H1416">
        <v>323.56755018133299</v>
      </c>
      <c r="I1416">
        <v>107261</v>
      </c>
      <c r="J1416">
        <v>3053</v>
      </c>
      <c r="K1416">
        <v>34706179</v>
      </c>
      <c r="L1416">
        <v>23760</v>
      </c>
      <c r="M1416">
        <v>22.15</v>
      </c>
      <c r="N1416">
        <v>5.8</v>
      </c>
      <c r="O1416">
        <v>0.5</v>
      </c>
    </row>
    <row r="1417" spans="1:15" x14ac:dyDescent="0.35">
      <c r="A1417" s="1">
        <v>42632</v>
      </c>
      <c r="B1417" s="1" t="str">
        <f t="shared" si="44"/>
        <v>September</v>
      </c>
      <c r="C1417">
        <v>323.5</v>
      </c>
      <c r="D1417">
        <v>325.39999999999998</v>
      </c>
      <c r="E1417">
        <v>321</v>
      </c>
      <c r="F1417" s="10">
        <v>324.05</v>
      </c>
      <c r="G1417" t="str">
        <f t="shared" si="45"/>
        <v>Profit</v>
      </c>
      <c r="H1417">
        <v>323.22593937093097</v>
      </c>
      <c r="I1417">
        <v>252882</v>
      </c>
      <c r="J1417">
        <v>3906</v>
      </c>
      <c r="K1417">
        <v>81738022</v>
      </c>
      <c r="L1417">
        <v>19477</v>
      </c>
      <c r="M1417">
        <v>7.7</v>
      </c>
      <c r="N1417">
        <v>4.4000000000000004</v>
      </c>
      <c r="O1417">
        <v>0.55000000000000004</v>
      </c>
    </row>
    <row r="1418" spans="1:15" x14ac:dyDescent="0.35">
      <c r="A1418" s="1">
        <v>42633</v>
      </c>
      <c r="B1418" s="1" t="str">
        <f t="shared" si="44"/>
        <v>September</v>
      </c>
      <c r="C1418">
        <v>323.85000000000002</v>
      </c>
      <c r="D1418">
        <v>324.10000000000002</v>
      </c>
      <c r="E1418">
        <v>318.39999999999998</v>
      </c>
      <c r="F1418" s="10">
        <v>319.8</v>
      </c>
      <c r="G1418" t="str">
        <f t="shared" si="45"/>
        <v>Loss</v>
      </c>
      <c r="H1418">
        <v>320.49465998408402</v>
      </c>
      <c r="I1418">
        <v>143258</v>
      </c>
      <c r="J1418">
        <v>2299</v>
      </c>
      <c r="K1418">
        <v>45913424</v>
      </c>
      <c r="L1418">
        <v>26213</v>
      </c>
      <c r="M1418">
        <v>18.3</v>
      </c>
      <c r="N1418">
        <v>5.7</v>
      </c>
      <c r="O1418">
        <v>-4.05</v>
      </c>
    </row>
    <row r="1419" spans="1:15" x14ac:dyDescent="0.35">
      <c r="A1419" s="1">
        <v>42634</v>
      </c>
      <c r="B1419" s="1" t="str">
        <f t="shared" si="44"/>
        <v>September</v>
      </c>
      <c r="C1419">
        <v>319.8</v>
      </c>
      <c r="D1419">
        <v>322.95</v>
      </c>
      <c r="E1419">
        <v>319.05</v>
      </c>
      <c r="F1419" s="10">
        <v>321.89999999999998</v>
      </c>
      <c r="G1419" t="str">
        <f t="shared" si="45"/>
        <v>Profit</v>
      </c>
      <c r="H1419">
        <v>320.790495258166</v>
      </c>
      <c r="I1419">
        <v>142350</v>
      </c>
      <c r="J1419">
        <v>2401</v>
      </c>
      <c r="K1419">
        <v>45664527</v>
      </c>
      <c r="L1419">
        <v>35308</v>
      </c>
      <c r="M1419">
        <v>24.8</v>
      </c>
      <c r="N1419">
        <v>3.9</v>
      </c>
      <c r="O1419">
        <v>2.1</v>
      </c>
    </row>
    <row r="1420" spans="1:15" x14ac:dyDescent="0.35">
      <c r="A1420" s="1">
        <v>42635</v>
      </c>
      <c r="B1420" s="1" t="str">
        <f t="shared" si="44"/>
        <v>September</v>
      </c>
      <c r="C1420">
        <v>325</v>
      </c>
      <c r="D1420">
        <v>328.1</v>
      </c>
      <c r="E1420">
        <v>322.8</v>
      </c>
      <c r="F1420" s="10">
        <v>327.2</v>
      </c>
      <c r="G1420" t="str">
        <f t="shared" si="45"/>
        <v>Profit</v>
      </c>
      <c r="H1420">
        <v>325.68403586012403</v>
      </c>
      <c r="I1420">
        <v>150362</v>
      </c>
      <c r="J1420">
        <v>3151</v>
      </c>
      <c r="K1420">
        <v>48970503</v>
      </c>
      <c r="L1420">
        <v>70826</v>
      </c>
      <c r="M1420">
        <v>47.1</v>
      </c>
      <c r="N1420">
        <v>5.3</v>
      </c>
      <c r="O1420">
        <v>2.2000000000000002</v>
      </c>
    </row>
    <row r="1421" spans="1:15" x14ac:dyDescent="0.35">
      <c r="A1421" s="1">
        <v>42636</v>
      </c>
      <c r="B1421" s="1" t="str">
        <f t="shared" si="44"/>
        <v>September</v>
      </c>
      <c r="C1421">
        <v>327.2</v>
      </c>
      <c r="D1421">
        <v>330</v>
      </c>
      <c r="E1421">
        <v>324.2</v>
      </c>
      <c r="F1421" s="10">
        <v>327.45</v>
      </c>
      <c r="G1421" t="str">
        <f t="shared" si="45"/>
        <v>Profit</v>
      </c>
      <c r="H1421">
        <v>328.32664457437801</v>
      </c>
      <c r="I1421">
        <v>125534</v>
      </c>
      <c r="J1421">
        <v>2315</v>
      </c>
      <c r="K1421">
        <v>41216157</v>
      </c>
      <c r="L1421">
        <v>45961</v>
      </c>
      <c r="M1421">
        <v>36.61</v>
      </c>
      <c r="N1421">
        <v>5.8</v>
      </c>
      <c r="O1421">
        <v>0.25</v>
      </c>
    </row>
    <row r="1422" spans="1:15" x14ac:dyDescent="0.35">
      <c r="A1422" s="1">
        <v>42639</v>
      </c>
      <c r="B1422" s="1" t="str">
        <f t="shared" si="44"/>
        <v>September</v>
      </c>
      <c r="C1422">
        <v>327</v>
      </c>
      <c r="D1422">
        <v>328.6</v>
      </c>
      <c r="E1422">
        <v>319.2</v>
      </c>
      <c r="F1422" s="10">
        <v>320.45</v>
      </c>
      <c r="G1422" t="str">
        <f t="shared" si="45"/>
        <v>Loss</v>
      </c>
      <c r="H1422">
        <v>321.645764797249</v>
      </c>
      <c r="I1422">
        <v>114599</v>
      </c>
      <c r="J1422">
        <v>2369</v>
      </c>
      <c r="K1422">
        <v>36860283</v>
      </c>
      <c r="L1422">
        <v>33278</v>
      </c>
      <c r="M1422">
        <v>29.04</v>
      </c>
      <c r="N1422">
        <v>9.4</v>
      </c>
      <c r="O1422">
        <v>-6.55</v>
      </c>
    </row>
    <row r="1423" spans="1:15" x14ac:dyDescent="0.35">
      <c r="A1423" s="1">
        <v>42640</v>
      </c>
      <c r="B1423" s="1" t="str">
        <f t="shared" si="44"/>
        <v>September</v>
      </c>
      <c r="C1423">
        <v>320.05</v>
      </c>
      <c r="D1423">
        <v>324.5</v>
      </c>
      <c r="E1423">
        <v>313.10000000000002</v>
      </c>
      <c r="F1423" s="10">
        <v>314</v>
      </c>
      <c r="G1423" t="str">
        <f t="shared" si="45"/>
        <v>Loss</v>
      </c>
      <c r="H1423">
        <v>315.91777031033803</v>
      </c>
      <c r="I1423">
        <v>121416</v>
      </c>
      <c r="J1423">
        <v>2685</v>
      </c>
      <c r="K1423">
        <v>38357472</v>
      </c>
      <c r="L1423">
        <v>31277</v>
      </c>
      <c r="M1423">
        <v>25.76</v>
      </c>
      <c r="N1423">
        <v>11.4</v>
      </c>
      <c r="O1423">
        <v>-6.05</v>
      </c>
    </row>
    <row r="1424" spans="1:15" x14ac:dyDescent="0.35">
      <c r="A1424" s="1">
        <v>42641</v>
      </c>
      <c r="B1424" s="1" t="str">
        <f t="shared" si="44"/>
        <v>September</v>
      </c>
      <c r="C1424">
        <v>314</v>
      </c>
      <c r="D1424">
        <v>324.2</v>
      </c>
      <c r="E1424">
        <v>311.05</v>
      </c>
      <c r="F1424" s="10">
        <v>322.45</v>
      </c>
      <c r="G1424" t="str">
        <f t="shared" si="45"/>
        <v>Profit</v>
      </c>
      <c r="H1424">
        <v>318.101299215616</v>
      </c>
      <c r="I1424">
        <v>156556</v>
      </c>
      <c r="J1424">
        <v>2378</v>
      </c>
      <c r="K1424">
        <v>49800667</v>
      </c>
      <c r="L1424">
        <v>33747</v>
      </c>
      <c r="M1424">
        <v>21.56</v>
      </c>
      <c r="N1424">
        <v>13.15</v>
      </c>
      <c r="O1424">
        <v>8.4499999999999993</v>
      </c>
    </row>
    <row r="1425" spans="1:15" x14ac:dyDescent="0.35">
      <c r="A1425" s="1">
        <v>42642</v>
      </c>
      <c r="B1425" s="1" t="str">
        <f t="shared" si="44"/>
        <v>September</v>
      </c>
      <c r="C1425">
        <v>322</v>
      </c>
      <c r="D1425">
        <v>323.45</v>
      </c>
      <c r="E1425">
        <v>314</v>
      </c>
      <c r="F1425" s="10">
        <v>315.5</v>
      </c>
      <c r="G1425" t="str">
        <f t="shared" si="45"/>
        <v>Loss</v>
      </c>
      <c r="H1425">
        <v>318.51140930531</v>
      </c>
      <c r="I1425">
        <v>88831</v>
      </c>
      <c r="J1425">
        <v>1911</v>
      </c>
      <c r="K1425">
        <v>28293687</v>
      </c>
      <c r="L1425">
        <v>16463</v>
      </c>
      <c r="M1425">
        <v>18.53</v>
      </c>
      <c r="N1425">
        <v>9.4499999999999993</v>
      </c>
      <c r="O1425">
        <v>-6.5</v>
      </c>
    </row>
    <row r="1426" spans="1:15" x14ac:dyDescent="0.35">
      <c r="A1426" s="1">
        <v>42643</v>
      </c>
      <c r="B1426" s="1" t="str">
        <f t="shared" si="44"/>
        <v>September</v>
      </c>
      <c r="C1426">
        <v>311.10000000000002</v>
      </c>
      <c r="D1426">
        <v>316.3</v>
      </c>
      <c r="E1426">
        <v>308.5</v>
      </c>
      <c r="F1426" s="10">
        <v>314.05</v>
      </c>
      <c r="G1426" t="str">
        <f t="shared" si="45"/>
        <v>Profit</v>
      </c>
      <c r="H1426">
        <v>311.86393819082201</v>
      </c>
      <c r="I1426">
        <v>144574</v>
      </c>
      <c r="J1426">
        <v>3464</v>
      </c>
      <c r="K1426">
        <v>45087417</v>
      </c>
      <c r="L1426">
        <v>15934</v>
      </c>
      <c r="M1426">
        <v>11.02</v>
      </c>
      <c r="N1426">
        <v>7.8</v>
      </c>
      <c r="O1426">
        <v>2.95</v>
      </c>
    </row>
    <row r="1427" spans="1:15" x14ac:dyDescent="0.35">
      <c r="A1427" s="1">
        <v>42646</v>
      </c>
      <c r="B1427" s="1" t="str">
        <f t="shared" si="44"/>
        <v>October</v>
      </c>
      <c r="C1427">
        <v>315</v>
      </c>
      <c r="D1427">
        <v>319.75</v>
      </c>
      <c r="E1427">
        <v>315</v>
      </c>
      <c r="F1427" s="10">
        <v>318.75</v>
      </c>
      <c r="G1427" t="str">
        <f t="shared" si="45"/>
        <v>Profit</v>
      </c>
      <c r="H1427">
        <v>317.81205385539602</v>
      </c>
      <c r="I1427">
        <v>56596</v>
      </c>
      <c r="J1427">
        <v>1202</v>
      </c>
      <c r="K1427">
        <v>17986891</v>
      </c>
      <c r="L1427">
        <v>9410</v>
      </c>
      <c r="M1427">
        <v>16.63</v>
      </c>
      <c r="N1427">
        <v>4.75</v>
      </c>
      <c r="O1427">
        <v>3.75</v>
      </c>
    </row>
    <row r="1428" spans="1:15" x14ac:dyDescent="0.35">
      <c r="A1428" s="1">
        <v>42647</v>
      </c>
      <c r="B1428" s="1" t="str">
        <f t="shared" si="44"/>
        <v>October</v>
      </c>
      <c r="C1428">
        <v>317</v>
      </c>
      <c r="D1428">
        <v>324.2</v>
      </c>
      <c r="E1428">
        <v>316.05</v>
      </c>
      <c r="F1428" s="10">
        <v>323.45</v>
      </c>
      <c r="G1428" t="str">
        <f t="shared" si="45"/>
        <v>Profit</v>
      </c>
      <c r="H1428">
        <v>320.57847609999101</v>
      </c>
      <c r="I1428">
        <v>111569</v>
      </c>
      <c r="J1428">
        <v>1927</v>
      </c>
      <c r="K1428">
        <v>35766620</v>
      </c>
      <c r="L1428">
        <v>14022</v>
      </c>
      <c r="M1428">
        <v>12.57</v>
      </c>
      <c r="N1428">
        <v>8.15</v>
      </c>
      <c r="O1428">
        <v>6.45</v>
      </c>
    </row>
    <row r="1429" spans="1:15" x14ac:dyDescent="0.35">
      <c r="A1429" s="1">
        <v>42648</v>
      </c>
      <c r="B1429" s="1" t="str">
        <f t="shared" si="44"/>
        <v>October</v>
      </c>
      <c r="C1429">
        <v>316.35000000000002</v>
      </c>
      <c r="D1429">
        <v>326.2</v>
      </c>
      <c r="E1429">
        <v>316.35000000000002</v>
      </c>
      <c r="F1429" s="10">
        <v>322.10000000000002</v>
      </c>
      <c r="G1429" t="str">
        <f t="shared" si="45"/>
        <v>Profit</v>
      </c>
      <c r="H1429">
        <v>323.957033259198</v>
      </c>
      <c r="I1429">
        <v>138037</v>
      </c>
      <c r="J1429">
        <v>2568</v>
      </c>
      <c r="K1429">
        <v>44718057</v>
      </c>
      <c r="L1429">
        <v>22134</v>
      </c>
      <c r="M1429">
        <v>16.03</v>
      </c>
      <c r="N1429">
        <v>9.85</v>
      </c>
      <c r="O1429">
        <v>5.75</v>
      </c>
    </row>
    <row r="1430" spans="1:15" x14ac:dyDescent="0.35">
      <c r="A1430" s="1">
        <v>42649</v>
      </c>
      <c r="B1430" s="1" t="str">
        <f t="shared" si="44"/>
        <v>October</v>
      </c>
      <c r="C1430">
        <v>325</v>
      </c>
      <c r="D1430">
        <v>325.10000000000002</v>
      </c>
      <c r="E1430">
        <v>319.60000000000002</v>
      </c>
      <c r="F1430" s="10">
        <v>322.85000000000002</v>
      </c>
      <c r="G1430" t="str">
        <f t="shared" si="45"/>
        <v>Loss</v>
      </c>
      <c r="H1430">
        <v>322.80810777552398</v>
      </c>
      <c r="I1430">
        <v>186907</v>
      </c>
      <c r="J1430">
        <v>2495</v>
      </c>
      <c r="K1430">
        <v>60335095</v>
      </c>
      <c r="L1430">
        <v>17592</v>
      </c>
      <c r="M1430">
        <v>9.41</v>
      </c>
      <c r="N1430">
        <v>5.5</v>
      </c>
      <c r="O1430">
        <v>-2.15</v>
      </c>
    </row>
    <row r="1431" spans="1:15" x14ac:dyDescent="0.35">
      <c r="A1431" s="1">
        <v>42650</v>
      </c>
      <c r="B1431" s="1" t="str">
        <f t="shared" si="44"/>
        <v>October</v>
      </c>
      <c r="C1431">
        <v>323</v>
      </c>
      <c r="D1431">
        <v>324.3</v>
      </c>
      <c r="E1431">
        <v>317.75</v>
      </c>
      <c r="F1431" s="10">
        <v>320.14999999999998</v>
      </c>
      <c r="G1431" t="str">
        <f t="shared" si="45"/>
        <v>Loss</v>
      </c>
      <c r="H1431">
        <v>320.79371764499399</v>
      </c>
      <c r="I1431">
        <v>170955</v>
      </c>
      <c r="J1431">
        <v>2500</v>
      </c>
      <c r="K1431">
        <v>54841290</v>
      </c>
      <c r="L1431">
        <v>17596</v>
      </c>
      <c r="M1431">
        <v>10.29</v>
      </c>
      <c r="N1431">
        <v>6.55</v>
      </c>
      <c r="O1431">
        <v>-2.85</v>
      </c>
    </row>
    <row r="1432" spans="1:15" x14ac:dyDescent="0.35">
      <c r="A1432" s="1">
        <v>42653</v>
      </c>
      <c r="B1432" s="1" t="str">
        <f t="shared" si="44"/>
        <v>October</v>
      </c>
      <c r="C1432">
        <v>319.5</v>
      </c>
      <c r="D1432">
        <v>319.89999999999998</v>
      </c>
      <c r="E1432">
        <v>315.25</v>
      </c>
      <c r="F1432" s="10">
        <v>316.10000000000002</v>
      </c>
      <c r="G1432" t="str">
        <f t="shared" si="45"/>
        <v>Loss</v>
      </c>
      <c r="H1432">
        <v>316.47163156818601</v>
      </c>
      <c r="I1432">
        <v>117384</v>
      </c>
      <c r="J1432">
        <v>1910</v>
      </c>
      <c r="K1432">
        <v>37148706</v>
      </c>
      <c r="L1432">
        <v>11494</v>
      </c>
      <c r="M1432">
        <v>9.7899999999999991</v>
      </c>
      <c r="N1432">
        <v>4.6500000000000004</v>
      </c>
      <c r="O1432">
        <v>-3.4</v>
      </c>
    </row>
    <row r="1433" spans="1:15" x14ac:dyDescent="0.35">
      <c r="A1433" s="1">
        <v>42656</v>
      </c>
      <c r="B1433" s="1" t="str">
        <f t="shared" si="44"/>
        <v>October</v>
      </c>
      <c r="C1433">
        <v>315</v>
      </c>
      <c r="D1433">
        <v>315</v>
      </c>
      <c r="E1433">
        <v>305.60000000000002</v>
      </c>
      <c r="F1433" s="10">
        <v>306.55</v>
      </c>
      <c r="G1433" t="str">
        <f t="shared" si="45"/>
        <v>Loss</v>
      </c>
      <c r="H1433">
        <v>309.97890272415799</v>
      </c>
      <c r="I1433">
        <v>110346</v>
      </c>
      <c r="J1433">
        <v>1862</v>
      </c>
      <c r="K1433">
        <v>34204932</v>
      </c>
      <c r="L1433">
        <v>31428</v>
      </c>
      <c r="M1433">
        <v>28.48</v>
      </c>
      <c r="N1433">
        <v>9.4</v>
      </c>
      <c r="O1433">
        <v>-8.4499999999999993</v>
      </c>
    </row>
    <row r="1434" spans="1:15" x14ac:dyDescent="0.35">
      <c r="A1434" s="1">
        <v>42657</v>
      </c>
      <c r="B1434" s="1" t="str">
        <f t="shared" si="44"/>
        <v>October</v>
      </c>
      <c r="C1434">
        <v>307.05</v>
      </c>
      <c r="D1434">
        <v>308</v>
      </c>
      <c r="E1434">
        <v>300.25</v>
      </c>
      <c r="F1434" s="10">
        <v>305.85000000000002</v>
      </c>
      <c r="G1434" t="str">
        <f t="shared" si="45"/>
        <v>Loss</v>
      </c>
      <c r="H1434">
        <v>304.73276976207097</v>
      </c>
      <c r="I1434">
        <v>94398</v>
      </c>
      <c r="J1434">
        <v>1946</v>
      </c>
      <c r="K1434">
        <v>28766164</v>
      </c>
      <c r="L1434">
        <v>14475</v>
      </c>
      <c r="M1434">
        <v>15.33</v>
      </c>
      <c r="N1434">
        <v>7.75</v>
      </c>
      <c r="O1434">
        <v>-1.2</v>
      </c>
    </row>
    <row r="1435" spans="1:15" x14ac:dyDescent="0.35">
      <c r="A1435" s="1">
        <v>42660</v>
      </c>
      <c r="B1435" s="1" t="str">
        <f t="shared" si="44"/>
        <v>October</v>
      </c>
      <c r="C1435">
        <v>306</v>
      </c>
      <c r="D1435">
        <v>306</v>
      </c>
      <c r="E1435">
        <v>296.60000000000002</v>
      </c>
      <c r="F1435" s="10">
        <v>301.25</v>
      </c>
      <c r="G1435" t="str">
        <f t="shared" si="45"/>
        <v>Loss</v>
      </c>
      <c r="H1435">
        <v>300.15524006412898</v>
      </c>
      <c r="I1435">
        <v>237020</v>
      </c>
      <c r="J1435">
        <v>4072</v>
      </c>
      <c r="K1435">
        <v>71142795</v>
      </c>
      <c r="L1435">
        <v>41305</v>
      </c>
      <c r="M1435">
        <v>17.43</v>
      </c>
      <c r="N1435">
        <v>9.4</v>
      </c>
      <c r="O1435">
        <v>-4.75</v>
      </c>
    </row>
    <row r="1436" spans="1:15" x14ac:dyDescent="0.35">
      <c r="A1436" s="1">
        <v>42661</v>
      </c>
      <c r="B1436" s="1" t="str">
        <f t="shared" si="44"/>
        <v>October</v>
      </c>
      <c r="C1436">
        <v>301.05</v>
      </c>
      <c r="D1436">
        <v>307.5</v>
      </c>
      <c r="E1436">
        <v>297.55</v>
      </c>
      <c r="F1436" s="10">
        <v>306.39999999999998</v>
      </c>
      <c r="G1436" t="str">
        <f t="shared" si="45"/>
        <v>Profit</v>
      </c>
      <c r="H1436">
        <v>302.53653771004201</v>
      </c>
      <c r="I1436">
        <v>127950</v>
      </c>
      <c r="J1436">
        <v>3683</v>
      </c>
      <c r="K1436">
        <v>38709550</v>
      </c>
      <c r="L1436">
        <v>18688</v>
      </c>
      <c r="M1436">
        <v>14.61</v>
      </c>
      <c r="N1436">
        <v>9.9499999999999993</v>
      </c>
      <c r="O1436">
        <v>5.35</v>
      </c>
    </row>
    <row r="1437" spans="1:15" x14ac:dyDescent="0.35">
      <c r="A1437" s="1">
        <v>42662</v>
      </c>
      <c r="B1437" s="1" t="str">
        <f t="shared" si="44"/>
        <v>October</v>
      </c>
      <c r="C1437">
        <v>307</v>
      </c>
      <c r="D1437">
        <v>309.5</v>
      </c>
      <c r="E1437">
        <v>304</v>
      </c>
      <c r="F1437" s="10">
        <v>307.3</v>
      </c>
      <c r="G1437" t="str">
        <f t="shared" si="45"/>
        <v>Profit</v>
      </c>
      <c r="H1437">
        <v>306.84251274442101</v>
      </c>
      <c r="I1437">
        <v>68069</v>
      </c>
      <c r="J1437">
        <v>1591</v>
      </c>
      <c r="K1437">
        <v>20886463</v>
      </c>
      <c r="L1437">
        <v>12215</v>
      </c>
      <c r="M1437">
        <v>17.95</v>
      </c>
      <c r="N1437">
        <v>5.5</v>
      </c>
      <c r="O1437">
        <v>0.3</v>
      </c>
    </row>
    <row r="1438" spans="1:15" x14ac:dyDescent="0.35">
      <c r="A1438" s="1">
        <v>42663</v>
      </c>
      <c r="B1438" s="1" t="str">
        <f t="shared" si="44"/>
        <v>October</v>
      </c>
      <c r="C1438">
        <v>305.05</v>
      </c>
      <c r="D1438">
        <v>310.60000000000002</v>
      </c>
      <c r="E1438">
        <v>305.05</v>
      </c>
      <c r="F1438" s="10">
        <v>309.3</v>
      </c>
      <c r="G1438" t="str">
        <f t="shared" si="45"/>
        <v>Profit</v>
      </c>
      <c r="H1438">
        <v>308.26930996051999</v>
      </c>
      <c r="I1438">
        <v>158817</v>
      </c>
      <c r="J1438">
        <v>2554</v>
      </c>
      <c r="K1438">
        <v>48958407</v>
      </c>
      <c r="L1438">
        <v>25949</v>
      </c>
      <c r="M1438">
        <v>16.34</v>
      </c>
      <c r="N1438">
        <v>5.55</v>
      </c>
      <c r="O1438">
        <v>4.25</v>
      </c>
    </row>
    <row r="1439" spans="1:15" x14ac:dyDescent="0.35">
      <c r="A1439" s="1">
        <v>42664</v>
      </c>
      <c r="B1439" s="1" t="str">
        <f t="shared" si="44"/>
        <v>October</v>
      </c>
      <c r="C1439">
        <v>313.5</v>
      </c>
      <c r="D1439">
        <v>313.5</v>
      </c>
      <c r="E1439">
        <v>305.89999999999998</v>
      </c>
      <c r="F1439" s="10">
        <v>309.39999999999998</v>
      </c>
      <c r="G1439" t="str">
        <f t="shared" si="45"/>
        <v>Loss</v>
      </c>
      <c r="H1439">
        <v>307.92276368981902</v>
      </c>
      <c r="I1439">
        <v>68025</v>
      </c>
      <c r="J1439">
        <v>1294</v>
      </c>
      <c r="K1439">
        <v>20946446</v>
      </c>
      <c r="L1439">
        <v>14647</v>
      </c>
      <c r="M1439">
        <v>21.53</v>
      </c>
      <c r="N1439">
        <v>7.6</v>
      </c>
      <c r="O1439">
        <v>-4.0999999999999996</v>
      </c>
    </row>
    <row r="1440" spans="1:15" x14ac:dyDescent="0.35">
      <c r="A1440" s="1">
        <v>42667</v>
      </c>
      <c r="B1440" s="1" t="str">
        <f t="shared" si="44"/>
        <v>October</v>
      </c>
      <c r="C1440">
        <v>307</v>
      </c>
      <c r="D1440">
        <v>308</v>
      </c>
      <c r="E1440">
        <v>303.89999999999998</v>
      </c>
      <c r="F1440" s="10">
        <v>306.5</v>
      </c>
      <c r="G1440" t="str">
        <f t="shared" si="45"/>
        <v>Loss</v>
      </c>
      <c r="H1440">
        <v>306.78918623939398</v>
      </c>
      <c r="I1440">
        <v>461782</v>
      </c>
      <c r="J1440">
        <v>3268</v>
      </c>
      <c r="K1440">
        <v>141669724</v>
      </c>
      <c r="L1440">
        <v>370248</v>
      </c>
      <c r="M1440">
        <v>80.180000000000007</v>
      </c>
      <c r="N1440">
        <v>4.0999999999999996</v>
      </c>
      <c r="O1440">
        <v>-0.5</v>
      </c>
    </row>
    <row r="1441" spans="1:15" x14ac:dyDescent="0.35">
      <c r="A1441" s="1">
        <v>42668</v>
      </c>
      <c r="B1441" s="1" t="str">
        <f t="shared" si="44"/>
        <v>October</v>
      </c>
      <c r="C1441">
        <v>304</v>
      </c>
      <c r="D1441">
        <v>311.89999999999998</v>
      </c>
      <c r="E1441">
        <v>301.89999999999998</v>
      </c>
      <c r="F1441" s="10">
        <v>311.05</v>
      </c>
      <c r="G1441" t="str">
        <f t="shared" si="45"/>
        <v>Profit</v>
      </c>
      <c r="H1441">
        <v>307.48759292298502</v>
      </c>
      <c r="I1441">
        <v>134520</v>
      </c>
      <c r="J1441">
        <v>2136</v>
      </c>
      <c r="K1441">
        <v>41363231</v>
      </c>
      <c r="L1441">
        <v>14392</v>
      </c>
      <c r="M1441">
        <v>10.7</v>
      </c>
      <c r="N1441">
        <v>10</v>
      </c>
      <c r="O1441">
        <v>7.05</v>
      </c>
    </row>
    <row r="1442" spans="1:15" x14ac:dyDescent="0.35">
      <c r="A1442" s="1">
        <v>42669</v>
      </c>
      <c r="B1442" s="1" t="str">
        <f t="shared" si="44"/>
        <v>October</v>
      </c>
      <c r="C1442">
        <v>317.5</v>
      </c>
      <c r="D1442">
        <v>322.75</v>
      </c>
      <c r="E1442">
        <v>315.05</v>
      </c>
      <c r="F1442" s="10">
        <v>318.05</v>
      </c>
      <c r="G1442" t="str">
        <f t="shared" si="45"/>
        <v>Profit</v>
      </c>
      <c r="H1442">
        <v>318.68448163430799</v>
      </c>
      <c r="I1442">
        <v>364974</v>
      </c>
      <c r="J1442">
        <v>5459</v>
      </c>
      <c r="K1442">
        <v>116311550</v>
      </c>
      <c r="L1442">
        <v>71940</v>
      </c>
      <c r="M1442">
        <v>19.71</v>
      </c>
      <c r="N1442">
        <v>7.7</v>
      </c>
      <c r="O1442">
        <v>0.55000000000000004</v>
      </c>
    </row>
    <row r="1443" spans="1:15" x14ac:dyDescent="0.35">
      <c r="A1443" s="1">
        <v>42670</v>
      </c>
      <c r="B1443" s="1" t="str">
        <f t="shared" si="44"/>
        <v>October</v>
      </c>
      <c r="C1443">
        <v>316.39999999999998</v>
      </c>
      <c r="D1443">
        <v>325</v>
      </c>
      <c r="E1443">
        <v>313.8</v>
      </c>
      <c r="F1443" s="10">
        <v>323.05</v>
      </c>
      <c r="G1443" t="str">
        <f t="shared" si="45"/>
        <v>Profit</v>
      </c>
      <c r="H1443">
        <v>319.33624930962401</v>
      </c>
      <c r="I1443">
        <v>157523</v>
      </c>
      <c r="J1443">
        <v>2067</v>
      </c>
      <c r="K1443">
        <v>50302804</v>
      </c>
      <c r="L1443">
        <v>36752</v>
      </c>
      <c r="M1443">
        <v>23.33</v>
      </c>
      <c r="N1443">
        <v>11.2</v>
      </c>
      <c r="O1443">
        <v>6.65</v>
      </c>
    </row>
    <row r="1444" spans="1:15" x14ac:dyDescent="0.35">
      <c r="A1444" s="1">
        <v>42671</v>
      </c>
      <c r="B1444" s="1" t="str">
        <f t="shared" si="44"/>
        <v>October</v>
      </c>
      <c r="C1444">
        <v>323.05</v>
      </c>
      <c r="D1444">
        <v>323.10000000000002</v>
      </c>
      <c r="E1444">
        <v>317.85000000000002</v>
      </c>
      <c r="F1444" s="10">
        <v>318.64999999999998</v>
      </c>
      <c r="G1444" t="str">
        <f t="shared" si="45"/>
        <v>Loss</v>
      </c>
      <c r="H1444">
        <v>319.625713184978</v>
      </c>
      <c r="I1444">
        <v>109018</v>
      </c>
      <c r="J1444">
        <v>1736</v>
      </c>
      <c r="K1444">
        <v>34844956</v>
      </c>
      <c r="L1444">
        <v>19061</v>
      </c>
      <c r="M1444">
        <v>17.48</v>
      </c>
      <c r="N1444">
        <v>5.25</v>
      </c>
      <c r="O1444">
        <v>-4.4000000000000004</v>
      </c>
    </row>
    <row r="1445" spans="1:15" x14ac:dyDescent="0.35">
      <c r="A1445" s="1">
        <v>42673</v>
      </c>
      <c r="B1445" s="1" t="str">
        <f t="shared" si="44"/>
        <v>October</v>
      </c>
      <c r="C1445">
        <v>323.95</v>
      </c>
      <c r="D1445">
        <v>323.95</v>
      </c>
      <c r="E1445">
        <v>317</v>
      </c>
      <c r="F1445" s="10">
        <v>318.5</v>
      </c>
      <c r="G1445" t="str">
        <f t="shared" si="45"/>
        <v>Loss</v>
      </c>
      <c r="H1445">
        <v>319.27493581514699</v>
      </c>
      <c r="I1445">
        <v>31160</v>
      </c>
      <c r="J1445">
        <v>540</v>
      </c>
      <c r="K1445">
        <v>9948607</v>
      </c>
      <c r="L1445">
        <v>4061</v>
      </c>
      <c r="M1445">
        <v>13.03</v>
      </c>
      <c r="N1445">
        <v>6.95</v>
      </c>
      <c r="O1445">
        <v>-5.45</v>
      </c>
    </row>
    <row r="1446" spans="1:15" x14ac:dyDescent="0.35">
      <c r="A1446" s="1">
        <v>42675</v>
      </c>
      <c r="B1446" s="1" t="str">
        <f t="shared" si="44"/>
        <v>November</v>
      </c>
      <c r="C1446">
        <v>320</v>
      </c>
      <c r="D1446">
        <v>320.60000000000002</v>
      </c>
      <c r="E1446">
        <v>315.95</v>
      </c>
      <c r="F1446" s="10">
        <v>316.7</v>
      </c>
      <c r="G1446" t="str">
        <f t="shared" si="45"/>
        <v>Loss</v>
      </c>
      <c r="H1446">
        <v>317.79635632577998</v>
      </c>
      <c r="I1446">
        <v>64166</v>
      </c>
      <c r="J1446">
        <v>1306</v>
      </c>
      <c r="K1446">
        <v>20391721</v>
      </c>
      <c r="L1446">
        <v>10582</v>
      </c>
      <c r="M1446">
        <v>16.489999999999998</v>
      </c>
      <c r="N1446">
        <v>4.6500000000000004</v>
      </c>
      <c r="O1446">
        <v>-3.3</v>
      </c>
    </row>
    <row r="1447" spans="1:15" x14ac:dyDescent="0.35">
      <c r="A1447" s="1">
        <v>42676</v>
      </c>
      <c r="B1447" s="1" t="str">
        <f t="shared" si="44"/>
        <v>November</v>
      </c>
      <c r="C1447">
        <v>314.64999999999998</v>
      </c>
      <c r="D1447">
        <v>315.7</v>
      </c>
      <c r="E1447">
        <v>308.55</v>
      </c>
      <c r="F1447" s="10">
        <v>309.5</v>
      </c>
      <c r="G1447" t="str">
        <f t="shared" si="45"/>
        <v>Loss</v>
      </c>
      <c r="H1447">
        <v>313.74507307157597</v>
      </c>
      <c r="I1447">
        <v>85601</v>
      </c>
      <c r="J1447">
        <v>1543</v>
      </c>
      <c r="K1447">
        <v>26856892</v>
      </c>
      <c r="L1447">
        <v>9201</v>
      </c>
      <c r="M1447">
        <v>10.75</v>
      </c>
      <c r="N1447">
        <v>7.15</v>
      </c>
      <c r="O1447">
        <v>-5.15</v>
      </c>
    </row>
    <row r="1448" spans="1:15" x14ac:dyDescent="0.35">
      <c r="A1448" s="1">
        <v>42677</v>
      </c>
      <c r="B1448" s="1" t="str">
        <f t="shared" si="44"/>
        <v>November</v>
      </c>
      <c r="C1448">
        <v>309.5</v>
      </c>
      <c r="D1448">
        <v>315.25</v>
      </c>
      <c r="E1448">
        <v>305.8</v>
      </c>
      <c r="F1448" s="10">
        <v>309.55</v>
      </c>
      <c r="G1448" t="str">
        <f t="shared" si="45"/>
        <v>Profit</v>
      </c>
      <c r="H1448">
        <v>311.019687587139</v>
      </c>
      <c r="I1448">
        <v>190069</v>
      </c>
      <c r="J1448">
        <v>3111</v>
      </c>
      <c r="K1448">
        <v>59115201</v>
      </c>
      <c r="L1448">
        <v>15906</v>
      </c>
      <c r="M1448">
        <v>8.3699999999999992</v>
      </c>
      <c r="N1448">
        <v>9.4499999999999993</v>
      </c>
      <c r="O1448">
        <v>0.05</v>
      </c>
    </row>
    <row r="1449" spans="1:15" x14ac:dyDescent="0.35">
      <c r="A1449" s="1">
        <v>42678</v>
      </c>
      <c r="B1449" s="1" t="str">
        <f t="shared" si="44"/>
        <v>November</v>
      </c>
      <c r="C1449">
        <v>310</v>
      </c>
      <c r="D1449">
        <v>310.7</v>
      </c>
      <c r="E1449">
        <v>304.5</v>
      </c>
      <c r="F1449" s="10">
        <v>306.8</v>
      </c>
      <c r="G1449" t="str">
        <f t="shared" si="45"/>
        <v>Loss</v>
      </c>
      <c r="H1449">
        <v>307.21131926608501</v>
      </c>
      <c r="I1449">
        <v>119142</v>
      </c>
      <c r="J1449">
        <v>1931</v>
      </c>
      <c r="K1449">
        <v>36601771</v>
      </c>
      <c r="L1449">
        <v>12410</v>
      </c>
      <c r="M1449">
        <v>10.42</v>
      </c>
      <c r="N1449">
        <v>6.2</v>
      </c>
      <c r="O1449">
        <v>-3.2</v>
      </c>
    </row>
    <row r="1450" spans="1:15" x14ac:dyDescent="0.35">
      <c r="A1450" s="1">
        <v>42681</v>
      </c>
      <c r="B1450" s="1" t="str">
        <f t="shared" si="44"/>
        <v>November</v>
      </c>
      <c r="C1450">
        <v>310</v>
      </c>
      <c r="D1450">
        <v>310</v>
      </c>
      <c r="E1450">
        <v>303.05</v>
      </c>
      <c r="F1450" s="10">
        <v>305.3</v>
      </c>
      <c r="G1450" t="str">
        <f t="shared" si="45"/>
        <v>Loss</v>
      </c>
      <c r="H1450">
        <v>306.30703361070999</v>
      </c>
      <c r="I1450">
        <v>107555</v>
      </c>
      <c r="J1450">
        <v>1936</v>
      </c>
      <c r="K1450">
        <v>32944853</v>
      </c>
      <c r="L1450">
        <v>14212</v>
      </c>
      <c r="M1450">
        <v>13.21</v>
      </c>
      <c r="N1450">
        <v>6.95</v>
      </c>
      <c r="O1450">
        <v>-4.7</v>
      </c>
    </row>
    <row r="1451" spans="1:15" x14ac:dyDescent="0.35">
      <c r="A1451" s="1">
        <v>42682</v>
      </c>
      <c r="B1451" s="1" t="str">
        <f t="shared" si="44"/>
        <v>November</v>
      </c>
      <c r="C1451">
        <v>305.7</v>
      </c>
      <c r="D1451">
        <v>306.89999999999998</v>
      </c>
      <c r="E1451">
        <v>301.5</v>
      </c>
      <c r="F1451" s="10">
        <v>305</v>
      </c>
      <c r="G1451" t="str">
        <f t="shared" si="45"/>
        <v>Loss</v>
      </c>
      <c r="H1451">
        <v>304.114056267997</v>
      </c>
      <c r="I1451">
        <v>55911</v>
      </c>
      <c r="J1451">
        <v>1085</v>
      </c>
      <c r="K1451">
        <v>17003321</v>
      </c>
      <c r="L1451">
        <v>15046</v>
      </c>
      <c r="M1451">
        <v>26.91</v>
      </c>
      <c r="N1451">
        <v>5.4</v>
      </c>
      <c r="O1451">
        <v>-0.7</v>
      </c>
    </row>
    <row r="1452" spans="1:15" x14ac:dyDescent="0.35">
      <c r="A1452" s="1">
        <v>42683</v>
      </c>
      <c r="B1452" s="1" t="str">
        <f t="shared" si="44"/>
        <v>November</v>
      </c>
      <c r="C1452">
        <v>295</v>
      </c>
      <c r="D1452">
        <v>305.2</v>
      </c>
      <c r="E1452">
        <v>283.95</v>
      </c>
      <c r="F1452" s="10">
        <v>301.05</v>
      </c>
      <c r="G1452" t="str">
        <f t="shared" si="45"/>
        <v>Profit</v>
      </c>
      <c r="H1452">
        <v>292.497188932043</v>
      </c>
      <c r="I1452">
        <v>240478</v>
      </c>
      <c r="J1452">
        <v>5677</v>
      </c>
      <c r="K1452">
        <v>70339139</v>
      </c>
      <c r="L1452">
        <v>110223</v>
      </c>
      <c r="M1452">
        <v>45.83</v>
      </c>
      <c r="N1452">
        <v>21.25</v>
      </c>
      <c r="O1452">
        <v>6.05</v>
      </c>
    </row>
    <row r="1453" spans="1:15" x14ac:dyDescent="0.35">
      <c r="A1453" s="1">
        <v>42684</v>
      </c>
      <c r="B1453" s="1" t="str">
        <f t="shared" si="44"/>
        <v>November</v>
      </c>
      <c r="C1453">
        <v>305</v>
      </c>
      <c r="D1453">
        <v>314</v>
      </c>
      <c r="E1453">
        <v>304.14999999999998</v>
      </c>
      <c r="F1453" s="10">
        <v>308.2</v>
      </c>
      <c r="G1453" t="str">
        <f t="shared" si="45"/>
        <v>Profit</v>
      </c>
      <c r="H1453">
        <v>310.01700095510898</v>
      </c>
      <c r="I1453">
        <v>83760</v>
      </c>
      <c r="J1453">
        <v>1706</v>
      </c>
      <c r="K1453">
        <v>25967024</v>
      </c>
      <c r="L1453">
        <v>24952</v>
      </c>
      <c r="M1453">
        <v>29.79</v>
      </c>
      <c r="N1453">
        <v>9.85</v>
      </c>
      <c r="O1453">
        <v>3.2</v>
      </c>
    </row>
    <row r="1454" spans="1:15" x14ac:dyDescent="0.35">
      <c r="A1454" s="1">
        <v>42685</v>
      </c>
      <c r="B1454" s="1" t="str">
        <f t="shared" si="44"/>
        <v>November</v>
      </c>
      <c r="C1454">
        <v>308.2</v>
      </c>
      <c r="D1454">
        <v>308.2</v>
      </c>
      <c r="E1454">
        <v>298.60000000000002</v>
      </c>
      <c r="F1454" s="10">
        <v>301.75</v>
      </c>
      <c r="G1454" t="str">
        <f t="shared" si="45"/>
        <v>Loss</v>
      </c>
      <c r="H1454">
        <v>301.91398700943603</v>
      </c>
      <c r="I1454">
        <v>106077</v>
      </c>
      <c r="J1454">
        <v>1810</v>
      </c>
      <c r="K1454">
        <v>32026130</v>
      </c>
      <c r="L1454">
        <v>38677</v>
      </c>
      <c r="M1454">
        <v>36.46</v>
      </c>
      <c r="N1454">
        <v>9.6</v>
      </c>
      <c r="O1454">
        <v>-6.45</v>
      </c>
    </row>
    <row r="1455" spans="1:15" x14ac:dyDescent="0.35">
      <c r="A1455" s="1">
        <v>42689</v>
      </c>
      <c r="B1455" s="1" t="str">
        <f t="shared" si="44"/>
        <v>November</v>
      </c>
      <c r="C1455">
        <v>303</v>
      </c>
      <c r="D1455">
        <v>305</v>
      </c>
      <c r="E1455">
        <v>294.35000000000002</v>
      </c>
      <c r="F1455" s="10">
        <v>302.89999999999998</v>
      </c>
      <c r="G1455" t="str">
        <f t="shared" si="45"/>
        <v>Loss</v>
      </c>
      <c r="H1455">
        <v>299.56920961377398</v>
      </c>
      <c r="I1455">
        <v>83630</v>
      </c>
      <c r="J1455">
        <v>1881</v>
      </c>
      <c r="K1455">
        <v>25052973</v>
      </c>
      <c r="L1455">
        <v>14705</v>
      </c>
      <c r="M1455">
        <v>17.579999999999998</v>
      </c>
      <c r="N1455">
        <v>10.65</v>
      </c>
      <c r="O1455">
        <v>-0.1</v>
      </c>
    </row>
    <row r="1456" spans="1:15" x14ac:dyDescent="0.35">
      <c r="A1456" s="1">
        <v>42690</v>
      </c>
      <c r="B1456" s="1" t="str">
        <f t="shared" si="44"/>
        <v>November</v>
      </c>
      <c r="C1456">
        <v>305</v>
      </c>
      <c r="D1456">
        <v>311.3</v>
      </c>
      <c r="E1456">
        <v>303.5</v>
      </c>
      <c r="F1456" s="10">
        <v>309.55</v>
      </c>
      <c r="G1456" t="str">
        <f t="shared" si="45"/>
        <v>Profit</v>
      </c>
      <c r="H1456">
        <v>307.830208099272</v>
      </c>
      <c r="I1456">
        <v>137963</v>
      </c>
      <c r="J1456">
        <v>1848</v>
      </c>
      <c r="K1456">
        <v>42469179</v>
      </c>
      <c r="L1456">
        <v>49091</v>
      </c>
      <c r="M1456">
        <v>35.58</v>
      </c>
      <c r="N1456">
        <v>7.8</v>
      </c>
      <c r="O1456">
        <v>4.55</v>
      </c>
    </row>
    <row r="1457" spans="1:15" x14ac:dyDescent="0.35">
      <c r="A1457" s="1">
        <v>42691</v>
      </c>
      <c r="B1457" s="1" t="str">
        <f t="shared" si="44"/>
        <v>November</v>
      </c>
      <c r="C1457">
        <v>310.10000000000002</v>
      </c>
      <c r="D1457">
        <v>315.3</v>
      </c>
      <c r="E1457">
        <v>295.05</v>
      </c>
      <c r="F1457" s="10">
        <v>296.35000000000002</v>
      </c>
      <c r="G1457" t="str">
        <f t="shared" si="45"/>
        <v>Loss</v>
      </c>
      <c r="H1457">
        <v>303.17408135337899</v>
      </c>
      <c r="I1457">
        <v>435532</v>
      </c>
      <c r="J1457">
        <v>6330</v>
      </c>
      <c r="K1457">
        <v>132042014</v>
      </c>
      <c r="L1457">
        <v>177707</v>
      </c>
      <c r="M1457">
        <v>40.799999999999997</v>
      </c>
      <c r="N1457">
        <v>20.25</v>
      </c>
      <c r="O1457">
        <v>-13.75</v>
      </c>
    </row>
    <row r="1458" spans="1:15" x14ac:dyDescent="0.35">
      <c r="A1458" s="1">
        <v>42692</v>
      </c>
      <c r="B1458" s="1" t="str">
        <f t="shared" si="44"/>
        <v>November</v>
      </c>
      <c r="C1458">
        <v>301.7</v>
      </c>
      <c r="D1458">
        <v>303.89999999999998</v>
      </c>
      <c r="E1458">
        <v>295.60000000000002</v>
      </c>
      <c r="F1458" s="10">
        <v>303</v>
      </c>
      <c r="G1458" t="str">
        <f t="shared" si="45"/>
        <v>Profit</v>
      </c>
      <c r="H1458">
        <v>300.073328676583</v>
      </c>
      <c r="I1458">
        <v>396557</v>
      </c>
      <c r="J1458">
        <v>2135</v>
      </c>
      <c r="K1458">
        <v>118996179</v>
      </c>
      <c r="L1458">
        <v>261062</v>
      </c>
      <c r="M1458">
        <v>65.83</v>
      </c>
      <c r="N1458">
        <v>8.3000000000000007</v>
      </c>
      <c r="O1458">
        <v>1.3</v>
      </c>
    </row>
    <row r="1459" spans="1:15" x14ac:dyDescent="0.35">
      <c r="A1459" s="1">
        <v>42695</v>
      </c>
      <c r="B1459" s="1" t="str">
        <f t="shared" si="44"/>
        <v>November</v>
      </c>
      <c r="C1459">
        <v>302.5</v>
      </c>
      <c r="D1459">
        <v>305.39999999999998</v>
      </c>
      <c r="E1459">
        <v>297.55</v>
      </c>
      <c r="F1459" s="10">
        <v>299.5</v>
      </c>
      <c r="G1459" t="str">
        <f t="shared" si="45"/>
        <v>Loss</v>
      </c>
      <c r="H1459">
        <v>300.49852711282199</v>
      </c>
      <c r="I1459">
        <v>94033</v>
      </c>
      <c r="J1459">
        <v>1579</v>
      </c>
      <c r="K1459">
        <v>28256778</v>
      </c>
      <c r="L1459">
        <v>20805</v>
      </c>
      <c r="M1459">
        <v>22.13</v>
      </c>
      <c r="N1459">
        <v>7.85</v>
      </c>
      <c r="O1459">
        <v>-3</v>
      </c>
    </row>
    <row r="1460" spans="1:15" x14ac:dyDescent="0.35">
      <c r="A1460" s="1">
        <v>42696</v>
      </c>
      <c r="B1460" s="1" t="str">
        <f t="shared" si="44"/>
        <v>November</v>
      </c>
      <c r="C1460">
        <v>300</v>
      </c>
      <c r="D1460">
        <v>305.2</v>
      </c>
      <c r="E1460">
        <v>295.35000000000002</v>
      </c>
      <c r="F1460" s="10">
        <v>304.05</v>
      </c>
      <c r="G1460" t="str">
        <f t="shared" si="45"/>
        <v>Profit</v>
      </c>
      <c r="H1460">
        <v>299.55548890948802</v>
      </c>
      <c r="I1460">
        <v>165051</v>
      </c>
      <c r="J1460">
        <v>2330</v>
      </c>
      <c r="K1460">
        <v>49441933</v>
      </c>
      <c r="L1460">
        <v>58206</v>
      </c>
      <c r="M1460">
        <v>35.270000000000003</v>
      </c>
      <c r="N1460">
        <v>9.85</v>
      </c>
      <c r="O1460">
        <v>4.05</v>
      </c>
    </row>
    <row r="1461" spans="1:15" x14ac:dyDescent="0.35">
      <c r="A1461" s="1">
        <v>42697</v>
      </c>
      <c r="B1461" s="1" t="str">
        <f t="shared" si="44"/>
        <v>November</v>
      </c>
      <c r="C1461">
        <v>304.05</v>
      </c>
      <c r="D1461">
        <v>308</v>
      </c>
      <c r="E1461">
        <v>299</v>
      </c>
      <c r="F1461" s="10">
        <v>300.35000000000002</v>
      </c>
      <c r="G1461" t="str">
        <f t="shared" si="45"/>
        <v>Loss</v>
      </c>
      <c r="H1461">
        <v>302.14407678655198</v>
      </c>
      <c r="I1461">
        <v>98038</v>
      </c>
      <c r="J1461">
        <v>2265</v>
      </c>
      <c r="K1461">
        <v>29621601</v>
      </c>
      <c r="L1461">
        <v>23034</v>
      </c>
      <c r="M1461">
        <v>23.49</v>
      </c>
      <c r="N1461">
        <v>9</v>
      </c>
      <c r="O1461">
        <v>-3.7</v>
      </c>
    </row>
    <row r="1462" spans="1:15" x14ac:dyDescent="0.35">
      <c r="A1462" s="1">
        <v>42698</v>
      </c>
      <c r="B1462" s="1" t="str">
        <f t="shared" si="44"/>
        <v>November</v>
      </c>
      <c r="C1462">
        <v>299</v>
      </c>
      <c r="D1462">
        <v>303.55</v>
      </c>
      <c r="E1462">
        <v>298.3</v>
      </c>
      <c r="F1462" s="10">
        <v>301.5</v>
      </c>
      <c r="G1462" t="str">
        <f t="shared" si="45"/>
        <v>Profit</v>
      </c>
      <c r="H1462">
        <v>300.667117677173</v>
      </c>
      <c r="I1462">
        <v>109384</v>
      </c>
      <c r="J1462">
        <v>3093</v>
      </c>
      <c r="K1462">
        <v>32888172</v>
      </c>
      <c r="L1462">
        <v>23004</v>
      </c>
      <c r="M1462">
        <v>21.03</v>
      </c>
      <c r="N1462">
        <v>5.25</v>
      </c>
      <c r="O1462">
        <v>2.5</v>
      </c>
    </row>
    <row r="1463" spans="1:15" x14ac:dyDescent="0.35">
      <c r="A1463" s="1">
        <v>42699</v>
      </c>
      <c r="B1463" s="1" t="str">
        <f t="shared" si="44"/>
        <v>November</v>
      </c>
      <c r="C1463">
        <v>308</v>
      </c>
      <c r="D1463">
        <v>308</v>
      </c>
      <c r="E1463">
        <v>298.64999999999998</v>
      </c>
      <c r="F1463" s="10">
        <v>300.85000000000002</v>
      </c>
      <c r="G1463" t="str">
        <f t="shared" si="45"/>
        <v>Loss</v>
      </c>
      <c r="H1463">
        <v>301.17119681993898</v>
      </c>
      <c r="I1463">
        <v>130312</v>
      </c>
      <c r="J1463">
        <v>2831</v>
      </c>
      <c r="K1463">
        <v>39246221</v>
      </c>
      <c r="L1463">
        <v>33668</v>
      </c>
      <c r="M1463">
        <v>25.84</v>
      </c>
      <c r="N1463">
        <v>9.35</v>
      </c>
      <c r="O1463">
        <v>-7.15</v>
      </c>
    </row>
    <row r="1464" spans="1:15" x14ac:dyDescent="0.35">
      <c r="A1464" s="1">
        <v>42702</v>
      </c>
      <c r="B1464" s="1" t="str">
        <f t="shared" si="44"/>
        <v>November</v>
      </c>
      <c r="C1464">
        <v>301</v>
      </c>
      <c r="D1464">
        <v>319.2</v>
      </c>
      <c r="E1464">
        <v>301</v>
      </c>
      <c r="F1464" s="10">
        <v>317.5</v>
      </c>
      <c r="G1464" t="str">
        <f t="shared" si="45"/>
        <v>Profit</v>
      </c>
      <c r="H1464">
        <v>313.64774783719901</v>
      </c>
      <c r="I1464">
        <v>312211</v>
      </c>
      <c r="J1464">
        <v>4955</v>
      </c>
      <c r="K1464">
        <v>97924277</v>
      </c>
      <c r="L1464">
        <v>55703</v>
      </c>
      <c r="M1464">
        <v>17.84</v>
      </c>
      <c r="N1464">
        <v>18.2</v>
      </c>
      <c r="O1464">
        <v>16.5</v>
      </c>
    </row>
    <row r="1465" spans="1:15" x14ac:dyDescent="0.35">
      <c r="A1465" s="1">
        <v>42703</v>
      </c>
      <c r="B1465" s="1" t="str">
        <f t="shared" si="44"/>
        <v>November</v>
      </c>
      <c r="C1465">
        <v>321</v>
      </c>
      <c r="D1465">
        <v>325</v>
      </c>
      <c r="E1465">
        <v>316.89999999999998</v>
      </c>
      <c r="F1465" s="10">
        <v>324.2</v>
      </c>
      <c r="G1465" t="str">
        <f t="shared" si="45"/>
        <v>Profit</v>
      </c>
      <c r="H1465">
        <v>322.25537103645303</v>
      </c>
      <c r="I1465">
        <v>196005</v>
      </c>
      <c r="J1465">
        <v>2863</v>
      </c>
      <c r="K1465">
        <v>63163664</v>
      </c>
      <c r="L1465">
        <v>59598</v>
      </c>
      <c r="M1465">
        <v>30.41</v>
      </c>
      <c r="N1465">
        <v>8.1</v>
      </c>
      <c r="O1465">
        <v>3.2</v>
      </c>
    </row>
    <row r="1466" spans="1:15" x14ac:dyDescent="0.35">
      <c r="A1466" s="1">
        <v>42704</v>
      </c>
      <c r="B1466" s="1" t="str">
        <f t="shared" si="44"/>
        <v>November</v>
      </c>
      <c r="C1466">
        <v>324.10000000000002</v>
      </c>
      <c r="D1466">
        <v>326.8</v>
      </c>
      <c r="E1466">
        <v>323.10000000000002</v>
      </c>
      <c r="F1466" s="10">
        <v>324.5</v>
      </c>
      <c r="G1466" t="str">
        <f t="shared" si="45"/>
        <v>Profit</v>
      </c>
      <c r="H1466">
        <v>325.03115630001997</v>
      </c>
      <c r="I1466">
        <v>88714</v>
      </c>
      <c r="J1466">
        <v>1574</v>
      </c>
      <c r="K1466">
        <v>28834814</v>
      </c>
      <c r="L1466">
        <v>11510</v>
      </c>
      <c r="M1466">
        <v>12.97</v>
      </c>
      <c r="N1466">
        <v>3.7</v>
      </c>
      <c r="O1466">
        <v>0.4</v>
      </c>
    </row>
    <row r="1467" spans="1:15" x14ac:dyDescent="0.35">
      <c r="A1467" s="1">
        <v>42705</v>
      </c>
      <c r="B1467" s="1" t="str">
        <f t="shared" si="44"/>
        <v>December</v>
      </c>
      <c r="C1467">
        <v>325.55</v>
      </c>
      <c r="D1467">
        <v>325.55</v>
      </c>
      <c r="E1467">
        <v>314</v>
      </c>
      <c r="F1467" s="10">
        <v>319.10000000000002</v>
      </c>
      <c r="G1467" t="str">
        <f t="shared" si="45"/>
        <v>Loss</v>
      </c>
      <c r="H1467">
        <v>319.376798882213</v>
      </c>
      <c r="I1467">
        <v>226877</v>
      </c>
      <c r="J1467">
        <v>4048</v>
      </c>
      <c r="K1467">
        <v>72459250</v>
      </c>
      <c r="L1467">
        <v>17482</v>
      </c>
      <c r="M1467">
        <v>7.71</v>
      </c>
      <c r="N1467">
        <v>11.55</v>
      </c>
      <c r="O1467">
        <v>-6.45</v>
      </c>
    </row>
    <row r="1468" spans="1:15" x14ac:dyDescent="0.35">
      <c r="A1468" s="1">
        <v>42706</v>
      </c>
      <c r="B1468" s="1" t="str">
        <f t="shared" si="44"/>
        <v>December</v>
      </c>
      <c r="C1468">
        <v>316.89999999999998</v>
      </c>
      <c r="D1468">
        <v>321.3</v>
      </c>
      <c r="E1468">
        <v>315</v>
      </c>
      <c r="F1468" s="10">
        <v>318.75</v>
      </c>
      <c r="G1468" t="str">
        <f t="shared" si="45"/>
        <v>Profit</v>
      </c>
      <c r="H1468">
        <v>318.33817281376201</v>
      </c>
      <c r="I1468">
        <v>115095</v>
      </c>
      <c r="J1468">
        <v>2003</v>
      </c>
      <c r="K1468">
        <v>36639132</v>
      </c>
      <c r="L1468">
        <v>30061</v>
      </c>
      <c r="M1468">
        <v>26.12</v>
      </c>
      <c r="N1468">
        <v>6.3</v>
      </c>
      <c r="O1468">
        <v>1.85</v>
      </c>
    </row>
    <row r="1469" spans="1:15" x14ac:dyDescent="0.35">
      <c r="A1469" s="1">
        <v>42709</v>
      </c>
      <c r="B1469" s="1" t="str">
        <f t="shared" si="44"/>
        <v>December</v>
      </c>
      <c r="C1469">
        <v>318</v>
      </c>
      <c r="D1469">
        <v>328.9</v>
      </c>
      <c r="E1469">
        <v>318</v>
      </c>
      <c r="F1469" s="10">
        <v>327.45</v>
      </c>
      <c r="G1469" t="str">
        <f t="shared" si="45"/>
        <v>Profit</v>
      </c>
      <c r="H1469">
        <v>325.51787917986201</v>
      </c>
      <c r="I1469">
        <v>134514</v>
      </c>
      <c r="J1469">
        <v>2156</v>
      </c>
      <c r="K1469">
        <v>43786712</v>
      </c>
      <c r="L1469">
        <v>26370</v>
      </c>
      <c r="M1469">
        <v>19.600000000000001</v>
      </c>
      <c r="N1469">
        <v>10.9</v>
      </c>
      <c r="O1469">
        <v>9.4499999999999993</v>
      </c>
    </row>
    <row r="1470" spans="1:15" x14ac:dyDescent="0.35">
      <c r="A1470" s="1">
        <v>42710</v>
      </c>
      <c r="B1470" s="1" t="str">
        <f t="shared" si="44"/>
        <v>December</v>
      </c>
      <c r="C1470">
        <v>326.85000000000002</v>
      </c>
      <c r="D1470">
        <v>331.85</v>
      </c>
      <c r="E1470">
        <v>325.2</v>
      </c>
      <c r="F1470" s="10">
        <v>329.05</v>
      </c>
      <c r="G1470" t="str">
        <f t="shared" si="45"/>
        <v>Profit</v>
      </c>
      <c r="H1470">
        <v>328.78392010020701</v>
      </c>
      <c r="I1470">
        <v>150088</v>
      </c>
      <c r="J1470">
        <v>2957</v>
      </c>
      <c r="K1470">
        <v>49346521</v>
      </c>
      <c r="L1470">
        <v>23743</v>
      </c>
      <c r="M1470">
        <v>15.82</v>
      </c>
      <c r="N1470">
        <v>6.65</v>
      </c>
      <c r="O1470">
        <v>2.2000000000000002</v>
      </c>
    </row>
    <row r="1471" spans="1:15" x14ac:dyDescent="0.35">
      <c r="A1471" s="1">
        <v>42711</v>
      </c>
      <c r="B1471" s="1" t="str">
        <f t="shared" si="44"/>
        <v>December</v>
      </c>
      <c r="C1471">
        <v>330</v>
      </c>
      <c r="D1471">
        <v>334.6</v>
      </c>
      <c r="E1471">
        <v>325.39999999999998</v>
      </c>
      <c r="F1471" s="10">
        <v>328.9</v>
      </c>
      <c r="G1471" t="str">
        <f t="shared" si="45"/>
        <v>Loss</v>
      </c>
      <c r="H1471">
        <v>330.23819400853301</v>
      </c>
      <c r="I1471">
        <v>109923</v>
      </c>
      <c r="J1471">
        <v>2758</v>
      </c>
      <c r="K1471">
        <v>36300773</v>
      </c>
      <c r="L1471">
        <v>14045</v>
      </c>
      <c r="M1471">
        <v>12.78</v>
      </c>
      <c r="N1471">
        <v>9.1999999999999993</v>
      </c>
      <c r="O1471">
        <v>-1.1000000000000001</v>
      </c>
    </row>
    <row r="1472" spans="1:15" x14ac:dyDescent="0.35">
      <c r="A1472" s="1">
        <v>42712</v>
      </c>
      <c r="B1472" s="1" t="str">
        <f t="shared" si="44"/>
        <v>December</v>
      </c>
      <c r="C1472">
        <v>329</v>
      </c>
      <c r="D1472">
        <v>333.25</v>
      </c>
      <c r="E1472">
        <v>328.1</v>
      </c>
      <c r="F1472" s="10">
        <v>331.7</v>
      </c>
      <c r="G1472" t="str">
        <f t="shared" si="45"/>
        <v>Profit</v>
      </c>
      <c r="H1472">
        <v>331.747921506598</v>
      </c>
      <c r="I1472">
        <v>101155</v>
      </c>
      <c r="J1472">
        <v>7800</v>
      </c>
      <c r="K1472">
        <v>33557961</v>
      </c>
      <c r="L1472">
        <v>33190</v>
      </c>
      <c r="M1472">
        <v>32.81</v>
      </c>
      <c r="N1472">
        <v>5.15</v>
      </c>
      <c r="O1472">
        <v>2.7</v>
      </c>
    </row>
    <row r="1473" spans="1:15" x14ac:dyDescent="0.35">
      <c r="A1473" s="1">
        <v>42713</v>
      </c>
      <c r="B1473" s="1" t="str">
        <f t="shared" si="44"/>
        <v>December</v>
      </c>
      <c r="C1473">
        <v>335</v>
      </c>
      <c r="D1473">
        <v>337.05</v>
      </c>
      <c r="E1473">
        <v>328</v>
      </c>
      <c r="F1473" s="10">
        <v>331</v>
      </c>
      <c r="G1473" t="str">
        <f t="shared" si="45"/>
        <v>Loss</v>
      </c>
      <c r="H1473">
        <v>331.66016266350601</v>
      </c>
      <c r="I1473">
        <v>183938</v>
      </c>
      <c r="J1473">
        <v>13895</v>
      </c>
      <c r="K1473">
        <v>61004907</v>
      </c>
      <c r="L1473">
        <v>33639</v>
      </c>
      <c r="M1473">
        <v>18.29</v>
      </c>
      <c r="N1473">
        <v>9.0500000000000007</v>
      </c>
      <c r="O1473">
        <v>-4</v>
      </c>
    </row>
    <row r="1474" spans="1:15" x14ac:dyDescent="0.35">
      <c r="A1474" s="1">
        <v>42716</v>
      </c>
      <c r="B1474" s="1" t="str">
        <f t="shared" si="44"/>
        <v>December</v>
      </c>
      <c r="C1474">
        <v>330</v>
      </c>
      <c r="D1474">
        <v>330</v>
      </c>
      <c r="E1474">
        <v>326.45</v>
      </c>
      <c r="F1474" s="10">
        <v>327.85</v>
      </c>
      <c r="G1474" t="str">
        <f t="shared" si="45"/>
        <v>Loss</v>
      </c>
      <c r="H1474">
        <v>328.357336987552</v>
      </c>
      <c r="I1474">
        <v>131355</v>
      </c>
      <c r="J1474">
        <v>5653</v>
      </c>
      <c r="K1474">
        <v>43131378</v>
      </c>
      <c r="L1474">
        <v>10823</v>
      </c>
      <c r="M1474">
        <v>8.24</v>
      </c>
      <c r="N1474">
        <v>3.55</v>
      </c>
      <c r="O1474">
        <v>-2.15</v>
      </c>
    </row>
    <row r="1475" spans="1:15" x14ac:dyDescent="0.35">
      <c r="A1475" s="1">
        <v>42717</v>
      </c>
      <c r="B1475" s="1" t="str">
        <f t="shared" ref="B1475:B1538" si="46">TEXT(A1475,"mmmm")</f>
        <v>December</v>
      </c>
      <c r="C1475">
        <v>326.64999999999998</v>
      </c>
      <c r="D1475">
        <v>330.75</v>
      </c>
      <c r="E1475">
        <v>326.14999999999998</v>
      </c>
      <c r="F1475" s="10">
        <v>329.85</v>
      </c>
      <c r="G1475" t="str">
        <f t="shared" ref="G1475:G1538" si="47">IF(F1475 - C1475 &gt; 0,"Profit",IF(F1475 - C1475 &lt;0,"Loss","Neutral"))</f>
        <v>Profit</v>
      </c>
      <c r="H1475">
        <v>329.16829034227999</v>
      </c>
      <c r="I1475">
        <v>34387</v>
      </c>
      <c r="J1475">
        <v>4819</v>
      </c>
      <c r="K1475">
        <v>11319110</v>
      </c>
      <c r="L1475">
        <v>10788</v>
      </c>
      <c r="M1475">
        <v>31.37</v>
      </c>
      <c r="N1475">
        <v>4.5999999999999996</v>
      </c>
      <c r="O1475">
        <v>3.2</v>
      </c>
    </row>
    <row r="1476" spans="1:15" x14ac:dyDescent="0.35">
      <c r="A1476" s="1">
        <v>42718</v>
      </c>
      <c r="B1476" s="1" t="str">
        <f t="shared" si="46"/>
        <v>December</v>
      </c>
      <c r="C1476">
        <v>329.7</v>
      </c>
      <c r="D1476">
        <v>329.7</v>
      </c>
      <c r="E1476">
        <v>321.55</v>
      </c>
      <c r="F1476" s="10">
        <v>322.45</v>
      </c>
      <c r="G1476" t="str">
        <f t="shared" si="47"/>
        <v>Loss</v>
      </c>
      <c r="H1476">
        <v>325.09474701265901</v>
      </c>
      <c r="I1476">
        <v>50714</v>
      </c>
      <c r="J1476">
        <v>5261</v>
      </c>
      <c r="K1476">
        <v>16486855</v>
      </c>
      <c r="L1476">
        <v>21875</v>
      </c>
      <c r="M1476">
        <v>43.13</v>
      </c>
      <c r="N1476">
        <v>8.15</v>
      </c>
      <c r="O1476">
        <v>-7.25</v>
      </c>
    </row>
    <row r="1477" spans="1:15" x14ac:dyDescent="0.35">
      <c r="A1477" s="1">
        <v>42719</v>
      </c>
      <c r="B1477" s="1" t="str">
        <f t="shared" si="46"/>
        <v>December</v>
      </c>
      <c r="C1477">
        <v>320</v>
      </c>
      <c r="D1477">
        <v>322</v>
      </c>
      <c r="E1477">
        <v>317.45</v>
      </c>
      <c r="F1477" s="10">
        <v>318.45</v>
      </c>
      <c r="G1477" t="str">
        <f t="shared" si="47"/>
        <v>Loss</v>
      </c>
      <c r="H1477">
        <v>319.384510002517</v>
      </c>
      <c r="I1477">
        <v>170807</v>
      </c>
      <c r="J1477">
        <v>5609</v>
      </c>
      <c r="K1477">
        <v>54553110</v>
      </c>
      <c r="L1477">
        <v>50070</v>
      </c>
      <c r="M1477">
        <v>29.31</v>
      </c>
      <c r="N1477">
        <v>4.55</v>
      </c>
      <c r="O1477">
        <v>-1.55</v>
      </c>
    </row>
    <row r="1478" spans="1:15" x14ac:dyDescent="0.35">
      <c r="A1478" s="1">
        <v>42720</v>
      </c>
      <c r="B1478" s="1" t="str">
        <f t="shared" si="46"/>
        <v>December</v>
      </c>
      <c r="C1478">
        <v>318.45</v>
      </c>
      <c r="D1478">
        <v>319</v>
      </c>
      <c r="E1478">
        <v>308.10000000000002</v>
      </c>
      <c r="F1478" s="10">
        <v>309.95</v>
      </c>
      <c r="G1478" t="str">
        <f t="shared" si="47"/>
        <v>Loss</v>
      </c>
      <c r="H1478">
        <v>311.70006418605197</v>
      </c>
      <c r="I1478">
        <v>160471</v>
      </c>
      <c r="J1478">
        <v>3764</v>
      </c>
      <c r="K1478">
        <v>50018821</v>
      </c>
      <c r="L1478">
        <v>55020</v>
      </c>
      <c r="M1478">
        <v>34.29</v>
      </c>
      <c r="N1478">
        <v>10.9</v>
      </c>
      <c r="O1478">
        <v>-8.5</v>
      </c>
    </row>
    <row r="1479" spans="1:15" x14ac:dyDescent="0.35">
      <c r="A1479" s="1">
        <v>42723</v>
      </c>
      <c r="B1479" s="1" t="str">
        <f t="shared" si="46"/>
        <v>December</v>
      </c>
      <c r="C1479">
        <v>309.95</v>
      </c>
      <c r="D1479">
        <v>311.55</v>
      </c>
      <c r="E1479">
        <v>304.10000000000002</v>
      </c>
      <c r="F1479" s="10">
        <v>305.10000000000002</v>
      </c>
      <c r="G1479" t="str">
        <f t="shared" si="47"/>
        <v>Loss</v>
      </c>
      <c r="H1479">
        <v>306.94835595994601</v>
      </c>
      <c r="I1479">
        <v>83088</v>
      </c>
      <c r="J1479">
        <v>1680</v>
      </c>
      <c r="K1479">
        <v>25503725</v>
      </c>
      <c r="L1479">
        <v>36265</v>
      </c>
      <c r="M1479">
        <v>43.65</v>
      </c>
      <c r="N1479">
        <v>7.45</v>
      </c>
      <c r="O1479">
        <v>-4.8499999999999996</v>
      </c>
    </row>
    <row r="1480" spans="1:15" x14ac:dyDescent="0.35">
      <c r="A1480" s="1">
        <v>42724</v>
      </c>
      <c r="B1480" s="1" t="str">
        <f t="shared" si="46"/>
        <v>December</v>
      </c>
      <c r="C1480">
        <v>304.10000000000002</v>
      </c>
      <c r="D1480">
        <v>306.39999999999998</v>
      </c>
      <c r="E1480">
        <v>299.5</v>
      </c>
      <c r="F1480" s="10">
        <v>302.25</v>
      </c>
      <c r="G1480" t="str">
        <f t="shared" si="47"/>
        <v>Loss</v>
      </c>
      <c r="H1480">
        <v>301.79646345414898</v>
      </c>
      <c r="I1480">
        <v>108015</v>
      </c>
      <c r="J1480">
        <v>1950</v>
      </c>
      <c r="K1480">
        <v>32598545</v>
      </c>
      <c r="L1480">
        <v>37384</v>
      </c>
      <c r="M1480">
        <v>34.61</v>
      </c>
      <c r="N1480">
        <v>6.9</v>
      </c>
      <c r="O1480">
        <v>-1.85</v>
      </c>
    </row>
    <row r="1481" spans="1:15" x14ac:dyDescent="0.35">
      <c r="A1481" s="1">
        <v>42725</v>
      </c>
      <c r="B1481" s="1" t="str">
        <f t="shared" si="46"/>
        <v>December</v>
      </c>
      <c r="C1481">
        <v>304.39999999999998</v>
      </c>
      <c r="D1481">
        <v>306.45</v>
      </c>
      <c r="E1481">
        <v>300.55</v>
      </c>
      <c r="F1481" s="10">
        <v>302.14999999999998</v>
      </c>
      <c r="G1481" t="str">
        <f t="shared" si="47"/>
        <v>Loss</v>
      </c>
      <c r="H1481">
        <v>302.75719524391502</v>
      </c>
      <c r="I1481">
        <v>89990</v>
      </c>
      <c r="J1481">
        <v>1678</v>
      </c>
      <c r="K1481">
        <v>27245120</v>
      </c>
      <c r="L1481">
        <v>14717</v>
      </c>
      <c r="M1481">
        <v>16.350000000000001</v>
      </c>
      <c r="N1481">
        <v>5.9</v>
      </c>
      <c r="O1481">
        <v>-2.25</v>
      </c>
    </row>
    <row r="1482" spans="1:15" x14ac:dyDescent="0.35">
      <c r="A1482" s="1">
        <v>42726</v>
      </c>
      <c r="B1482" s="1" t="str">
        <f t="shared" si="46"/>
        <v>December</v>
      </c>
      <c r="C1482">
        <v>302.14999999999998</v>
      </c>
      <c r="D1482">
        <v>302.14999999999998</v>
      </c>
      <c r="E1482">
        <v>291.05</v>
      </c>
      <c r="F1482" s="10">
        <v>293.14999999999998</v>
      </c>
      <c r="G1482" t="str">
        <f t="shared" si="47"/>
        <v>Loss</v>
      </c>
      <c r="H1482">
        <v>295.37039999372598</v>
      </c>
      <c r="I1482">
        <v>127527</v>
      </c>
      <c r="J1482">
        <v>2770</v>
      </c>
      <c r="K1482">
        <v>37667701</v>
      </c>
      <c r="L1482">
        <v>59498</v>
      </c>
      <c r="M1482">
        <v>46.66</v>
      </c>
      <c r="N1482">
        <v>11.1</v>
      </c>
      <c r="O1482">
        <v>-9</v>
      </c>
    </row>
    <row r="1483" spans="1:15" x14ac:dyDescent="0.35">
      <c r="A1483" s="1">
        <v>42727</v>
      </c>
      <c r="B1483" s="1" t="str">
        <f t="shared" si="46"/>
        <v>December</v>
      </c>
      <c r="C1483">
        <v>294.10000000000002</v>
      </c>
      <c r="D1483">
        <v>297</v>
      </c>
      <c r="E1483">
        <v>291.60000000000002</v>
      </c>
      <c r="F1483" s="10">
        <v>295.5</v>
      </c>
      <c r="G1483" t="str">
        <f t="shared" si="47"/>
        <v>Profit</v>
      </c>
      <c r="H1483">
        <v>294.19925820847999</v>
      </c>
      <c r="I1483">
        <v>279863</v>
      </c>
      <c r="J1483">
        <v>1222</v>
      </c>
      <c r="K1483">
        <v>82335487</v>
      </c>
      <c r="L1483">
        <v>230859</v>
      </c>
      <c r="M1483">
        <v>82.49</v>
      </c>
      <c r="N1483">
        <v>5.4</v>
      </c>
      <c r="O1483">
        <v>1.4</v>
      </c>
    </row>
    <row r="1484" spans="1:15" x14ac:dyDescent="0.35">
      <c r="A1484" s="1">
        <v>42730</v>
      </c>
      <c r="B1484" s="1" t="str">
        <f t="shared" si="46"/>
        <v>December</v>
      </c>
      <c r="C1484">
        <v>301</v>
      </c>
      <c r="D1484">
        <v>301</v>
      </c>
      <c r="E1484">
        <v>289.25</v>
      </c>
      <c r="F1484" s="10">
        <v>296.25</v>
      </c>
      <c r="G1484" t="str">
        <f t="shared" si="47"/>
        <v>Loss</v>
      </c>
      <c r="H1484">
        <v>293.38411952876498</v>
      </c>
      <c r="I1484">
        <v>103473</v>
      </c>
      <c r="J1484">
        <v>1818</v>
      </c>
      <c r="K1484">
        <v>30357335</v>
      </c>
      <c r="L1484">
        <v>25533</v>
      </c>
      <c r="M1484">
        <v>24.68</v>
      </c>
      <c r="N1484">
        <v>11.75</v>
      </c>
      <c r="O1484">
        <v>-4.75</v>
      </c>
    </row>
    <row r="1485" spans="1:15" x14ac:dyDescent="0.35">
      <c r="A1485" s="1">
        <v>42731</v>
      </c>
      <c r="B1485" s="1" t="str">
        <f t="shared" si="46"/>
        <v>December</v>
      </c>
      <c r="C1485">
        <v>297.75</v>
      </c>
      <c r="D1485">
        <v>303</v>
      </c>
      <c r="E1485">
        <v>291.5</v>
      </c>
      <c r="F1485" s="10">
        <v>299.39999999999998</v>
      </c>
      <c r="G1485" t="str">
        <f t="shared" si="47"/>
        <v>Profit</v>
      </c>
      <c r="H1485">
        <v>296.480709625999</v>
      </c>
      <c r="I1485">
        <v>101631</v>
      </c>
      <c r="J1485">
        <v>1777</v>
      </c>
      <c r="K1485">
        <v>30131631</v>
      </c>
      <c r="L1485">
        <v>18920</v>
      </c>
      <c r="M1485">
        <v>18.62</v>
      </c>
      <c r="N1485">
        <v>11.5</v>
      </c>
      <c r="O1485">
        <v>1.65</v>
      </c>
    </row>
    <row r="1486" spans="1:15" x14ac:dyDescent="0.35">
      <c r="A1486" s="1">
        <v>42732</v>
      </c>
      <c r="B1486" s="1" t="str">
        <f t="shared" si="46"/>
        <v>December</v>
      </c>
      <c r="C1486">
        <v>299.5</v>
      </c>
      <c r="D1486">
        <v>303.60000000000002</v>
      </c>
      <c r="E1486">
        <v>297</v>
      </c>
      <c r="F1486" s="10">
        <v>300.2</v>
      </c>
      <c r="G1486" t="str">
        <f t="shared" si="47"/>
        <v>Profit</v>
      </c>
      <c r="H1486">
        <v>300.15321676990999</v>
      </c>
      <c r="I1486">
        <v>94598</v>
      </c>
      <c r="J1486">
        <v>2031</v>
      </c>
      <c r="K1486">
        <v>28393894</v>
      </c>
      <c r="L1486">
        <v>12465</v>
      </c>
      <c r="M1486">
        <v>13.18</v>
      </c>
      <c r="N1486">
        <v>6.6</v>
      </c>
      <c r="O1486">
        <v>0.7</v>
      </c>
    </row>
    <row r="1487" spans="1:15" x14ac:dyDescent="0.35">
      <c r="A1487" s="1">
        <v>42733</v>
      </c>
      <c r="B1487" s="1" t="str">
        <f t="shared" si="46"/>
        <v>December</v>
      </c>
      <c r="C1487">
        <v>299.75</v>
      </c>
      <c r="D1487">
        <v>304.75</v>
      </c>
      <c r="E1487">
        <v>297.75</v>
      </c>
      <c r="F1487" s="10">
        <v>303.10000000000002</v>
      </c>
      <c r="G1487" t="str">
        <f t="shared" si="47"/>
        <v>Profit</v>
      </c>
      <c r="H1487">
        <v>300.732414094425</v>
      </c>
      <c r="I1487">
        <v>77818</v>
      </c>
      <c r="J1487">
        <v>1282</v>
      </c>
      <c r="K1487">
        <v>23402395</v>
      </c>
      <c r="L1487">
        <v>21602</v>
      </c>
      <c r="M1487">
        <v>27.76</v>
      </c>
      <c r="N1487">
        <v>7</v>
      </c>
      <c r="O1487">
        <v>3.35</v>
      </c>
    </row>
    <row r="1488" spans="1:15" x14ac:dyDescent="0.35">
      <c r="A1488" s="1">
        <v>42734</v>
      </c>
      <c r="B1488" s="1" t="str">
        <f t="shared" si="46"/>
        <v>December</v>
      </c>
      <c r="C1488">
        <v>303.10000000000002</v>
      </c>
      <c r="D1488">
        <v>306.95</v>
      </c>
      <c r="E1488">
        <v>300.7</v>
      </c>
      <c r="F1488" s="10">
        <v>305.35000000000002</v>
      </c>
      <c r="G1488" t="str">
        <f t="shared" si="47"/>
        <v>Profit</v>
      </c>
      <c r="H1488">
        <v>302.945776446374</v>
      </c>
      <c r="I1488">
        <v>92801</v>
      </c>
      <c r="J1488">
        <v>2015</v>
      </c>
      <c r="K1488">
        <v>28113671</v>
      </c>
      <c r="L1488">
        <v>12288</v>
      </c>
      <c r="M1488">
        <v>13.24</v>
      </c>
      <c r="N1488">
        <v>6.25</v>
      </c>
      <c r="O1488">
        <v>2.25</v>
      </c>
    </row>
    <row r="1489" spans="1:15" x14ac:dyDescent="0.35">
      <c r="A1489" s="1">
        <v>42737</v>
      </c>
      <c r="B1489" s="1" t="str">
        <f t="shared" si="46"/>
        <v>January</v>
      </c>
      <c r="C1489">
        <v>305.25</v>
      </c>
      <c r="D1489">
        <v>312.45</v>
      </c>
      <c r="E1489">
        <v>303.10000000000002</v>
      </c>
      <c r="F1489" s="10">
        <v>311</v>
      </c>
      <c r="G1489" t="str">
        <f t="shared" si="47"/>
        <v>Profit</v>
      </c>
      <c r="H1489">
        <v>309.67524612748201</v>
      </c>
      <c r="I1489">
        <v>119044</v>
      </c>
      <c r="J1489">
        <v>1933</v>
      </c>
      <c r="K1489">
        <v>36864980</v>
      </c>
      <c r="L1489">
        <v>33642</v>
      </c>
      <c r="M1489">
        <v>28.26</v>
      </c>
      <c r="N1489">
        <v>9.35</v>
      </c>
      <c r="O1489">
        <v>5.75</v>
      </c>
    </row>
    <row r="1490" spans="1:15" x14ac:dyDescent="0.35">
      <c r="A1490" s="1">
        <v>42738</v>
      </c>
      <c r="B1490" s="1" t="str">
        <f t="shared" si="46"/>
        <v>January</v>
      </c>
      <c r="C1490">
        <v>313</v>
      </c>
      <c r="D1490">
        <v>313.89999999999998</v>
      </c>
      <c r="E1490">
        <v>300</v>
      </c>
      <c r="F1490" s="10">
        <v>303.64999999999998</v>
      </c>
      <c r="G1490" t="str">
        <f t="shared" si="47"/>
        <v>Loss</v>
      </c>
      <c r="H1490">
        <v>306.54071613933797</v>
      </c>
      <c r="I1490">
        <v>158377</v>
      </c>
      <c r="J1490">
        <v>2391</v>
      </c>
      <c r="K1490">
        <v>48548999</v>
      </c>
      <c r="L1490">
        <v>56737</v>
      </c>
      <c r="M1490">
        <v>35.82</v>
      </c>
      <c r="N1490">
        <v>13.9</v>
      </c>
      <c r="O1490">
        <v>-9.35</v>
      </c>
    </row>
    <row r="1491" spans="1:15" x14ac:dyDescent="0.35">
      <c r="A1491" s="1">
        <v>42739</v>
      </c>
      <c r="B1491" s="1" t="str">
        <f t="shared" si="46"/>
        <v>January</v>
      </c>
      <c r="C1491">
        <v>302.2</v>
      </c>
      <c r="D1491">
        <v>315.39999999999998</v>
      </c>
      <c r="E1491">
        <v>299.55</v>
      </c>
      <c r="F1491" s="10">
        <v>314.2</v>
      </c>
      <c r="G1491" t="str">
        <f t="shared" si="47"/>
        <v>Profit</v>
      </c>
      <c r="H1491">
        <v>305.19604224600403</v>
      </c>
      <c r="I1491">
        <v>356010</v>
      </c>
      <c r="J1491">
        <v>4663</v>
      </c>
      <c r="K1491">
        <v>108652843</v>
      </c>
      <c r="L1491">
        <v>124770</v>
      </c>
      <c r="M1491">
        <v>35.049999999999997</v>
      </c>
      <c r="N1491">
        <v>15.85</v>
      </c>
      <c r="O1491">
        <v>12</v>
      </c>
    </row>
    <row r="1492" spans="1:15" x14ac:dyDescent="0.35">
      <c r="A1492" s="1">
        <v>42740</v>
      </c>
      <c r="B1492" s="1" t="str">
        <f t="shared" si="46"/>
        <v>January</v>
      </c>
      <c r="C1492">
        <v>314</v>
      </c>
      <c r="D1492">
        <v>322.45</v>
      </c>
      <c r="E1492">
        <v>310.25</v>
      </c>
      <c r="F1492" s="10">
        <v>321.14999999999998</v>
      </c>
      <c r="G1492" t="str">
        <f t="shared" si="47"/>
        <v>Profit</v>
      </c>
      <c r="H1492">
        <v>317.830253641772</v>
      </c>
      <c r="I1492">
        <v>155968</v>
      </c>
      <c r="J1492">
        <v>2665</v>
      </c>
      <c r="K1492">
        <v>49571349</v>
      </c>
      <c r="L1492">
        <v>39016</v>
      </c>
      <c r="M1492">
        <v>25.02</v>
      </c>
      <c r="N1492">
        <v>12.2</v>
      </c>
      <c r="O1492">
        <v>7.15</v>
      </c>
    </row>
    <row r="1493" spans="1:15" x14ac:dyDescent="0.35">
      <c r="A1493" s="1">
        <v>42741</v>
      </c>
      <c r="B1493" s="1" t="str">
        <f t="shared" si="46"/>
        <v>January</v>
      </c>
      <c r="C1493">
        <v>322.8</v>
      </c>
      <c r="D1493">
        <v>324.7</v>
      </c>
      <c r="E1493">
        <v>318.35000000000002</v>
      </c>
      <c r="F1493" s="10">
        <v>319.89999999999998</v>
      </c>
      <c r="G1493" t="str">
        <f t="shared" si="47"/>
        <v>Loss</v>
      </c>
      <c r="H1493">
        <v>322.42410344112699</v>
      </c>
      <c r="I1493">
        <v>115776</v>
      </c>
      <c r="J1493">
        <v>2289</v>
      </c>
      <c r="K1493">
        <v>37328973</v>
      </c>
      <c r="L1493">
        <v>23808</v>
      </c>
      <c r="M1493">
        <v>20.56</v>
      </c>
      <c r="N1493">
        <v>6.35</v>
      </c>
      <c r="O1493">
        <v>-2.9</v>
      </c>
    </row>
    <row r="1494" spans="1:15" x14ac:dyDescent="0.35">
      <c r="A1494" s="1">
        <v>42744</v>
      </c>
      <c r="B1494" s="1" t="str">
        <f t="shared" si="46"/>
        <v>January</v>
      </c>
      <c r="C1494">
        <v>317.10000000000002</v>
      </c>
      <c r="D1494">
        <v>321.39999999999998</v>
      </c>
      <c r="E1494">
        <v>316.60000000000002</v>
      </c>
      <c r="F1494" s="10">
        <v>319</v>
      </c>
      <c r="G1494" t="str">
        <f t="shared" si="47"/>
        <v>Profit</v>
      </c>
      <c r="H1494">
        <v>318.59166071766703</v>
      </c>
      <c r="I1494">
        <v>68639</v>
      </c>
      <c r="J1494">
        <v>1720</v>
      </c>
      <c r="K1494">
        <v>21867813</v>
      </c>
      <c r="L1494">
        <v>10764</v>
      </c>
      <c r="M1494">
        <v>15.68</v>
      </c>
      <c r="N1494">
        <v>4.8</v>
      </c>
      <c r="O1494">
        <v>1.9</v>
      </c>
    </row>
    <row r="1495" spans="1:15" x14ac:dyDescent="0.35">
      <c r="A1495" s="1">
        <v>42745</v>
      </c>
      <c r="B1495" s="1" t="str">
        <f t="shared" si="46"/>
        <v>January</v>
      </c>
      <c r="C1495">
        <v>319.2</v>
      </c>
      <c r="D1495">
        <v>321</v>
      </c>
      <c r="E1495">
        <v>317.10000000000002</v>
      </c>
      <c r="F1495" s="10">
        <v>320.10000000000002</v>
      </c>
      <c r="G1495" t="str">
        <f t="shared" si="47"/>
        <v>Profit</v>
      </c>
      <c r="H1495">
        <v>319.39427873569099</v>
      </c>
      <c r="I1495">
        <v>48311</v>
      </c>
      <c r="J1495">
        <v>874</v>
      </c>
      <c r="K1495">
        <v>15430257</v>
      </c>
      <c r="L1495">
        <v>16964</v>
      </c>
      <c r="M1495">
        <v>35.11</v>
      </c>
      <c r="N1495">
        <v>3.9</v>
      </c>
      <c r="O1495">
        <v>0.9</v>
      </c>
    </row>
    <row r="1496" spans="1:15" x14ac:dyDescent="0.35">
      <c r="A1496" s="1">
        <v>42746</v>
      </c>
      <c r="B1496" s="1" t="str">
        <f t="shared" si="46"/>
        <v>January</v>
      </c>
      <c r="C1496">
        <v>322</v>
      </c>
      <c r="D1496">
        <v>324.60000000000002</v>
      </c>
      <c r="E1496">
        <v>318.7</v>
      </c>
      <c r="F1496" s="10">
        <v>322.85000000000002</v>
      </c>
      <c r="G1496" t="str">
        <f t="shared" si="47"/>
        <v>Profit</v>
      </c>
      <c r="H1496">
        <v>322.76374121560002</v>
      </c>
      <c r="I1496">
        <v>186410</v>
      </c>
      <c r="J1496">
        <v>9998</v>
      </c>
      <c r="K1496">
        <v>60166389</v>
      </c>
      <c r="L1496">
        <v>37291</v>
      </c>
      <c r="M1496">
        <v>20</v>
      </c>
      <c r="N1496">
        <v>5.9</v>
      </c>
      <c r="O1496">
        <v>0.85</v>
      </c>
    </row>
    <row r="1497" spans="1:15" x14ac:dyDescent="0.35">
      <c r="A1497" s="1">
        <v>42747</v>
      </c>
      <c r="B1497" s="1" t="str">
        <f t="shared" si="46"/>
        <v>January</v>
      </c>
      <c r="C1497">
        <v>323</v>
      </c>
      <c r="D1497">
        <v>325.2</v>
      </c>
      <c r="E1497">
        <v>320.10000000000002</v>
      </c>
      <c r="F1497" s="10">
        <v>321.64999999999998</v>
      </c>
      <c r="G1497" t="str">
        <f t="shared" si="47"/>
        <v>Loss</v>
      </c>
      <c r="H1497">
        <v>322.204148764769</v>
      </c>
      <c r="I1497">
        <v>134064</v>
      </c>
      <c r="J1497">
        <v>5801</v>
      </c>
      <c r="K1497">
        <v>43195977</v>
      </c>
      <c r="L1497">
        <v>19055</v>
      </c>
      <c r="M1497">
        <v>14.21</v>
      </c>
      <c r="N1497">
        <v>5.0999999999999996</v>
      </c>
      <c r="O1497">
        <v>-1.35</v>
      </c>
    </row>
    <row r="1498" spans="1:15" x14ac:dyDescent="0.35">
      <c r="A1498" s="1">
        <v>42748</v>
      </c>
      <c r="B1498" s="1" t="str">
        <f t="shared" si="46"/>
        <v>January</v>
      </c>
      <c r="C1498">
        <v>319.89999999999998</v>
      </c>
      <c r="D1498">
        <v>325</v>
      </c>
      <c r="E1498">
        <v>316.05</v>
      </c>
      <c r="F1498" s="10">
        <v>320.05</v>
      </c>
      <c r="G1498" t="str">
        <f t="shared" si="47"/>
        <v>Profit</v>
      </c>
      <c r="H1498">
        <v>321.02502523361397</v>
      </c>
      <c r="I1498">
        <v>153565</v>
      </c>
      <c r="J1498">
        <v>2624</v>
      </c>
      <c r="K1498">
        <v>49298208</v>
      </c>
      <c r="L1498">
        <v>21546</v>
      </c>
      <c r="M1498">
        <v>14.03</v>
      </c>
      <c r="N1498">
        <v>8.9499999999999993</v>
      </c>
      <c r="O1498">
        <v>0.15</v>
      </c>
    </row>
    <row r="1499" spans="1:15" x14ac:dyDescent="0.35">
      <c r="A1499" s="1">
        <v>42751</v>
      </c>
      <c r="B1499" s="1" t="str">
        <f t="shared" si="46"/>
        <v>January</v>
      </c>
      <c r="C1499">
        <v>320</v>
      </c>
      <c r="D1499">
        <v>323</v>
      </c>
      <c r="E1499">
        <v>316.89999999999998</v>
      </c>
      <c r="F1499" s="10">
        <v>317.89999999999998</v>
      </c>
      <c r="G1499" t="str">
        <f t="shared" si="47"/>
        <v>Loss</v>
      </c>
      <c r="H1499">
        <v>319.00361105639797</v>
      </c>
      <c r="I1499">
        <v>121848</v>
      </c>
      <c r="J1499">
        <v>2143</v>
      </c>
      <c r="K1499">
        <v>38869952</v>
      </c>
      <c r="L1499">
        <v>17005</v>
      </c>
      <c r="M1499">
        <v>13.96</v>
      </c>
      <c r="N1499">
        <v>6.1</v>
      </c>
      <c r="O1499">
        <v>-2.1</v>
      </c>
    </row>
    <row r="1500" spans="1:15" x14ac:dyDescent="0.35">
      <c r="A1500" s="1">
        <v>42752</v>
      </c>
      <c r="B1500" s="1" t="str">
        <f t="shared" si="46"/>
        <v>January</v>
      </c>
      <c r="C1500">
        <v>319.95</v>
      </c>
      <c r="D1500">
        <v>319.95</v>
      </c>
      <c r="E1500">
        <v>316</v>
      </c>
      <c r="F1500" s="10">
        <v>317.55</v>
      </c>
      <c r="G1500" t="str">
        <f t="shared" si="47"/>
        <v>Loss</v>
      </c>
      <c r="H1500">
        <v>317.83375917190699</v>
      </c>
      <c r="I1500">
        <v>61056</v>
      </c>
      <c r="J1500">
        <v>1573</v>
      </c>
      <c r="K1500">
        <v>19405658</v>
      </c>
      <c r="L1500">
        <v>16941</v>
      </c>
      <c r="M1500">
        <v>27.75</v>
      </c>
      <c r="N1500">
        <v>3.95</v>
      </c>
      <c r="O1500">
        <v>-2.4</v>
      </c>
    </row>
    <row r="1501" spans="1:15" x14ac:dyDescent="0.35">
      <c r="A1501" s="1">
        <v>42753</v>
      </c>
      <c r="B1501" s="1" t="str">
        <f t="shared" si="46"/>
        <v>January</v>
      </c>
      <c r="C1501">
        <v>317.89999999999998</v>
      </c>
      <c r="D1501">
        <v>318.35000000000002</v>
      </c>
      <c r="E1501">
        <v>311.39999999999998</v>
      </c>
      <c r="F1501" s="10">
        <v>313.7</v>
      </c>
      <c r="G1501" t="str">
        <f t="shared" si="47"/>
        <v>Loss</v>
      </c>
      <c r="H1501">
        <v>314.30526556234202</v>
      </c>
      <c r="I1501">
        <v>118202</v>
      </c>
      <c r="J1501">
        <v>3014</v>
      </c>
      <c r="K1501">
        <v>37151511</v>
      </c>
      <c r="L1501">
        <v>31844</v>
      </c>
      <c r="M1501">
        <v>26.94</v>
      </c>
      <c r="N1501">
        <v>6.95</v>
      </c>
      <c r="O1501">
        <v>-4.2</v>
      </c>
    </row>
    <row r="1502" spans="1:15" x14ac:dyDescent="0.35">
      <c r="A1502" s="1">
        <v>42754</v>
      </c>
      <c r="B1502" s="1" t="str">
        <f t="shared" si="46"/>
        <v>January</v>
      </c>
      <c r="C1502">
        <v>314</v>
      </c>
      <c r="D1502">
        <v>322.5</v>
      </c>
      <c r="E1502">
        <v>311</v>
      </c>
      <c r="F1502" s="10">
        <v>316.55</v>
      </c>
      <c r="G1502" t="str">
        <f t="shared" si="47"/>
        <v>Profit</v>
      </c>
      <c r="H1502">
        <v>318.92125003852402</v>
      </c>
      <c r="I1502">
        <v>162235</v>
      </c>
      <c r="J1502">
        <v>2368</v>
      </c>
      <c r="K1502">
        <v>51740189</v>
      </c>
      <c r="L1502">
        <v>43461</v>
      </c>
      <c r="M1502">
        <v>26.79</v>
      </c>
      <c r="N1502">
        <v>11.5</v>
      </c>
      <c r="O1502">
        <v>2.5499999999999998</v>
      </c>
    </row>
    <row r="1503" spans="1:15" x14ac:dyDescent="0.35">
      <c r="A1503" s="1">
        <v>42755</v>
      </c>
      <c r="B1503" s="1" t="str">
        <f t="shared" si="46"/>
        <v>January</v>
      </c>
      <c r="C1503">
        <v>319</v>
      </c>
      <c r="D1503">
        <v>326.89999999999998</v>
      </c>
      <c r="E1503">
        <v>315.60000000000002</v>
      </c>
      <c r="F1503" s="10">
        <v>320.7</v>
      </c>
      <c r="G1503" t="str">
        <f t="shared" si="47"/>
        <v>Profit</v>
      </c>
      <c r="H1503">
        <v>322.35015189792398</v>
      </c>
      <c r="I1503">
        <v>156355</v>
      </c>
      <c r="J1503">
        <v>2989</v>
      </c>
      <c r="K1503">
        <v>50401058</v>
      </c>
      <c r="L1503">
        <v>26216</v>
      </c>
      <c r="M1503">
        <v>16.77</v>
      </c>
      <c r="N1503">
        <v>11.3</v>
      </c>
      <c r="O1503">
        <v>1.7</v>
      </c>
    </row>
    <row r="1504" spans="1:15" x14ac:dyDescent="0.35">
      <c r="A1504" s="1">
        <v>42758</v>
      </c>
      <c r="B1504" s="1" t="str">
        <f t="shared" si="46"/>
        <v>January</v>
      </c>
      <c r="C1504">
        <v>320</v>
      </c>
      <c r="D1504">
        <v>320.8</v>
      </c>
      <c r="E1504">
        <v>315.60000000000002</v>
      </c>
      <c r="F1504" s="10">
        <v>319.39999999999998</v>
      </c>
      <c r="G1504" t="str">
        <f t="shared" si="47"/>
        <v>Loss</v>
      </c>
      <c r="H1504">
        <v>318.41880959661898</v>
      </c>
      <c r="I1504">
        <v>71942</v>
      </c>
      <c r="J1504">
        <v>1810</v>
      </c>
      <c r="K1504">
        <v>22907686</v>
      </c>
      <c r="L1504">
        <v>6444</v>
      </c>
      <c r="M1504">
        <v>8.9600000000000009</v>
      </c>
      <c r="N1504">
        <v>5.2</v>
      </c>
      <c r="O1504">
        <v>-0.6</v>
      </c>
    </row>
    <row r="1505" spans="1:15" x14ac:dyDescent="0.35">
      <c r="A1505" s="1">
        <v>42759</v>
      </c>
      <c r="B1505" s="1" t="str">
        <f t="shared" si="46"/>
        <v>January</v>
      </c>
      <c r="C1505">
        <v>319.89999999999998</v>
      </c>
      <c r="D1505">
        <v>319.89999999999998</v>
      </c>
      <c r="E1505">
        <v>314.75</v>
      </c>
      <c r="F1505" s="10">
        <v>316.35000000000002</v>
      </c>
      <c r="G1505" t="str">
        <f t="shared" si="47"/>
        <v>Loss</v>
      </c>
      <c r="H1505">
        <v>316.18160227320902</v>
      </c>
      <c r="I1505">
        <v>94316</v>
      </c>
      <c r="J1505">
        <v>2660</v>
      </c>
      <c r="K1505">
        <v>29820984</v>
      </c>
      <c r="L1505">
        <v>25120</v>
      </c>
      <c r="M1505">
        <v>26.63</v>
      </c>
      <c r="N1505">
        <v>5.15</v>
      </c>
      <c r="O1505">
        <v>-3.55</v>
      </c>
    </row>
    <row r="1506" spans="1:15" x14ac:dyDescent="0.35">
      <c r="A1506" s="1">
        <v>42760</v>
      </c>
      <c r="B1506" s="1" t="str">
        <f t="shared" si="46"/>
        <v>January</v>
      </c>
      <c r="C1506">
        <v>304.10000000000002</v>
      </c>
      <c r="D1506">
        <v>314.2</v>
      </c>
      <c r="E1506">
        <v>304.10000000000002</v>
      </c>
      <c r="F1506" s="10">
        <v>311.55</v>
      </c>
      <c r="G1506" t="str">
        <f t="shared" si="47"/>
        <v>Profit</v>
      </c>
      <c r="H1506">
        <v>309.74952578674498</v>
      </c>
      <c r="I1506">
        <v>468671</v>
      </c>
      <c r="J1506">
        <v>8931</v>
      </c>
      <c r="K1506">
        <v>145170620</v>
      </c>
      <c r="L1506">
        <v>68858</v>
      </c>
      <c r="M1506">
        <v>14.69</v>
      </c>
      <c r="N1506">
        <v>10.1</v>
      </c>
      <c r="O1506">
        <v>7.45</v>
      </c>
    </row>
    <row r="1507" spans="1:15" x14ac:dyDescent="0.35">
      <c r="A1507" s="1">
        <v>42762</v>
      </c>
      <c r="B1507" s="1" t="str">
        <f t="shared" si="46"/>
        <v>January</v>
      </c>
      <c r="C1507">
        <v>311</v>
      </c>
      <c r="D1507">
        <v>326.7</v>
      </c>
      <c r="E1507">
        <v>310.95</v>
      </c>
      <c r="F1507" s="10">
        <v>323.45</v>
      </c>
      <c r="G1507" t="str">
        <f t="shared" si="47"/>
        <v>Profit</v>
      </c>
      <c r="H1507">
        <v>318.81284346994101</v>
      </c>
      <c r="I1507">
        <v>233099</v>
      </c>
      <c r="J1507">
        <v>3524</v>
      </c>
      <c r="K1507">
        <v>74314955</v>
      </c>
      <c r="L1507">
        <v>65878</v>
      </c>
      <c r="M1507">
        <v>28.26</v>
      </c>
      <c r="N1507">
        <v>15.75</v>
      </c>
      <c r="O1507">
        <v>12.45</v>
      </c>
    </row>
    <row r="1508" spans="1:15" x14ac:dyDescent="0.35">
      <c r="A1508" s="1">
        <v>42765</v>
      </c>
      <c r="B1508" s="1" t="str">
        <f t="shared" si="46"/>
        <v>January</v>
      </c>
      <c r="C1508">
        <v>323.89999999999998</v>
      </c>
      <c r="D1508">
        <v>370</v>
      </c>
      <c r="E1508">
        <v>322.5</v>
      </c>
      <c r="F1508" s="10">
        <v>347.65</v>
      </c>
      <c r="G1508" t="str">
        <f t="shared" si="47"/>
        <v>Profit</v>
      </c>
      <c r="H1508">
        <v>350.16860279082499</v>
      </c>
      <c r="I1508">
        <v>1168830</v>
      </c>
      <c r="J1508">
        <v>23566</v>
      </c>
      <c r="K1508">
        <v>409287568</v>
      </c>
      <c r="L1508">
        <v>123507</v>
      </c>
      <c r="M1508">
        <v>10.57</v>
      </c>
      <c r="N1508">
        <v>47.5</v>
      </c>
      <c r="O1508">
        <v>23.75</v>
      </c>
    </row>
    <row r="1509" spans="1:15" x14ac:dyDescent="0.35">
      <c r="A1509" s="1">
        <v>42766</v>
      </c>
      <c r="B1509" s="1" t="str">
        <f t="shared" si="46"/>
        <v>January</v>
      </c>
      <c r="C1509">
        <v>348.4</v>
      </c>
      <c r="D1509">
        <v>353.05</v>
      </c>
      <c r="E1509">
        <v>343.25</v>
      </c>
      <c r="F1509" s="10">
        <v>347.9</v>
      </c>
      <c r="G1509" t="str">
        <f t="shared" si="47"/>
        <v>Loss</v>
      </c>
      <c r="H1509">
        <v>348.59095394487099</v>
      </c>
      <c r="I1509">
        <v>395222</v>
      </c>
      <c r="J1509">
        <v>9245</v>
      </c>
      <c r="K1509">
        <v>137770814</v>
      </c>
      <c r="L1509">
        <v>61306</v>
      </c>
      <c r="M1509">
        <v>15.51</v>
      </c>
      <c r="N1509">
        <v>9.8000000000000007</v>
      </c>
      <c r="O1509">
        <v>-0.5</v>
      </c>
    </row>
    <row r="1510" spans="1:15" x14ac:dyDescent="0.35">
      <c r="A1510" s="1">
        <v>42767</v>
      </c>
      <c r="B1510" s="1" t="str">
        <f t="shared" si="46"/>
        <v>February</v>
      </c>
      <c r="C1510">
        <v>347.9</v>
      </c>
      <c r="D1510">
        <v>349.3</v>
      </c>
      <c r="E1510">
        <v>340.8</v>
      </c>
      <c r="F1510" s="10">
        <v>345.05</v>
      </c>
      <c r="G1510" t="str">
        <f t="shared" si="47"/>
        <v>Loss</v>
      </c>
      <c r="H1510">
        <v>344.36019948486899</v>
      </c>
      <c r="I1510">
        <v>974510</v>
      </c>
      <c r="J1510">
        <v>2292</v>
      </c>
      <c r="K1510">
        <v>335582458</v>
      </c>
      <c r="L1510">
        <v>855381</v>
      </c>
      <c r="M1510">
        <v>87.78</v>
      </c>
      <c r="N1510">
        <v>8.5</v>
      </c>
      <c r="O1510">
        <v>-2.85</v>
      </c>
    </row>
    <row r="1511" spans="1:15" x14ac:dyDescent="0.35">
      <c r="A1511" s="1">
        <v>42768</v>
      </c>
      <c r="B1511" s="1" t="str">
        <f t="shared" si="46"/>
        <v>February</v>
      </c>
      <c r="C1511">
        <v>344</v>
      </c>
      <c r="D1511">
        <v>360</v>
      </c>
      <c r="E1511">
        <v>344</v>
      </c>
      <c r="F1511" s="10">
        <v>353.5</v>
      </c>
      <c r="G1511" t="str">
        <f t="shared" si="47"/>
        <v>Profit</v>
      </c>
      <c r="H1511">
        <v>354.44419937274603</v>
      </c>
      <c r="I1511">
        <v>272936</v>
      </c>
      <c r="J1511">
        <v>4105</v>
      </c>
      <c r="K1511">
        <v>96740582</v>
      </c>
      <c r="L1511">
        <v>59738</v>
      </c>
      <c r="M1511">
        <v>21.89</v>
      </c>
      <c r="N1511">
        <v>16</v>
      </c>
      <c r="O1511">
        <v>9.5</v>
      </c>
    </row>
    <row r="1512" spans="1:15" x14ac:dyDescent="0.35">
      <c r="A1512" s="1">
        <v>42769</v>
      </c>
      <c r="B1512" s="1" t="str">
        <f t="shared" si="46"/>
        <v>February</v>
      </c>
      <c r="C1512">
        <v>353</v>
      </c>
      <c r="D1512">
        <v>361.55</v>
      </c>
      <c r="E1512">
        <v>352</v>
      </c>
      <c r="F1512" s="10">
        <v>353.65</v>
      </c>
      <c r="G1512" t="str">
        <f t="shared" si="47"/>
        <v>Profit</v>
      </c>
      <c r="H1512">
        <v>355.21173347735402</v>
      </c>
      <c r="I1512">
        <v>174049</v>
      </c>
      <c r="J1512">
        <v>2609</v>
      </c>
      <c r="K1512">
        <v>61824247</v>
      </c>
      <c r="L1512">
        <v>38425</v>
      </c>
      <c r="M1512">
        <v>22.08</v>
      </c>
      <c r="N1512">
        <v>9.5500000000000007</v>
      </c>
      <c r="O1512">
        <v>0.65</v>
      </c>
    </row>
    <row r="1513" spans="1:15" x14ac:dyDescent="0.35">
      <c r="A1513" s="1">
        <v>42772</v>
      </c>
      <c r="B1513" s="1" t="str">
        <f t="shared" si="46"/>
        <v>February</v>
      </c>
      <c r="C1513">
        <v>355</v>
      </c>
      <c r="D1513">
        <v>356.8</v>
      </c>
      <c r="E1513">
        <v>352.45</v>
      </c>
      <c r="F1513" s="10">
        <v>354.6</v>
      </c>
      <c r="G1513" t="str">
        <f t="shared" si="47"/>
        <v>Loss</v>
      </c>
      <c r="H1513">
        <v>354.305245041381</v>
      </c>
      <c r="I1513">
        <v>118531</v>
      </c>
      <c r="J1513">
        <v>1928</v>
      </c>
      <c r="K1513">
        <v>41996155</v>
      </c>
      <c r="L1513">
        <v>29189</v>
      </c>
      <c r="M1513">
        <v>24.63</v>
      </c>
      <c r="N1513">
        <v>4.3499999999999996</v>
      </c>
      <c r="O1513">
        <v>-0.4</v>
      </c>
    </row>
    <row r="1514" spans="1:15" x14ac:dyDescent="0.35">
      <c r="A1514" s="1">
        <v>42773</v>
      </c>
      <c r="B1514" s="1" t="str">
        <f t="shared" si="46"/>
        <v>February</v>
      </c>
      <c r="C1514">
        <v>353.5</v>
      </c>
      <c r="D1514">
        <v>358.5</v>
      </c>
      <c r="E1514">
        <v>350.15</v>
      </c>
      <c r="F1514" s="10">
        <v>352.15</v>
      </c>
      <c r="G1514" t="str">
        <f t="shared" si="47"/>
        <v>Loss</v>
      </c>
      <c r="H1514">
        <v>354.79655374301097</v>
      </c>
      <c r="I1514">
        <v>87109</v>
      </c>
      <c r="J1514">
        <v>1500</v>
      </c>
      <c r="K1514">
        <v>30905973</v>
      </c>
      <c r="L1514">
        <v>8905</v>
      </c>
      <c r="M1514">
        <v>10.220000000000001</v>
      </c>
      <c r="N1514">
        <v>8.35</v>
      </c>
      <c r="O1514">
        <v>-1.35</v>
      </c>
    </row>
    <row r="1515" spans="1:15" x14ac:dyDescent="0.35">
      <c r="A1515" s="1">
        <v>42774</v>
      </c>
      <c r="B1515" s="1" t="str">
        <f t="shared" si="46"/>
        <v>February</v>
      </c>
      <c r="C1515">
        <v>353</v>
      </c>
      <c r="D1515">
        <v>354.75</v>
      </c>
      <c r="E1515">
        <v>347.1</v>
      </c>
      <c r="F1515" s="10">
        <v>352.8</v>
      </c>
      <c r="G1515" t="str">
        <f t="shared" si="47"/>
        <v>Loss</v>
      </c>
      <c r="H1515">
        <v>351.097756665014</v>
      </c>
      <c r="I1515">
        <v>106939</v>
      </c>
      <c r="J1515">
        <v>1471</v>
      </c>
      <c r="K1515">
        <v>37546043</v>
      </c>
      <c r="L1515">
        <v>15582</v>
      </c>
      <c r="M1515">
        <v>14.57</v>
      </c>
      <c r="N1515">
        <v>7.65</v>
      </c>
      <c r="O1515">
        <v>-0.2</v>
      </c>
    </row>
    <row r="1516" spans="1:15" x14ac:dyDescent="0.35">
      <c r="A1516" s="1">
        <v>42775</v>
      </c>
      <c r="B1516" s="1" t="str">
        <f t="shared" si="46"/>
        <v>February</v>
      </c>
      <c r="C1516">
        <v>353</v>
      </c>
      <c r="D1516">
        <v>358</v>
      </c>
      <c r="E1516">
        <v>350.6</v>
      </c>
      <c r="F1516" s="10">
        <v>355.5</v>
      </c>
      <c r="G1516" t="str">
        <f t="shared" si="47"/>
        <v>Profit</v>
      </c>
      <c r="H1516">
        <v>354.42493764166898</v>
      </c>
      <c r="I1516">
        <v>105439</v>
      </c>
      <c r="J1516">
        <v>1418</v>
      </c>
      <c r="K1516">
        <v>37370211</v>
      </c>
      <c r="L1516">
        <v>16667</v>
      </c>
      <c r="M1516">
        <v>15.81</v>
      </c>
      <c r="N1516">
        <v>7.4</v>
      </c>
      <c r="O1516">
        <v>2.5</v>
      </c>
    </row>
    <row r="1517" spans="1:15" x14ac:dyDescent="0.35">
      <c r="A1517" s="1">
        <v>42776</v>
      </c>
      <c r="B1517" s="1" t="str">
        <f t="shared" si="46"/>
        <v>February</v>
      </c>
      <c r="C1517">
        <v>355.5</v>
      </c>
      <c r="D1517">
        <v>360</v>
      </c>
      <c r="E1517">
        <v>355.1</v>
      </c>
      <c r="F1517" s="10">
        <v>357.75</v>
      </c>
      <c r="G1517" t="str">
        <f t="shared" si="47"/>
        <v>Profit</v>
      </c>
      <c r="H1517">
        <v>357.28923741725498</v>
      </c>
      <c r="I1517">
        <v>232342</v>
      </c>
      <c r="J1517">
        <v>3339</v>
      </c>
      <c r="K1517">
        <v>83013296</v>
      </c>
      <c r="L1517">
        <v>88580</v>
      </c>
      <c r="M1517">
        <v>38.119999999999997</v>
      </c>
      <c r="N1517">
        <v>4.9000000000000004</v>
      </c>
      <c r="O1517">
        <v>2.25</v>
      </c>
    </row>
    <row r="1518" spans="1:15" x14ac:dyDescent="0.35">
      <c r="A1518" s="1">
        <v>42779</v>
      </c>
      <c r="B1518" s="1" t="str">
        <f t="shared" si="46"/>
        <v>February</v>
      </c>
      <c r="C1518">
        <v>354.2</v>
      </c>
      <c r="D1518">
        <v>360</v>
      </c>
      <c r="E1518">
        <v>353.7</v>
      </c>
      <c r="F1518" s="10">
        <v>358.15</v>
      </c>
      <c r="G1518" t="str">
        <f t="shared" si="47"/>
        <v>Profit</v>
      </c>
      <c r="H1518">
        <v>357.69662716973198</v>
      </c>
      <c r="I1518">
        <v>76968</v>
      </c>
      <c r="J1518">
        <v>1196</v>
      </c>
      <c r="K1518">
        <v>27531194</v>
      </c>
      <c r="L1518">
        <v>22189</v>
      </c>
      <c r="M1518">
        <v>28.83</v>
      </c>
      <c r="N1518">
        <v>6.3</v>
      </c>
      <c r="O1518">
        <v>3.95</v>
      </c>
    </row>
    <row r="1519" spans="1:15" x14ac:dyDescent="0.35">
      <c r="A1519" s="1">
        <v>42780</v>
      </c>
      <c r="B1519" s="1" t="str">
        <f t="shared" si="46"/>
        <v>February</v>
      </c>
      <c r="C1519">
        <v>356.65</v>
      </c>
      <c r="D1519">
        <v>370</v>
      </c>
      <c r="E1519">
        <v>355</v>
      </c>
      <c r="F1519" s="10">
        <v>369</v>
      </c>
      <c r="G1519" t="str">
        <f t="shared" si="47"/>
        <v>Profit</v>
      </c>
      <c r="H1519">
        <v>365.23662046976</v>
      </c>
      <c r="I1519">
        <v>157442</v>
      </c>
      <c r="J1519">
        <v>2994</v>
      </c>
      <c r="K1519">
        <v>57503584</v>
      </c>
      <c r="L1519">
        <v>40342</v>
      </c>
      <c r="M1519">
        <v>25.62</v>
      </c>
      <c r="N1519">
        <v>15</v>
      </c>
      <c r="O1519">
        <v>12.35</v>
      </c>
    </row>
    <row r="1520" spans="1:15" x14ac:dyDescent="0.35">
      <c r="A1520" s="1">
        <v>42781</v>
      </c>
      <c r="B1520" s="1" t="str">
        <f t="shared" si="46"/>
        <v>February</v>
      </c>
      <c r="C1520">
        <v>370</v>
      </c>
      <c r="D1520">
        <v>372.4</v>
      </c>
      <c r="E1520">
        <v>360.1</v>
      </c>
      <c r="F1520" s="10">
        <v>365.35</v>
      </c>
      <c r="G1520" t="str">
        <f t="shared" si="47"/>
        <v>Loss</v>
      </c>
      <c r="H1520">
        <v>366.22717579634798</v>
      </c>
      <c r="I1520">
        <v>225090</v>
      </c>
      <c r="J1520">
        <v>3048</v>
      </c>
      <c r="K1520">
        <v>82434075</v>
      </c>
      <c r="L1520">
        <v>47609</v>
      </c>
      <c r="M1520">
        <v>21.15</v>
      </c>
      <c r="N1520">
        <v>12.3</v>
      </c>
      <c r="O1520">
        <v>-4.6500000000000004</v>
      </c>
    </row>
    <row r="1521" spans="1:15" x14ac:dyDescent="0.35">
      <c r="A1521" s="1">
        <v>42782</v>
      </c>
      <c r="B1521" s="1" t="str">
        <f t="shared" si="46"/>
        <v>February</v>
      </c>
      <c r="C1521">
        <v>361.05</v>
      </c>
      <c r="D1521">
        <v>368.9</v>
      </c>
      <c r="E1521">
        <v>360.3</v>
      </c>
      <c r="F1521" s="10">
        <v>366.2</v>
      </c>
      <c r="G1521" t="str">
        <f t="shared" si="47"/>
        <v>Profit</v>
      </c>
      <c r="H1521">
        <v>365.99202392821502</v>
      </c>
      <c r="I1521">
        <v>96288</v>
      </c>
      <c r="J1521">
        <v>1486</v>
      </c>
      <c r="K1521">
        <v>35240640</v>
      </c>
      <c r="L1521">
        <v>16999</v>
      </c>
      <c r="M1521">
        <v>17.649999999999999</v>
      </c>
      <c r="N1521">
        <v>8.6</v>
      </c>
      <c r="O1521">
        <v>5.15</v>
      </c>
    </row>
    <row r="1522" spans="1:15" x14ac:dyDescent="0.35">
      <c r="A1522" s="1">
        <v>42783</v>
      </c>
      <c r="B1522" s="1" t="str">
        <f t="shared" si="46"/>
        <v>February</v>
      </c>
      <c r="C1522">
        <v>366.2</v>
      </c>
      <c r="D1522">
        <v>372.1</v>
      </c>
      <c r="E1522">
        <v>362.55</v>
      </c>
      <c r="F1522" s="10">
        <v>369.5</v>
      </c>
      <c r="G1522" t="str">
        <f t="shared" si="47"/>
        <v>Profit</v>
      </c>
      <c r="H1522">
        <v>366.60497676652199</v>
      </c>
      <c r="I1522">
        <v>147847</v>
      </c>
      <c r="J1522">
        <v>2082</v>
      </c>
      <c r="K1522">
        <v>54201446</v>
      </c>
      <c r="L1522">
        <v>46748</v>
      </c>
      <c r="M1522">
        <v>31.62</v>
      </c>
      <c r="N1522">
        <v>9.5500000000000007</v>
      </c>
      <c r="O1522">
        <v>3.3</v>
      </c>
    </row>
    <row r="1523" spans="1:15" x14ac:dyDescent="0.35">
      <c r="A1523" s="1">
        <v>42786</v>
      </c>
      <c r="B1523" s="1" t="str">
        <f t="shared" si="46"/>
        <v>February</v>
      </c>
      <c r="C1523">
        <v>369.5</v>
      </c>
      <c r="D1523">
        <v>379.05</v>
      </c>
      <c r="E1523">
        <v>369.5</v>
      </c>
      <c r="F1523" s="10">
        <v>375.65</v>
      </c>
      <c r="G1523" t="str">
        <f t="shared" si="47"/>
        <v>Profit</v>
      </c>
      <c r="H1523">
        <v>376.39444994460501</v>
      </c>
      <c r="I1523">
        <v>169692</v>
      </c>
      <c r="J1523">
        <v>2492</v>
      </c>
      <c r="K1523">
        <v>63871127</v>
      </c>
      <c r="L1523">
        <v>48944</v>
      </c>
      <c r="M1523">
        <v>28.84</v>
      </c>
      <c r="N1523">
        <v>9.5500000000000007</v>
      </c>
      <c r="O1523">
        <v>6.15</v>
      </c>
    </row>
    <row r="1524" spans="1:15" x14ac:dyDescent="0.35">
      <c r="A1524" s="1">
        <v>42787</v>
      </c>
      <c r="B1524" s="1" t="str">
        <f t="shared" si="46"/>
        <v>February</v>
      </c>
      <c r="C1524">
        <v>375</v>
      </c>
      <c r="D1524">
        <v>376.9</v>
      </c>
      <c r="E1524">
        <v>359.6</v>
      </c>
      <c r="F1524" s="10">
        <v>362.95</v>
      </c>
      <c r="G1524" t="str">
        <f t="shared" si="47"/>
        <v>Loss</v>
      </c>
      <c r="H1524">
        <v>367.41769059404601</v>
      </c>
      <c r="I1524">
        <v>376166</v>
      </c>
      <c r="J1524">
        <v>5534</v>
      </c>
      <c r="K1524">
        <v>138210043</v>
      </c>
      <c r="L1524">
        <v>45851</v>
      </c>
      <c r="M1524">
        <v>12.19</v>
      </c>
      <c r="N1524">
        <v>17.3</v>
      </c>
      <c r="O1524">
        <v>-12.05</v>
      </c>
    </row>
    <row r="1525" spans="1:15" x14ac:dyDescent="0.35">
      <c r="A1525" s="1">
        <v>42788</v>
      </c>
      <c r="B1525" s="1" t="str">
        <f t="shared" si="46"/>
        <v>February</v>
      </c>
      <c r="C1525">
        <v>363</v>
      </c>
      <c r="D1525">
        <v>372.3</v>
      </c>
      <c r="E1525">
        <v>359.75</v>
      </c>
      <c r="F1525" s="10">
        <v>361.15</v>
      </c>
      <c r="G1525" t="str">
        <f t="shared" si="47"/>
        <v>Loss</v>
      </c>
      <c r="H1525">
        <v>364.84127156551898</v>
      </c>
      <c r="I1525">
        <v>257761</v>
      </c>
      <c r="J1525">
        <v>3892</v>
      </c>
      <c r="K1525">
        <v>94041851</v>
      </c>
      <c r="L1525">
        <v>51325</v>
      </c>
      <c r="M1525">
        <v>19.91</v>
      </c>
      <c r="N1525">
        <v>12.55</v>
      </c>
      <c r="O1525">
        <v>-1.85</v>
      </c>
    </row>
    <row r="1526" spans="1:15" x14ac:dyDescent="0.35">
      <c r="A1526" s="1">
        <v>42789</v>
      </c>
      <c r="B1526" s="1" t="str">
        <f t="shared" si="46"/>
        <v>February</v>
      </c>
      <c r="C1526">
        <v>371.8</v>
      </c>
      <c r="D1526">
        <v>400.65</v>
      </c>
      <c r="E1526">
        <v>363.5</v>
      </c>
      <c r="F1526" s="10">
        <v>366.05</v>
      </c>
      <c r="G1526" t="str">
        <f t="shared" si="47"/>
        <v>Loss</v>
      </c>
      <c r="H1526">
        <v>379.69544540146597</v>
      </c>
      <c r="I1526">
        <v>2139508</v>
      </c>
      <c r="J1526">
        <v>29119</v>
      </c>
      <c r="K1526">
        <v>812361443</v>
      </c>
      <c r="L1526">
        <v>345727</v>
      </c>
      <c r="M1526">
        <v>16.16</v>
      </c>
      <c r="N1526">
        <v>37.15</v>
      </c>
      <c r="O1526">
        <v>-5.75</v>
      </c>
    </row>
    <row r="1527" spans="1:15" x14ac:dyDescent="0.35">
      <c r="A1527" s="1">
        <v>42793</v>
      </c>
      <c r="B1527" s="1" t="str">
        <f t="shared" si="46"/>
        <v>February</v>
      </c>
      <c r="C1527">
        <v>369.9</v>
      </c>
      <c r="D1527">
        <v>370</v>
      </c>
      <c r="E1527">
        <v>353.1</v>
      </c>
      <c r="F1527" s="10">
        <v>355.7</v>
      </c>
      <c r="G1527" t="str">
        <f t="shared" si="47"/>
        <v>Loss</v>
      </c>
      <c r="H1527">
        <v>358.48009670617398</v>
      </c>
      <c r="I1527">
        <v>436787</v>
      </c>
      <c r="J1527">
        <v>6581</v>
      </c>
      <c r="K1527">
        <v>156579446</v>
      </c>
      <c r="L1527">
        <v>64219</v>
      </c>
      <c r="M1527">
        <v>14.7</v>
      </c>
      <c r="N1527">
        <v>16.899999999999999</v>
      </c>
      <c r="O1527">
        <v>-14.2</v>
      </c>
    </row>
    <row r="1528" spans="1:15" x14ac:dyDescent="0.35">
      <c r="A1528" s="1">
        <v>42794</v>
      </c>
      <c r="B1528" s="1" t="str">
        <f t="shared" si="46"/>
        <v>February</v>
      </c>
      <c r="C1528">
        <v>358</v>
      </c>
      <c r="D1528">
        <v>373</v>
      </c>
      <c r="E1528">
        <v>357</v>
      </c>
      <c r="F1528" s="10">
        <v>365.15</v>
      </c>
      <c r="G1528" t="str">
        <f t="shared" si="47"/>
        <v>Profit</v>
      </c>
      <c r="H1528">
        <v>362.89189928683101</v>
      </c>
      <c r="I1528">
        <v>676138</v>
      </c>
      <c r="J1528">
        <v>9218</v>
      </c>
      <c r="K1528">
        <v>245365003</v>
      </c>
      <c r="L1528">
        <v>106564</v>
      </c>
      <c r="M1528">
        <v>15.76</v>
      </c>
      <c r="N1528">
        <v>16</v>
      </c>
      <c r="O1528">
        <v>7.15</v>
      </c>
    </row>
    <row r="1529" spans="1:15" x14ac:dyDescent="0.35">
      <c r="A1529" s="1">
        <v>42795</v>
      </c>
      <c r="B1529" s="1" t="str">
        <f t="shared" si="46"/>
        <v>March</v>
      </c>
      <c r="C1529">
        <v>368</v>
      </c>
      <c r="D1529">
        <v>368.15</v>
      </c>
      <c r="E1529">
        <v>361.15</v>
      </c>
      <c r="F1529" s="10">
        <v>362.6</v>
      </c>
      <c r="G1529" t="str">
        <f t="shared" si="47"/>
        <v>Loss</v>
      </c>
      <c r="H1529">
        <v>363.36344253057302</v>
      </c>
      <c r="I1529">
        <v>131322</v>
      </c>
      <c r="J1529">
        <v>2112</v>
      </c>
      <c r="K1529">
        <v>47717614</v>
      </c>
      <c r="L1529">
        <v>25101</v>
      </c>
      <c r="M1529">
        <v>19.11</v>
      </c>
      <c r="N1529">
        <v>7</v>
      </c>
      <c r="O1529">
        <v>-5.4</v>
      </c>
    </row>
    <row r="1530" spans="1:15" x14ac:dyDescent="0.35">
      <c r="A1530" s="1">
        <v>42796</v>
      </c>
      <c r="B1530" s="1" t="str">
        <f t="shared" si="46"/>
        <v>March</v>
      </c>
      <c r="C1530">
        <v>365</v>
      </c>
      <c r="D1530">
        <v>366.1</v>
      </c>
      <c r="E1530">
        <v>352.55</v>
      </c>
      <c r="F1530" s="10">
        <v>356.4</v>
      </c>
      <c r="G1530" t="str">
        <f t="shared" si="47"/>
        <v>Loss</v>
      </c>
      <c r="H1530">
        <v>358.65334451886901</v>
      </c>
      <c r="I1530">
        <v>228867</v>
      </c>
      <c r="J1530">
        <v>3626</v>
      </c>
      <c r="K1530">
        <v>82083915</v>
      </c>
      <c r="L1530">
        <v>43957</v>
      </c>
      <c r="M1530">
        <v>19.21</v>
      </c>
      <c r="N1530">
        <v>13.55</v>
      </c>
      <c r="O1530">
        <v>-8.6</v>
      </c>
    </row>
    <row r="1531" spans="1:15" x14ac:dyDescent="0.35">
      <c r="A1531" s="1">
        <v>42797</v>
      </c>
      <c r="B1531" s="1" t="str">
        <f t="shared" si="46"/>
        <v>March</v>
      </c>
      <c r="C1531">
        <v>357.5</v>
      </c>
      <c r="D1531">
        <v>361.35</v>
      </c>
      <c r="E1531">
        <v>353.2</v>
      </c>
      <c r="F1531" s="10">
        <v>355.6</v>
      </c>
      <c r="G1531" t="str">
        <f t="shared" si="47"/>
        <v>Loss</v>
      </c>
      <c r="H1531">
        <v>356.84074483618099</v>
      </c>
      <c r="I1531">
        <v>163687</v>
      </c>
      <c r="J1531">
        <v>2676</v>
      </c>
      <c r="K1531">
        <v>58410191</v>
      </c>
      <c r="L1531">
        <v>30769</v>
      </c>
      <c r="M1531">
        <v>18.8</v>
      </c>
      <c r="N1531">
        <v>8.15</v>
      </c>
      <c r="O1531">
        <v>-1.9</v>
      </c>
    </row>
    <row r="1532" spans="1:15" x14ac:dyDescent="0.35">
      <c r="A1532" s="1">
        <v>42800</v>
      </c>
      <c r="B1532" s="1" t="str">
        <f t="shared" si="46"/>
        <v>March</v>
      </c>
      <c r="C1532">
        <v>361.95</v>
      </c>
      <c r="D1532">
        <v>363.75</v>
      </c>
      <c r="E1532">
        <v>357.35</v>
      </c>
      <c r="F1532" s="10">
        <v>362.05</v>
      </c>
      <c r="G1532" t="str">
        <f t="shared" si="47"/>
        <v>Profit</v>
      </c>
      <c r="H1532">
        <v>360.60951830929901</v>
      </c>
      <c r="I1532">
        <v>277045</v>
      </c>
      <c r="J1532">
        <v>4532</v>
      </c>
      <c r="K1532">
        <v>99905064</v>
      </c>
      <c r="L1532">
        <v>57937</v>
      </c>
      <c r="M1532">
        <v>20.91</v>
      </c>
      <c r="N1532">
        <v>6.4</v>
      </c>
      <c r="O1532">
        <v>0.1</v>
      </c>
    </row>
    <row r="1533" spans="1:15" x14ac:dyDescent="0.35">
      <c r="A1533" s="1">
        <v>42801</v>
      </c>
      <c r="B1533" s="1" t="str">
        <f t="shared" si="46"/>
        <v>March</v>
      </c>
      <c r="C1533">
        <v>362</v>
      </c>
      <c r="D1533">
        <v>362.3</v>
      </c>
      <c r="E1533">
        <v>356.65</v>
      </c>
      <c r="F1533" s="10">
        <v>361.2</v>
      </c>
      <c r="G1533" t="str">
        <f t="shared" si="47"/>
        <v>Loss</v>
      </c>
      <c r="H1533">
        <v>359.95157071479599</v>
      </c>
      <c r="I1533">
        <v>191537</v>
      </c>
      <c r="J1533">
        <v>2762</v>
      </c>
      <c r="K1533">
        <v>68944044</v>
      </c>
      <c r="L1533">
        <v>31541</v>
      </c>
      <c r="M1533">
        <v>16.47</v>
      </c>
      <c r="N1533">
        <v>5.65</v>
      </c>
      <c r="O1533">
        <v>-0.8</v>
      </c>
    </row>
    <row r="1534" spans="1:15" x14ac:dyDescent="0.35">
      <c r="A1534" s="1">
        <v>42802</v>
      </c>
      <c r="B1534" s="1" t="str">
        <f t="shared" si="46"/>
        <v>March</v>
      </c>
      <c r="C1534">
        <v>360.8</v>
      </c>
      <c r="D1534">
        <v>364.15</v>
      </c>
      <c r="E1534">
        <v>358.4</v>
      </c>
      <c r="F1534" s="10">
        <v>360.75</v>
      </c>
      <c r="G1534" t="str">
        <f t="shared" si="47"/>
        <v>Loss</v>
      </c>
      <c r="H1534">
        <v>361.41330012364398</v>
      </c>
      <c r="I1534">
        <v>168224</v>
      </c>
      <c r="J1534">
        <v>3203</v>
      </c>
      <c r="K1534">
        <v>60798391</v>
      </c>
      <c r="L1534">
        <v>49058</v>
      </c>
      <c r="M1534">
        <v>29.16</v>
      </c>
      <c r="N1534">
        <v>5.75</v>
      </c>
      <c r="O1534">
        <v>-0.05</v>
      </c>
    </row>
    <row r="1535" spans="1:15" x14ac:dyDescent="0.35">
      <c r="A1535" s="1">
        <v>42803</v>
      </c>
      <c r="B1535" s="1" t="str">
        <f t="shared" si="46"/>
        <v>March</v>
      </c>
      <c r="C1535">
        <v>359.15</v>
      </c>
      <c r="D1535">
        <v>362</v>
      </c>
      <c r="E1535">
        <v>356.65</v>
      </c>
      <c r="F1535" s="10">
        <v>360.4</v>
      </c>
      <c r="G1535" t="str">
        <f t="shared" si="47"/>
        <v>Profit</v>
      </c>
      <c r="H1535">
        <v>359.95020398879802</v>
      </c>
      <c r="I1535">
        <v>70347</v>
      </c>
      <c r="J1535">
        <v>1575</v>
      </c>
      <c r="K1535">
        <v>25321417</v>
      </c>
      <c r="L1535">
        <v>15267</v>
      </c>
      <c r="M1535">
        <v>21.7</v>
      </c>
      <c r="N1535">
        <v>5.35</v>
      </c>
      <c r="O1535">
        <v>1.25</v>
      </c>
    </row>
    <row r="1536" spans="1:15" x14ac:dyDescent="0.35">
      <c r="A1536" s="1">
        <v>42804</v>
      </c>
      <c r="B1536" s="1" t="str">
        <f t="shared" si="46"/>
        <v>March</v>
      </c>
      <c r="C1536">
        <v>361</v>
      </c>
      <c r="D1536">
        <v>366</v>
      </c>
      <c r="E1536">
        <v>360.2</v>
      </c>
      <c r="F1536" s="10">
        <v>364.8</v>
      </c>
      <c r="G1536" t="str">
        <f t="shared" si="47"/>
        <v>Profit</v>
      </c>
      <c r="H1536">
        <v>364.42810542784599</v>
      </c>
      <c r="I1536">
        <v>3054563</v>
      </c>
      <c r="J1536">
        <v>2574</v>
      </c>
      <c r="K1536">
        <v>1113168607</v>
      </c>
      <c r="L1536">
        <v>2886769</v>
      </c>
      <c r="M1536">
        <v>94.51</v>
      </c>
      <c r="N1536">
        <v>5.8</v>
      </c>
      <c r="O1536">
        <v>3.8</v>
      </c>
    </row>
    <row r="1537" spans="1:15" x14ac:dyDescent="0.35">
      <c r="A1537" s="1">
        <v>42808</v>
      </c>
      <c r="B1537" s="1" t="str">
        <f t="shared" si="46"/>
        <v>March</v>
      </c>
      <c r="C1537">
        <v>366.1</v>
      </c>
      <c r="D1537">
        <v>369.45</v>
      </c>
      <c r="E1537">
        <v>359.1</v>
      </c>
      <c r="F1537" s="10">
        <v>361.35</v>
      </c>
      <c r="G1537" t="str">
        <f t="shared" si="47"/>
        <v>Loss</v>
      </c>
      <c r="H1537">
        <v>362.52483275736802</v>
      </c>
      <c r="I1537">
        <v>10884635</v>
      </c>
      <c r="J1537">
        <v>4659</v>
      </c>
      <c r="K1537">
        <v>3945950483</v>
      </c>
      <c r="L1537">
        <v>10616189</v>
      </c>
      <c r="M1537">
        <v>97.53</v>
      </c>
      <c r="N1537">
        <v>10.35</v>
      </c>
      <c r="O1537">
        <v>-4.75</v>
      </c>
    </row>
    <row r="1538" spans="1:15" x14ac:dyDescent="0.35">
      <c r="A1538" s="1">
        <v>42809</v>
      </c>
      <c r="B1538" s="1" t="str">
        <f t="shared" si="46"/>
        <v>March</v>
      </c>
      <c r="C1538">
        <v>359.95</v>
      </c>
      <c r="D1538">
        <v>365.8</v>
      </c>
      <c r="E1538">
        <v>356.55</v>
      </c>
      <c r="F1538" s="10">
        <v>363.15</v>
      </c>
      <c r="G1538" t="str">
        <f t="shared" si="47"/>
        <v>Profit</v>
      </c>
      <c r="H1538">
        <v>361.62617430654302</v>
      </c>
      <c r="I1538">
        <v>296558</v>
      </c>
      <c r="J1538">
        <v>5417</v>
      </c>
      <c r="K1538">
        <v>107243135</v>
      </c>
      <c r="L1538">
        <v>79837</v>
      </c>
      <c r="M1538">
        <v>26.92</v>
      </c>
      <c r="N1538">
        <v>9.25</v>
      </c>
      <c r="O1538">
        <v>3.2</v>
      </c>
    </row>
    <row r="1539" spans="1:15" x14ac:dyDescent="0.35">
      <c r="A1539" s="1">
        <v>42810</v>
      </c>
      <c r="B1539" s="1" t="str">
        <f t="shared" ref="B1539:B1602" si="48">TEXT(A1539,"mmmm")</f>
        <v>March</v>
      </c>
      <c r="C1539">
        <v>365.2</v>
      </c>
      <c r="D1539">
        <v>366</v>
      </c>
      <c r="E1539">
        <v>359.4</v>
      </c>
      <c r="F1539" s="10">
        <v>360.25</v>
      </c>
      <c r="G1539" t="str">
        <f t="shared" ref="G1539:G1602" si="49">IF(F1539 - C1539 &gt; 0,"Profit",IF(F1539 - C1539 &lt;0,"Loss","Neutral"))</f>
        <v>Loss</v>
      </c>
      <c r="H1539">
        <v>360.44301929695303</v>
      </c>
      <c r="I1539">
        <v>487279</v>
      </c>
      <c r="J1539">
        <v>2409</v>
      </c>
      <c r="K1539">
        <v>175636314</v>
      </c>
      <c r="L1539">
        <v>365778</v>
      </c>
      <c r="M1539">
        <v>75.069999999999993</v>
      </c>
      <c r="N1539">
        <v>6.6</v>
      </c>
      <c r="O1539">
        <v>-4.95</v>
      </c>
    </row>
    <row r="1540" spans="1:15" x14ac:dyDescent="0.35">
      <c r="A1540" s="1">
        <v>42811</v>
      </c>
      <c r="B1540" s="1" t="str">
        <f t="shared" si="48"/>
        <v>March</v>
      </c>
      <c r="C1540">
        <v>362.8</v>
      </c>
      <c r="D1540">
        <v>362.85</v>
      </c>
      <c r="E1540">
        <v>343.05</v>
      </c>
      <c r="F1540" s="10">
        <v>346.8</v>
      </c>
      <c r="G1540" t="str">
        <f t="shared" si="49"/>
        <v>Loss</v>
      </c>
      <c r="H1540">
        <v>350.96366371665499</v>
      </c>
      <c r="I1540">
        <v>334349</v>
      </c>
      <c r="J1540">
        <v>3798</v>
      </c>
      <c r="K1540">
        <v>117344350</v>
      </c>
      <c r="L1540">
        <v>145950</v>
      </c>
      <c r="M1540">
        <v>43.65</v>
      </c>
      <c r="N1540">
        <v>19.8</v>
      </c>
      <c r="O1540">
        <v>-16</v>
      </c>
    </row>
    <row r="1541" spans="1:15" x14ac:dyDescent="0.35">
      <c r="A1541" s="1">
        <v>42814</v>
      </c>
      <c r="B1541" s="1" t="str">
        <f t="shared" si="48"/>
        <v>March</v>
      </c>
      <c r="C1541">
        <v>346</v>
      </c>
      <c r="D1541">
        <v>351.8</v>
      </c>
      <c r="E1541">
        <v>339.15</v>
      </c>
      <c r="F1541" s="10">
        <v>349.45</v>
      </c>
      <c r="G1541" t="str">
        <f t="shared" si="49"/>
        <v>Profit</v>
      </c>
      <c r="H1541">
        <v>346.40623547432</v>
      </c>
      <c r="I1541">
        <v>320553</v>
      </c>
      <c r="J1541">
        <v>4099</v>
      </c>
      <c r="K1541">
        <v>111041558</v>
      </c>
      <c r="L1541">
        <v>35816</v>
      </c>
      <c r="M1541">
        <v>11.17</v>
      </c>
      <c r="N1541">
        <v>12.65</v>
      </c>
      <c r="O1541">
        <v>3.45</v>
      </c>
    </row>
    <row r="1542" spans="1:15" x14ac:dyDescent="0.35">
      <c r="A1542" s="1">
        <v>42815</v>
      </c>
      <c r="B1542" s="1" t="str">
        <f t="shared" si="48"/>
        <v>March</v>
      </c>
      <c r="C1542">
        <v>348</v>
      </c>
      <c r="D1542">
        <v>351.5</v>
      </c>
      <c r="E1542">
        <v>345.2</v>
      </c>
      <c r="F1542" s="10">
        <v>349.6</v>
      </c>
      <c r="G1542" t="str">
        <f t="shared" si="49"/>
        <v>Profit</v>
      </c>
      <c r="H1542">
        <v>348.15335445539</v>
      </c>
      <c r="I1542">
        <v>144241</v>
      </c>
      <c r="J1542">
        <v>3217</v>
      </c>
      <c r="K1542">
        <v>50217988</v>
      </c>
      <c r="L1542">
        <v>36692</v>
      </c>
      <c r="M1542">
        <v>25.44</v>
      </c>
      <c r="N1542">
        <v>6.3</v>
      </c>
      <c r="O1542">
        <v>1.6</v>
      </c>
    </row>
    <row r="1543" spans="1:15" x14ac:dyDescent="0.35">
      <c r="A1543" s="1">
        <v>42816</v>
      </c>
      <c r="B1543" s="1" t="str">
        <f t="shared" si="48"/>
        <v>March</v>
      </c>
      <c r="C1543">
        <v>349.5</v>
      </c>
      <c r="D1543">
        <v>349.5</v>
      </c>
      <c r="E1543">
        <v>325.5</v>
      </c>
      <c r="F1543" s="10">
        <v>338.5</v>
      </c>
      <c r="G1543" t="str">
        <f t="shared" si="49"/>
        <v>Loss</v>
      </c>
      <c r="H1543">
        <v>338.94421132283099</v>
      </c>
      <c r="I1543">
        <v>363425</v>
      </c>
      <c r="J1543">
        <v>9313</v>
      </c>
      <c r="K1543">
        <v>123180800</v>
      </c>
      <c r="L1543">
        <v>110067</v>
      </c>
      <c r="M1543">
        <v>30.29</v>
      </c>
      <c r="N1543">
        <v>24</v>
      </c>
      <c r="O1543">
        <v>-11</v>
      </c>
    </row>
    <row r="1544" spans="1:15" x14ac:dyDescent="0.35">
      <c r="A1544" s="1">
        <v>42817</v>
      </c>
      <c r="B1544" s="1" t="str">
        <f t="shared" si="48"/>
        <v>March</v>
      </c>
      <c r="C1544">
        <v>340</v>
      </c>
      <c r="D1544">
        <v>341.5</v>
      </c>
      <c r="E1544">
        <v>335.65</v>
      </c>
      <c r="F1544" s="10">
        <v>338.4</v>
      </c>
      <c r="G1544" t="str">
        <f t="shared" si="49"/>
        <v>Loss</v>
      </c>
      <c r="H1544">
        <v>338.65204516433101</v>
      </c>
      <c r="I1544">
        <v>218491</v>
      </c>
      <c r="J1544">
        <v>10476</v>
      </c>
      <c r="K1544">
        <v>73992424</v>
      </c>
      <c r="L1544">
        <v>89992</v>
      </c>
      <c r="M1544">
        <v>41.19</v>
      </c>
      <c r="N1544">
        <v>5.85</v>
      </c>
      <c r="O1544">
        <v>-1.6</v>
      </c>
    </row>
    <row r="1545" spans="1:15" x14ac:dyDescent="0.35">
      <c r="A1545" s="1">
        <v>42818</v>
      </c>
      <c r="B1545" s="1" t="str">
        <f t="shared" si="48"/>
        <v>March</v>
      </c>
      <c r="C1545">
        <v>341.6</v>
      </c>
      <c r="D1545">
        <v>348</v>
      </c>
      <c r="E1545">
        <v>337.9</v>
      </c>
      <c r="F1545" s="10">
        <v>340.4</v>
      </c>
      <c r="G1545" t="str">
        <f t="shared" si="49"/>
        <v>Loss</v>
      </c>
      <c r="H1545">
        <v>341.95284976024197</v>
      </c>
      <c r="I1545">
        <v>321992</v>
      </c>
      <c r="J1545">
        <v>8363</v>
      </c>
      <c r="K1545">
        <v>110106082</v>
      </c>
      <c r="L1545">
        <v>105254</v>
      </c>
      <c r="M1545">
        <v>32.69</v>
      </c>
      <c r="N1545">
        <v>10.1</v>
      </c>
      <c r="O1545">
        <v>-1.2</v>
      </c>
    </row>
    <row r="1546" spans="1:15" x14ac:dyDescent="0.35">
      <c r="A1546" s="1">
        <v>42821</v>
      </c>
      <c r="B1546" s="1" t="str">
        <f t="shared" si="48"/>
        <v>March</v>
      </c>
      <c r="C1546">
        <v>343</v>
      </c>
      <c r="D1546">
        <v>343</v>
      </c>
      <c r="E1546">
        <v>335.2</v>
      </c>
      <c r="F1546" s="10">
        <v>338.6</v>
      </c>
      <c r="G1546" t="str">
        <f t="shared" si="49"/>
        <v>Loss</v>
      </c>
      <c r="H1546">
        <v>338.86314502717801</v>
      </c>
      <c r="I1546">
        <v>161156</v>
      </c>
      <c r="J1546">
        <v>3679</v>
      </c>
      <c r="K1546">
        <v>54609829</v>
      </c>
      <c r="L1546">
        <v>47017</v>
      </c>
      <c r="M1546">
        <v>29.17</v>
      </c>
      <c r="N1546">
        <v>7.8</v>
      </c>
      <c r="O1546">
        <v>-4.4000000000000004</v>
      </c>
    </row>
    <row r="1547" spans="1:15" x14ac:dyDescent="0.35">
      <c r="A1547" s="1">
        <v>42822</v>
      </c>
      <c r="B1547" s="1" t="str">
        <f t="shared" si="48"/>
        <v>March</v>
      </c>
      <c r="C1547">
        <v>339</v>
      </c>
      <c r="D1547">
        <v>343.4</v>
      </c>
      <c r="E1547">
        <v>338.45</v>
      </c>
      <c r="F1547" s="10">
        <v>340.65</v>
      </c>
      <c r="G1547" t="str">
        <f t="shared" si="49"/>
        <v>Profit</v>
      </c>
      <c r="H1547">
        <v>340.87414210047001</v>
      </c>
      <c r="I1547">
        <v>102139</v>
      </c>
      <c r="J1547">
        <v>1559</v>
      </c>
      <c r="K1547">
        <v>34816544</v>
      </c>
      <c r="L1547">
        <v>25929</v>
      </c>
      <c r="M1547">
        <v>25.39</v>
      </c>
      <c r="N1547">
        <v>4.95</v>
      </c>
      <c r="O1547">
        <v>1.65</v>
      </c>
    </row>
    <row r="1548" spans="1:15" x14ac:dyDescent="0.35">
      <c r="A1548" s="1">
        <v>42823</v>
      </c>
      <c r="B1548" s="1" t="str">
        <f t="shared" si="48"/>
        <v>March</v>
      </c>
      <c r="C1548">
        <v>342.9</v>
      </c>
      <c r="D1548">
        <v>346.3</v>
      </c>
      <c r="E1548">
        <v>341.2</v>
      </c>
      <c r="F1548" s="10">
        <v>344.9</v>
      </c>
      <c r="G1548" t="str">
        <f t="shared" si="49"/>
        <v>Profit</v>
      </c>
      <c r="H1548">
        <v>343.40238997034498</v>
      </c>
      <c r="I1548">
        <v>170295</v>
      </c>
      <c r="J1548">
        <v>2169</v>
      </c>
      <c r="K1548">
        <v>58479710</v>
      </c>
      <c r="L1548">
        <v>43626</v>
      </c>
      <c r="M1548">
        <v>25.62</v>
      </c>
      <c r="N1548">
        <v>5.0999999999999996</v>
      </c>
      <c r="O1548">
        <v>2</v>
      </c>
    </row>
    <row r="1549" spans="1:15" x14ac:dyDescent="0.35">
      <c r="A1549" s="1">
        <v>42824</v>
      </c>
      <c r="B1549" s="1" t="str">
        <f t="shared" si="48"/>
        <v>March</v>
      </c>
      <c r="C1549">
        <v>346</v>
      </c>
      <c r="D1549">
        <v>352</v>
      </c>
      <c r="E1549">
        <v>342.5</v>
      </c>
      <c r="F1549" s="10">
        <v>350.65</v>
      </c>
      <c r="G1549" t="str">
        <f t="shared" si="49"/>
        <v>Profit</v>
      </c>
      <c r="H1549">
        <v>343.48641802568301</v>
      </c>
      <c r="I1549">
        <v>6139240</v>
      </c>
      <c r="J1549">
        <v>3043</v>
      </c>
      <c r="K1549">
        <v>2108745557</v>
      </c>
      <c r="L1549">
        <v>5987142</v>
      </c>
      <c r="M1549">
        <v>97.52</v>
      </c>
      <c r="N1549">
        <v>9.5</v>
      </c>
      <c r="O1549">
        <v>4.6500000000000004</v>
      </c>
    </row>
    <row r="1550" spans="1:15" x14ac:dyDescent="0.35">
      <c r="A1550" s="1">
        <v>42825</v>
      </c>
      <c r="B1550" s="1" t="str">
        <f t="shared" si="48"/>
        <v>March</v>
      </c>
      <c r="C1550">
        <v>351</v>
      </c>
      <c r="D1550">
        <v>352.05</v>
      </c>
      <c r="E1550">
        <v>345</v>
      </c>
      <c r="F1550" s="10">
        <v>349.95</v>
      </c>
      <c r="G1550" t="str">
        <f t="shared" si="49"/>
        <v>Loss</v>
      </c>
      <c r="H1550">
        <v>348.43847166874701</v>
      </c>
      <c r="I1550">
        <v>175407</v>
      </c>
      <c r="J1550">
        <v>2892</v>
      </c>
      <c r="K1550">
        <v>61118547</v>
      </c>
      <c r="L1550">
        <v>46097</v>
      </c>
      <c r="M1550">
        <v>26.28</v>
      </c>
      <c r="N1550">
        <v>7.05</v>
      </c>
      <c r="O1550">
        <v>-1.05</v>
      </c>
    </row>
    <row r="1551" spans="1:15" x14ac:dyDescent="0.35">
      <c r="A1551" s="1">
        <v>42828</v>
      </c>
      <c r="B1551" s="1" t="str">
        <f t="shared" si="48"/>
        <v>April</v>
      </c>
      <c r="C1551">
        <v>350</v>
      </c>
      <c r="D1551">
        <v>350</v>
      </c>
      <c r="E1551">
        <v>336</v>
      </c>
      <c r="F1551" s="10">
        <v>341.65</v>
      </c>
      <c r="G1551" t="str">
        <f t="shared" si="49"/>
        <v>Loss</v>
      </c>
      <c r="H1551">
        <v>338.81078074467302</v>
      </c>
      <c r="I1551">
        <v>900717</v>
      </c>
      <c r="J1551">
        <v>6794</v>
      </c>
      <c r="K1551">
        <v>305172630</v>
      </c>
      <c r="L1551">
        <v>627808</v>
      </c>
      <c r="M1551">
        <v>69.7</v>
      </c>
      <c r="N1551">
        <v>14</v>
      </c>
      <c r="O1551">
        <v>-8.35</v>
      </c>
    </row>
    <row r="1552" spans="1:15" x14ac:dyDescent="0.35">
      <c r="A1552" s="1">
        <v>42830</v>
      </c>
      <c r="B1552" s="1" t="str">
        <f t="shared" si="48"/>
        <v>April</v>
      </c>
      <c r="C1552">
        <v>342</v>
      </c>
      <c r="D1552">
        <v>347.2</v>
      </c>
      <c r="E1552">
        <v>339</v>
      </c>
      <c r="F1552" s="10">
        <v>344.6</v>
      </c>
      <c r="G1552" t="str">
        <f t="shared" si="49"/>
        <v>Profit</v>
      </c>
      <c r="H1552">
        <v>344.01775092478402</v>
      </c>
      <c r="I1552">
        <v>202750</v>
      </c>
      <c r="J1552">
        <v>3494</v>
      </c>
      <c r="K1552">
        <v>69749599</v>
      </c>
      <c r="L1552">
        <v>63419</v>
      </c>
      <c r="M1552">
        <v>31.28</v>
      </c>
      <c r="N1552">
        <v>8.1999999999999993</v>
      </c>
      <c r="O1552">
        <v>2.6</v>
      </c>
    </row>
    <row r="1553" spans="1:15" x14ac:dyDescent="0.35">
      <c r="A1553" s="1">
        <v>42831</v>
      </c>
      <c r="B1553" s="1" t="str">
        <f t="shared" si="48"/>
        <v>April</v>
      </c>
      <c r="C1553">
        <v>344.5</v>
      </c>
      <c r="D1553">
        <v>344.5</v>
      </c>
      <c r="E1553">
        <v>337.7</v>
      </c>
      <c r="F1553" s="10">
        <v>341.65</v>
      </c>
      <c r="G1553" t="str">
        <f t="shared" si="49"/>
        <v>Loss</v>
      </c>
      <c r="H1553">
        <v>340.77488669688</v>
      </c>
      <c r="I1553">
        <v>131285</v>
      </c>
      <c r="J1553">
        <v>1858</v>
      </c>
      <c r="K1553">
        <v>44738631</v>
      </c>
      <c r="L1553">
        <v>27734</v>
      </c>
      <c r="M1553">
        <v>21.13</v>
      </c>
      <c r="N1553">
        <v>6.8</v>
      </c>
      <c r="O1553">
        <v>-2.85</v>
      </c>
    </row>
    <row r="1554" spans="1:15" x14ac:dyDescent="0.35">
      <c r="A1554" s="1">
        <v>42832</v>
      </c>
      <c r="B1554" s="1" t="str">
        <f t="shared" si="48"/>
        <v>April</v>
      </c>
      <c r="C1554">
        <v>342.65</v>
      </c>
      <c r="D1554">
        <v>350.5</v>
      </c>
      <c r="E1554">
        <v>342.3</v>
      </c>
      <c r="F1554" s="10">
        <v>344.5</v>
      </c>
      <c r="G1554" t="str">
        <f t="shared" si="49"/>
        <v>Profit</v>
      </c>
      <c r="H1554">
        <v>346.88348351201603</v>
      </c>
      <c r="I1554">
        <v>378882</v>
      </c>
      <c r="J1554">
        <v>3421</v>
      </c>
      <c r="K1554">
        <v>131427908</v>
      </c>
      <c r="L1554">
        <v>108903</v>
      </c>
      <c r="M1554">
        <v>28.74</v>
      </c>
      <c r="N1554">
        <v>8.1999999999999993</v>
      </c>
      <c r="O1554">
        <v>1.85</v>
      </c>
    </row>
    <row r="1555" spans="1:15" x14ac:dyDescent="0.35">
      <c r="A1555" s="1">
        <v>42835</v>
      </c>
      <c r="B1555" s="1" t="str">
        <f t="shared" si="48"/>
        <v>April</v>
      </c>
      <c r="C1555">
        <v>345.1</v>
      </c>
      <c r="D1555">
        <v>348</v>
      </c>
      <c r="E1555">
        <v>342</v>
      </c>
      <c r="F1555" s="10">
        <v>345.5</v>
      </c>
      <c r="G1555" t="str">
        <f t="shared" si="49"/>
        <v>Profit</v>
      </c>
      <c r="H1555">
        <v>345.38985432226502</v>
      </c>
      <c r="I1555">
        <v>94661</v>
      </c>
      <c r="J1555">
        <v>1259</v>
      </c>
      <c r="K1555">
        <v>32694949</v>
      </c>
      <c r="L1555">
        <v>20115</v>
      </c>
      <c r="M1555">
        <v>21.25</v>
      </c>
      <c r="N1555">
        <v>6</v>
      </c>
      <c r="O1555">
        <v>0.4</v>
      </c>
    </row>
    <row r="1556" spans="1:15" x14ac:dyDescent="0.35">
      <c r="A1556" s="1">
        <v>42836</v>
      </c>
      <c r="B1556" s="1" t="str">
        <f t="shared" si="48"/>
        <v>April</v>
      </c>
      <c r="C1556">
        <v>345</v>
      </c>
      <c r="D1556">
        <v>355.5</v>
      </c>
      <c r="E1556">
        <v>343.7</v>
      </c>
      <c r="F1556" s="10">
        <v>350.2</v>
      </c>
      <c r="G1556" t="str">
        <f t="shared" si="49"/>
        <v>Profit</v>
      </c>
      <c r="H1556">
        <v>349.86109583948002</v>
      </c>
      <c r="I1556">
        <v>252829</v>
      </c>
      <c r="J1556">
        <v>3702</v>
      </c>
      <c r="K1556">
        <v>88455031</v>
      </c>
      <c r="L1556">
        <v>92872</v>
      </c>
      <c r="M1556">
        <v>36.729999999999997</v>
      </c>
      <c r="N1556">
        <v>11.8</v>
      </c>
      <c r="O1556">
        <v>5.2</v>
      </c>
    </row>
    <row r="1557" spans="1:15" x14ac:dyDescent="0.35">
      <c r="A1557" s="1">
        <v>42837</v>
      </c>
      <c r="B1557" s="1" t="str">
        <f t="shared" si="48"/>
        <v>April</v>
      </c>
      <c r="C1557">
        <v>348</v>
      </c>
      <c r="D1557">
        <v>353.8</v>
      </c>
      <c r="E1557">
        <v>346.25</v>
      </c>
      <c r="F1557" s="10">
        <v>351.2</v>
      </c>
      <c r="G1557" t="str">
        <f t="shared" si="49"/>
        <v>Profit</v>
      </c>
      <c r="H1557">
        <v>350.28358842475802</v>
      </c>
      <c r="I1557">
        <v>120153</v>
      </c>
      <c r="J1557">
        <v>1845</v>
      </c>
      <c r="K1557">
        <v>42087624</v>
      </c>
      <c r="L1557">
        <v>21590</v>
      </c>
      <c r="M1557">
        <v>17.97</v>
      </c>
      <c r="N1557">
        <v>7.55</v>
      </c>
      <c r="O1557">
        <v>3.2</v>
      </c>
    </row>
    <row r="1558" spans="1:15" x14ac:dyDescent="0.35">
      <c r="A1558" s="1">
        <v>42838</v>
      </c>
      <c r="B1558" s="1" t="str">
        <f t="shared" si="48"/>
        <v>April</v>
      </c>
      <c r="C1558">
        <v>350.5</v>
      </c>
      <c r="D1558">
        <v>352</v>
      </c>
      <c r="E1558">
        <v>339.1</v>
      </c>
      <c r="F1558" s="10">
        <v>340.55</v>
      </c>
      <c r="G1558" t="str">
        <f t="shared" si="49"/>
        <v>Loss</v>
      </c>
      <c r="H1558">
        <v>342.697904259599</v>
      </c>
      <c r="I1558">
        <v>251033</v>
      </c>
      <c r="J1558">
        <v>3048</v>
      </c>
      <c r="K1558">
        <v>86028483</v>
      </c>
      <c r="L1558">
        <v>55375</v>
      </c>
      <c r="M1558">
        <v>22.06</v>
      </c>
      <c r="N1558">
        <v>12.9</v>
      </c>
      <c r="O1558">
        <v>-9.9499999999999993</v>
      </c>
    </row>
    <row r="1559" spans="1:15" x14ac:dyDescent="0.35">
      <c r="A1559" s="1">
        <v>42842</v>
      </c>
      <c r="B1559" s="1" t="str">
        <f t="shared" si="48"/>
        <v>April</v>
      </c>
      <c r="C1559">
        <v>342</v>
      </c>
      <c r="D1559">
        <v>343.3</v>
      </c>
      <c r="E1559">
        <v>337</v>
      </c>
      <c r="F1559" s="10">
        <v>341.15</v>
      </c>
      <c r="G1559" t="str">
        <f t="shared" si="49"/>
        <v>Loss</v>
      </c>
      <c r="H1559">
        <v>340.85719791192201</v>
      </c>
      <c r="I1559">
        <v>57086</v>
      </c>
      <c r="J1559">
        <v>1046</v>
      </c>
      <c r="K1559">
        <v>19458174</v>
      </c>
      <c r="L1559">
        <v>11724</v>
      </c>
      <c r="M1559">
        <v>20.54</v>
      </c>
      <c r="N1559">
        <v>6.3</v>
      </c>
      <c r="O1559">
        <v>-0.85</v>
      </c>
    </row>
    <row r="1560" spans="1:15" x14ac:dyDescent="0.35">
      <c r="A1560" s="1">
        <v>42843</v>
      </c>
      <c r="B1560" s="1" t="str">
        <f t="shared" si="48"/>
        <v>April</v>
      </c>
      <c r="C1560">
        <v>341.1</v>
      </c>
      <c r="D1560">
        <v>343.5</v>
      </c>
      <c r="E1560">
        <v>336.35</v>
      </c>
      <c r="F1560" s="10">
        <v>338.55</v>
      </c>
      <c r="G1560" t="str">
        <f t="shared" si="49"/>
        <v>Loss</v>
      </c>
      <c r="H1560">
        <v>340.25993598429</v>
      </c>
      <c r="I1560">
        <v>1273125</v>
      </c>
      <c r="J1560">
        <v>2068</v>
      </c>
      <c r="K1560">
        <v>433193431</v>
      </c>
      <c r="L1560">
        <v>1135928</v>
      </c>
      <c r="M1560">
        <v>89.22</v>
      </c>
      <c r="N1560">
        <v>7.15</v>
      </c>
      <c r="O1560">
        <v>-2.5499999999999998</v>
      </c>
    </row>
    <row r="1561" spans="1:15" x14ac:dyDescent="0.35">
      <c r="A1561" s="1">
        <v>42844</v>
      </c>
      <c r="B1561" s="1" t="str">
        <f t="shared" si="48"/>
        <v>April</v>
      </c>
      <c r="C1561">
        <v>340</v>
      </c>
      <c r="D1561">
        <v>341.6</v>
      </c>
      <c r="E1561">
        <v>333.25</v>
      </c>
      <c r="F1561" s="10">
        <v>340</v>
      </c>
      <c r="G1561" t="str">
        <f t="shared" si="49"/>
        <v>Neutral</v>
      </c>
      <c r="H1561">
        <v>337.61936570001001</v>
      </c>
      <c r="I1561">
        <v>73656</v>
      </c>
      <c r="J1561">
        <v>1343</v>
      </c>
      <c r="K1561">
        <v>24867692</v>
      </c>
      <c r="L1561">
        <v>18298</v>
      </c>
      <c r="M1561">
        <v>24.84</v>
      </c>
      <c r="N1561">
        <v>8.35</v>
      </c>
      <c r="O1561">
        <v>0</v>
      </c>
    </row>
    <row r="1562" spans="1:15" x14ac:dyDescent="0.35">
      <c r="A1562" s="1">
        <v>42845</v>
      </c>
      <c r="B1562" s="1" t="str">
        <f t="shared" si="48"/>
        <v>April</v>
      </c>
      <c r="C1562">
        <v>340</v>
      </c>
      <c r="D1562">
        <v>343.7</v>
      </c>
      <c r="E1562">
        <v>338.05</v>
      </c>
      <c r="F1562" s="10">
        <v>342.6</v>
      </c>
      <c r="G1562" t="str">
        <f t="shared" si="49"/>
        <v>Profit</v>
      </c>
      <c r="H1562">
        <v>341.36127766571701</v>
      </c>
      <c r="I1562">
        <v>72382</v>
      </c>
      <c r="J1562">
        <v>1387</v>
      </c>
      <c r="K1562">
        <v>24708412</v>
      </c>
      <c r="L1562">
        <v>19691</v>
      </c>
      <c r="M1562">
        <v>27.2</v>
      </c>
      <c r="N1562">
        <v>5.65</v>
      </c>
      <c r="O1562">
        <v>2.6</v>
      </c>
    </row>
    <row r="1563" spans="1:15" x14ac:dyDescent="0.35">
      <c r="A1563" s="1">
        <v>42846</v>
      </c>
      <c r="B1563" s="1" t="str">
        <f t="shared" si="48"/>
        <v>April</v>
      </c>
      <c r="C1563">
        <v>343</v>
      </c>
      <c r="D1563">
        <v>346.15</v>
      </c>
      <c r="E1563">
        <v>340.7</v>
      </c>
      <c r="F1563" s="10">
        <v>342.85</v>
      </c>
      <c r="G1563" t="str">
        <f t="shared" si="49"/>
        <v>Loss</v>
      </c>
      <c r="H1563">
        <v>343.89205262594902</v>
      </c>
      <c r="I1563">
        <v>93490</v>
      </c>
      <c r="J1563">
        <v>1596</v>
      </c>
      <c r="K1563">
        <v>32150468</v>
      </c>
      <c r="L1563">
        <v>26668</v>
      </c>
      <c r="M1563">
        <v>28.52</v>
      </c>
      <c r="N1563">
        <v>5.45</v>
      </c>
      <c r="O1563">
        <v>-0.15</v>
      </c>
    </row>
    <row r="1564" spans="1:15" x14ac:dyDescent="0.35">
      <c r="A1564" s="1">
        <v>42849</v>
      </c>
      <c r="B1564" s="1" t="str">
        <f t="shared" si="48"/>
        <v>April</v>
      </c>
      <c r="C1564">
        <v>343</v>
      </c>
      <c r="D1564">
        <v>347</v>
      </c>
      <c r="E1564">
        <v>339</v>
      </c>
      <c r="F1564" s="10">
        <v>343.25</v>
      </c>
      <c r="G1564" t="str">
        <f t="shared" si="49"/>
        <v>Profit</v>
      </c>
      <c r="H1564">
        <v>341.94333398538203</v>
      </c>
      <c r="I1564">
        <v>112466</v>
      </c>
      <c r="J1564">
        <v>1407</v>
      </c>
      <c r="K1564">
        <v>38456999</v>
      </c>
      <c r="L1564">
        <v>24799</v>
      </c>
      <c r="M1564">
        <v>22.05</v>
      </c>
      <c r="N1564">
        <v>8</v>
      </c>
      <c r="O1564">
        <v>0.25</v>
      </c>
    </row>
    <row r="1565" spans="1:15" x14ac:dyDescent="0.35">
      <c r="A1565" s="1">
        <v>42850</v>
      </c>
      <c r="B1565" s="1" t="str">
        <f t="shared" si="48"/>
        <v>April</v>
      </c>
      <c r="C1565">
        <v>342.5</v>
      </c>
      <c r="D1565">
        <v>359.85</v>
      </c>
      <c r="E1565">
        <v>341.6</v>
      </c>
      <c r="F1565" s="10">
        <v>354.15</v>
      </c>
      <c r="G1565" t="str">
        <f t="shared" si="49"/>
        <v>Profit</v>
      </c>
      <c r="H1565">
        <v>353.15753073864801</v>
      </c>
      <c r="I1565">
        <v>271401</v>
      </c>
      <c r="J1565">
        <v>3887</v>
      </c>
      <c r="K1565">
        <v>95847307</v>
      </c>
      <c r="L1565">
        <v>61632</v>
      </c>
      <c r="M1565">
        <v>22.71</v>
      </c>
      <c r="N1565">
        <v>18.25</v>
      </c>
      <c r="O1565">
        <v>11.65</v>
      </c>
    </row>
    <row r="1566" spans="1:15" x14ac:dyDescent="0.35">
      <c r="A1566" s="1">
        <v>42851</v>
      </c>
      <c r="B1566" s="1" t="str">
        <f t="shared" si="48"/>
        <v>April</v>
      </c>
      <c r="C1566">
        <v>350.1</v>
      </c>
      <c r="D1566">
        <v>359.95</v>
      </c>
      <c r="E1566">
        <v>350.1</v>
      </c>
      <c r="F1566" s="10">
        <v>357.95</v>
      </c>
      <c r="G1566" t="str">
        <f t="shared" si="49"/>
        <v>Profit</v>
      </c>
      <c r="H1566">
        <v>356.92671941496599</v>
      </c>
      <c r="I1566">
        <v>165187</v>
      </c>
      <c r="J1566">
        <v>3028</v>
      </c>
      <c r="K1566">
        <v>58959654</v>
      </c>
      <c r="L1566">
        <v>38252</v>
      </c>
      <c r="M1566">
        <v>23.16</v>
      </c>
      <c r="N1566">
        <v>9.85</v>
      </c>
      <c r="O1566">
        <v>7.85</v>
      </c>
    </row>
    <row r="1567" spans="1:15" x14ac:dyDescent="0.35">
      <c r="A1567" s="1">
        <v>42852</v>
      </c>
      <c r="B1567" s="1" t="str">
        <f t="shared" si="48"/>
        <v>April</v>
      </c>
      <c r="C1567">
        <v>356.45</v>
      </c>
      <c r="D1567">
        <v>361.35</v>
      </c>
      <c r="E1567">
        <v>353.8</v>
      </c>
      <c r="F1567" s="10">
        <v>357.95</v>
      </c>
      <c r="G1567" t="str">
        <f t="shared" si="49"/>
        <v>Profit</v>
      </c>
      <c r="H1567">
        <v>358.16785151963302</v>
      </c>
      <c r="I1567">
        <v>146713</v>
      </c>
      <c r="J1567">
        <v>1999</v>
      </c>
      <c r="K1567">
        <v>52547880</v>
      </c>
      <c r="L1567">
        <v>23830</v>
      </c>
      <c r="M1567">
        <v>16.239999999999998</v>
      </c>
      <c r="N1567">
        <v>7.55</v>
      </c>
      <c r="O1567">
        <v>1.5</v>
      </c>
    </row>
    <row r="1568" spans="1:15" x14ac:dyDescent="0.35">
      <c r="A1568" s="1">
        <v>42853</v>
      </c>
      <c r="B1568" s="1" t="str">
        <f t="shared" si="48"/>
        <v>April</v>
      </c>
      <c r="C1568">
        <v>356.4</v>
      </c>
      <c r="D1568">
        <v>357.85</v>
      </c>
      <c r="E1568">
        <v>350.55</v>
      </c>
      <c r="F1568" s="10">
        <v>354.6</v>
      </c>
      <c r="G1568" t="str">
        <f t="shared" si="49"/>
        <v>Loss</v>
      </c>
      <c r="H1568">
        <v>354.15063571461701</v>
      </c>
      <c r="I1568">
        <v>129146</v>
      </c>
      <c r="J1568">
        <v>2074</v>
      </c>
      <c r="K1568">
        <v>45737138</v>
      </c>
      <c r="L1568">
        <v>30958</v>
      </c>
      <c r="M1568">
        <v>23.97</v>
      </c>
      <c r="N1568">
        <v>7.3</v>
      </c>
      <c r="O1568">
        <v>-1.8</v>
      </c>
    </row>
    <row r="1569" spans="1:15" x14ac:dyDescent="0.35">
      <c r="A1569" s="1">
        <v>42857</v>
      </c>
      <c r="B1569" s="1" t="str">
        <f t="shared" si="48"/>
        <v>May</v>
      </c>
      <c r="C1569">
        <v>350.15</v>
      </c>
      <c r="D1569">
        <v>355.3</v>
      </c>
      <c r="E1569">
        <v>346.15</v>
      </c>
      <c r="F1569" s="10">
        <v>347.5</v>
      </c>
      <c r="G1569" t="str">
        <f t="shared" si="49"/>
        <v>Loss</v>
      </c>
      <c r="H1569">
        <v>349.93941577567801</v>
      </c>
      <c r="I1569">
        <v>111019</v>
      </c>
      <c r="J1569">
        <v>1431</v>
      </c>
      <c r="K1569">
        <v>38849924</v>
      </c>
      <c r="L1569">
        <v>23651</v>
      </c>
      <c r="M1569">
        <v>21.3</v>
      </c>
      <c r="N1569">
        <v>9.15</v>
      </c>
      <c r="O1569">
        <v>-2.65</v>
      </c>
    </row>
    <row r="1570" spans="1:15" x14ac:dyDescent="0.35">
      <c r="A1570" s="1">
        <v>42858</v>
      </c>
      <c r="B1570" s="1" t="str">
        <f t="shared" si="48"/>
        <v>May</v>
      </c>
      <c r="C1570">
        <v>347.5</v>
      </c>
      <c r="D1570">
        <v>350.1</v>
      </c>
      <c r="E1570">
        <v>344.05</v>
      </c>
      <c r="F1570" s="10">
        <v>346.45</v>
      </c>
      <c r="G1570" t="str">
        <f t="shared" si="49"/>
        <v>Loss</v>
      </c>
      <c r="H1570">
        <v>347.23657482745</v>
      </c>
      <c r="I1570">
        <v>71284</v>
      </c>
      <c r="J1570">
        <v>920</v>
      </c>
      <c r="K1570">
        <v>24752412</v>
      </c>
      <c r="L1570">
        <v>19067</v>
      </c>
      <c r="M1570">
        <v>26.75</v>
      </c>
      <c r="N1570">
        <v>6.05</v>
      </c>
      <c r="O1570">
        <v>-1.05</v>
      </c>
    </row>
    <row r="1571" spans="1:15" x14ac:dyDescent="0.35">
      <c r="A1571" s="1">
        <v>42859</v>
      </c>
      <c r="B1571" s="1" t="str">
        <f t="shared" si="48"/>
        <v>May</v>
      </c>
      <c r="C1571">
        <v>347.75</v>
      </c>
      <c r="D1571">
        <v>351.3</v>
      </c>
      <c r="E1571">
        <v>343.8</v>
      </c>
      <c r="F1571" s="10">
        <v>345.9</v>
      </c>
      <c r="G1571" t="str">
        <f t="shared" si="49"/>
        <v>Loss</v>
      </c>
      <c r="H1571">
        <v>347.21892101044699</v>
      </c>
      <c r="I1571">
        <v>72364</v>
      </c>
      <c r="J1571">
        <v>1403</v>
      </c>
      <c r="K1571">
        <v>25126150</v>
      </c>
      <c r="L1571">
        <v>23525</v>
      </c>
      <c r="M1571">
        <v>32.51</v>
      </c>
      <c r="N1571">
        <v>7.5</v>
      </c>
      <c r="O1571">
        <v>-1.85</v>
      </c>
    </row>
    <row r="1572" spans="1:15" x14ac:dyDescent="0.35">
      <c r="A1572" s="1">
        <v>42860</v>
      </c>
      <c r="B1572" s="1" t="str">
        <f t="shared" si="48"/>
        <v>May</v>
      </c>
      <c r="C1572">
        <v>345.95</v>
      </c>
      <c r="D1572">
        <v>348.75</v>
      </c>
      <c r="E1572">
        <v>343</v>
      </c>
      <c r="F1572" s="10">
        <v>344.65</v>
      </c>
      <c r="G1572" t="str">
        <f t="shared" si="49"/>
        <v>Loss</v>
      </c>
      <c r="H1572">
        <v>345.39483124588799</v>
      </c>
      <c r="I1572">
        <v>80561</v>
      </c>
      <c r="J1572">
        <v>1219</v>
      </c>
      <c r="K1572">
        <v>27825353</v>
      </c>
      <c r="L1572">
        <v>14927</v>
      </c>
      <c r="M1572">
        <v>18.53</v>
      </c>
      <c r="N1572">
        <v>5.75</v>
      </c>
      <c r="O1572">
        <v>-1.3</v>
      </c>
    </row>
    <row r="1573" spans="1:15" x14ac:dyDescent="0.35">
      <c r="A1573" s="1">
        <v>42863</v>
      </c>
      <c r="B1573" s="1" t="str">
        <f t="shared" si="48"/>
        <v>May</v>
      </c>
      <c r="C1573">
        <v>344.75</v>
      </c>
      <c r="D1573">
        <v>355.25</v>
      </c>
      <c r="E1573">
        <v>344.7</v>
      </c>
      <c r="F1573" s="10">
        <v>351.25</v>
      </c>
      <c r="G1573" t="str">
        <f t="shared" si="49"/>
        <v>Profit</v>
      </c>
      <c r="H1573">
        <v>350.35233657214599</v>
      </c>
      <c r="I1573">
        <v>121032</v>
      </c>
      <c r="J1573">
        <v>1901</v>
      </c>
      <c r="K1573">
        <v>42403844</v>
      </c>
      <c r="L1573">
        <v>46278</v>
      </c>
      <c r="M1573">
        <v>38.24</v>
      </c>
      <c r="N1573">
        <v>10.55</v>
      </c>
      <c r="O1573">
        <v>6.5</v>
      </c>
    </row>
    <row r="1574" spans="1:15" x14ac:dyDescent="0.35">
      <c r="A1574" s="1">
        <v>42864</v>
      </c>
      <c r="B1574" s="1" t="str">
        <f t="shared" si="48"/>
        <v>May</v>
      </c>
      <c r="C1574">
        <v>350</v>
      </c>
      <c r="D1574">
        <v>350.5</v>
      </c>
      <c r="E1574">
        <v>343.4</v>
      </c>
      <c r="F1574" s="10">
        <v>345.5</v>
      </c>
      <c r="G1574" t="str">
        <f t="shared" si="49"/>
        <v>Loss</v>
      </c>
      <c r="H1574">
        <v>346.78432228137098</v>
      </c>
      <c r="I1574">
        <v>148963</v>
      </c>
      <c r="J1574">
        <v>2509</v>
      </c>
      <c r="K1574">
        <v>51658033</v>
      </c>
      <c r="L1574">
        <v>28038</v>
      </c>
      <c r="M1574">
        <v>18.82</v>
      </c>
      <c r="N1574">
        <v>7.1</v>
      </c>
      <c r="O1574">
        <v>-4.5</v>
      </c>
    </row>
    <row r="1575" spans="1:15" x14ac:dyDescent="0.35">
      <c r="A1575" s="1">
        <v>42865</v>
      </c>
      <c r="B1575" s="1" t="str">
        <f t="shared" si="48"/>
        <v>May</v>
      </c>
      <c r="C1575">
        <v>337</v>
      </c>
      <c r="D1575">
        <v>380.05</v>
      </c>
      <c r="E1575">
        <v>336.95</v>
      </c>
      <c r="F1575" s="10">
        <v>372.7</v>
      </c>
      <c r="G1575" t="str">
        <f t="shared" si="49"/>
        <v>Profit</v>
      </c>
      <c r="H1575">
        <v>364.27699145784197</v>
      </c>
      <c r="I1575">
        <v>1635184</v>
      </c>
      <c r="J1575">
        <v>24044</v>
      </c>
      <c r="K1575">
        <v>595659908</v>
      </c>
      <c r="L1575">
        <v>259576</v>
      </c>
      <c r="M1575">
        <v>15.87</v>
      </c>
      <c r="N1575">
        <v>43.1</v>
      </c>
      <c r="O1575">
        <v>35.700000000000003</v>
      </c>
    </row>
    <row r="1576" spans="1:15" x14ac:dyDescent="0.35">
      <c r="A1576" s="1">
        <v>42866</v>
      </c>
      <c r="B1576" s="1" t="str">
        <f t="shared" si="48"/>
        <v>May</v>
      </c>
      <c r="C1576">
        <v>371.7</v>
      </c>
      <c r="D1576">
        <v>371.7</v>
      </c>
      <c r="E1576">
        <v>362.65</v>
      </c>
      <c r="F1576" s="10">
        <v>366.1</v>
      </c>
      <c r="G1576" t="str">
        <f t="shared" si="49"/>
        <v>Loss</v>
      </c>
      <c r="H1576">
        <v>365.75455246360099</v>
      </c>
      <c r="I1576">
        <v>557720</v>
      </c>
      <c r="J1576">
        <v>5173</v>
      </c>
      <c r="K1576">
        <v>203988629</v>
      </c>
      <c r="L1576">
        <v>239552</v>
      </c>
      <c r="M1576">
        <v>42.95</v>
      </c>
      <c r="N1576">
        <v>9.0500000000000007</v>
      </c>
      <c r="O1576">
        <v>-5.6</v>
      </c>
    </row>
    <row r="1577" spans="1:15" x14ac:dyDescent="0.35">
      <c r="A1577" s="1">
        <v>42867</v>
      </c>
      <c r="B1577" s="1" t="str">
        <f t="shared" si="48"/>
        <v>May</v>
      </c>
      <c r="C1577">
        <v>362.15</v>
      </c>
      <c r="D1577">
        <v>370.55</v>
      </c>
      <c r="E1577">
        <v>361.55</v>
      </c>
      <c r="F1577" s="10">
        <v>364.9</v>
      </c>
      <c r="G1577" t="str">
        <f t="shared" si="49"/>
        <v>Profit</v>
      </c>
      <c r="H1577">
        <v>364.87546602202502</v>
      </c>
      <c r="I1577">
        <v>279225</v>
      </c>
      <c r="J1577">
        <v>2454</v>
      </c>
      <c r="K1577">
        <v>101882352</v>
      </c>
      <c r="L1577">
        <v>129349</v>
      </c>
      <c r="M1577">
        <v>46.32</v>
      </c>
      <c r="N1577">
        <v>9</v>
      </c>
      <c r="O1577">
        <v>2.75</v>
      </c>
    </row>
    <row r="1578" spans="1:15" x14ac:dyDescent="0.35">
      <c r="A1578" s="1">
        <v>42870</v>
      </c>
      <c r="B1578" s="1" t="str">
        <f t="shared" si="48"/>
        <v>May</v>
      </c>
      <c r="C1578">
        <v>365</v>
      </c>
      <c r="D1578">
        <v>369.5</v>
      </c>
      <c r="E1578">
        <v>361.65</v>
      </c>
      <c r="F1578" s="10">
        <v>363.85</v>
      </c>
      <c r="G1578" t="str">
        <f t="shared" si="49"/>
        <v>Loss</v>
      </c>
      <c r="H1578">
        <v>364.95384557325002</v>
      </c>
      <c r="I1578">
        <v>132490</v>
      </c>
      <c r="J1578">
        <v>3093</v>
      </c>
      <c r="K1578">
        <v>48352735</v>
      </c>
      <c r="L1578">
        <v>46133</v>
      </c>
      <c r="M1578">
        <v>34.82</v>
      </c>
      <c r="N1578">
        <v>7.85</v>
      </c>
      <c r="O1578">
        <v>-1.1499999999999999</v>
      </c>
    </row>
    <row r="1579" spans="1:15" x14ac:dyDescent="0.35">
      <c r="A1579" s="1">
        <v>42871</v>
      </c>
      <c r="B1579" s="1" t="str">
        <f t="shared" si="48"/>
        <v>May</v>
      </c>
      <c r="C1579">
        <v>367</v>
      </c>
      <c r="D1579">
        <v>377.4</v>
      </c>
      <c r="E1579">
        <v>367</v>
      </c>
      <c r="F1579" s="10">
        <v>374.7</v>
      </c>
      <c r="G1579" t="str">
        <f t="shared" si="49"/>
        <v>Profit</v>
      </c>
      <c r="H1579">
        <v>374.58661830006997</v>
      </c>
      <c r="I1579">
        <v>242316</v>
      </c>
      <c r="J1579">
        <v>3912</v>
      </c>
      <c r="K1579">
        <v>90768331</v>
      </c>
      <c r="L1579">
        <v>44970</v>
      </c>
      <c r="M1579">
        <v>18.559999999999999</v>
      </c>
      <c r="N1579">
        <v>10.4</v>
      </c>
      <c r="O1579">
        <v>7.7</v>
      </c>
    </row>
    <row r="1580" spans="1:15" x14ac:dyDescent="0.35">
      <c r="A1580" s="1">
        <v>42872</v>
      </c>
      <c r="B1580" s="1" t="str">
        <f t="shared" si="48"/>
        <v>May</v>
      </c>
      <c r="C1580">
        <v>374.7</v>
      </c>
      <c r="D1580">
        <v>380.5</v>
      </c>
      <c r="E1580">
        <v>370.5</v>
      </c>
      <c r="F1580" s="10">
        <v>376</v>
      </c>
      <c r="G1580" t="str">
        <f t="shared" si="49"/>
        <v>Profit</v>
      </c>
      <c r="H1580">
        <v>376.78219365466902</v>
      </c>
      <c r="I1580">
        <v>135974</v>
      </c>
      <c r="J1580">
        <v>2697</v>
      </c>
      <c r="K1580">
        <v>51232582</v>
      </c>
      <c r="L1580">
        <v>32729</v>
      </c>
      <c r="M1580">
        <v>24.07</v>
      </c>
      <c r="N1580">
        <v>10</v>
      </c>
      <c r="O1580">
        <v>1.3</v>
      </c>
    </row>
    <row r="1581" spans="1:15" x14ac:dyDescent="0.35">
      <c r="A1581" s="1">
        <v>42873</v>
      </c>
      <c r="B1581" s="1" t="str">
        <f t="shared" si="48"/>
        <v>May</v>
      </c>
      <c r="C1581">
        <v>373</v>
      </c>
      <c r="D1581">
        <v>381.5</v>
      </c>
      <c r="E1581">
        <v>368.6</v>
      </c>
      <c r="F1581" s="10">
        <v>370.8</v>
      </c>
      <c r="G1581" t="str">
        <f t="shared" si="49"/>
        <v>Loss</v>
      </c>
      <c r="H1581">
        <v>375.325407775614</v>
      </c>
      <c r="I1581">
        <v>105818</v>
      </c>
      <c r="J1581">
        <v>1810</v>
      </c>
      <c r="K1581">
        <v>39716184</v>
      </c>
      <c r="L1581">
        <v>19417</v>
      </c>
      <c r="M1581">
        <v>18.350000000000001</v>
      </c>
      <c r="N1581">
        <v>12.9</v>
      </c>
      <c r="O1581">
        <v>-2.2000000000000002</v>
      </c>
    </row>
    <row r="1582" spans="1:15" x14ac:dyDescent="0.35">
      <c r="A1582" s="1">
        <v>42874</v>
      </c>
      <c r="B1582" s="1" t="str">
        <f t="shared" si="48"/>
        <v>May</v>
      </c>
      <c r="C1582">
        <v>375</v>
      </c>
      <c r="D1582">
        <v>379.25</v>
      </c>
      <c r="E1582">
        <v>368.55</v>
      </c>
      <c r="F1582" s="10">
        <v>372.55</v>
      </c>
      <c r="G1582" t="str">
        <f t="shared" si="49"/>
        <v>Loss</v>
      </c>
      <c r="H1582">
        <v>373.996723592222</v>
      </c>
      <c r="I1582">
        <v>143755</v>
      </c>
      <c r="J1582">
        <v>2431</v>
      </c>
      <c r="K1582">
        <v>53763899</v>
      </c>
      <c r="L1582">
        <v>43179</v>
      </c>
      <c r="M1582">
        <v>30.04</v>
      </c>
      <c r="N1582">
        <v>10.7</v>
      </c>
      <c r="O1582">
        <v>-2.4500000000000002</v>
      </c>
    </row>
    <row r="1583" spans="1:15" x14ac:dyDescent="0.35">
      <c r="A1583" s="1">
        <v>42877</v>
      </c>
      <c r="B1583" s="1" t="str">
        <f t="shared" si="48"/>
        <v>May</v>
      </c>
      <c r="C1583">
        <v>371</v>
      </c>
      <c r="D1583">
        <v>378.2</v>
      </c>
      <c r="E1583">
        <v>371</v>
      </c>
      <c r="F1583" s="10">
        <v>371.9</v>
      </c>
      <c r="G1583" t="str">
        <f t="shared" si="49"/>
        <v>Profit</v>
      </c>
      <c r="H1583">
        <v>374.24005784526298</v>
      </c>
      <c r="I1583">
        <v>74682</v>
      </c>
      <c r="J1583">
        <v>1619</v>
      </c>
      <c r="K1583">
        <v>27948996</v>
      </c>
      <c r="L1583">
        <v>13853</v>
      </c>
      <c r="M1583">
        <v>18.55</v>
      </c>
      <c r="N1583">
        <v>7.2</v>
      </c>
      <c r="O1583">
        <v>0.9</v>
      </c>
    </row>
    <row r="1584" spans="1:15" x14ac:dyDescent="0.35">
      <c r="A1584" s="1">
        <v>42878</v>
      </c>
      <c r="B1584" s="1" t="str">
        <f t="shared" si="48"/>
        <v>May</v>
      </c>
      <c r="C1584">
        <v>373.5</v>
      </c>
      <c r="D1584">
        <v>376</v>
      </c>
      <c r="E1584">
        <v>370.2</v>
      </c>
      <c r="F1584" s="10">
        <v>371.45</v>
      </c>
      <c r="G1584" t="str">
        <f t="shared" si="49"/>
        <v>Loss</v>
      </c>
      <c r="H1584">
        <v>372.99022393182702</v>
      </c>
      <c r="I1584">
        <v>1241092</v>
      </c>
      <c r="J1584">
        <v>3346</v>
      </c>
      <c r="K1584">
        <v>462915183</v>
      </c>
      <c r="L1584">
        <v>1108538</v>
      </c>
      <c r="M1584">
        <v>89.32</v>
      </c>
      <c r="N1584">
        <v>5.8</v>
      </c>
      <c r="O1584">
        <v>-2.0499999999999998</v>
      </c>
    </row>
    <row r="1585" spans="1:15" x14ac:dyDescent="0.35">
      <c r="A1585" s="1">
        <v>42879</v>
      </c>
      <c r="B1585" s="1" t="str">
        <f t="shared" si="48"/>
        <v>May</v>
      </c>
      <c r="C1585">
        <v>368</v>
      </c>
      <c r="D1585">
        <v>373</v>
      </c>
      <c r="E1585">
        <v>361.6</v>
      </c>
      <c r="F1585" s="10">
        <v>368.5</v>
      </c>
      <c r="G1585" t="str">
        <f t="shared" si="49"/>
        <v>Profit</v>
      </c>
      <c r="H1585">
        <v>369.52743433422501</v>
      </c>
      <c r="I1585">
        <v>175510</v>
      </c>
      <c r="J1585">
        <v>4223</v>
      </c>
      <c r="K1585">
        <v>64855760</v>
      </c>
      <c r="L1585">
        <v>56747</v>
      </c>
      <c r="M1585">
        <v>32.33</v>
      </c>
      <c r="N1585">
        <v>11.4</v>
      </c>
      <c r="O1585">
        <v>0.5</v>
      </c>
    </row>
    <row r="1586" spans="1:15" x14ac:dyDescent="0.35">
      <c r="A1586" s="1">
        <v>42880</v>
      </c>
      <c r="B1586" s="1" t="str">
        <f t="shared" si="48"/>
        <v>May</v>
      </c>
      <c r="C1586">
        <v>366.15</v>
      </c>
      <c r="D1586">
        <v>376.2</v>
      </c>
      <c r="E1586">
        <v>361.15</v>
      </c>
      <c r="F1586" s="10">
        <v>369.55</v>
      </c>
      <c r="G1586" t="str">
        <f t="shared" si="49"/>
        <v>Profit</v>
      </c>
      <c r="H1586">
        <v>371.36366733336399</v>
      </c>
      <c r="I1586">
        <v>660469</v>
      </c>
      <c r="J1586">
        <v>8033</v>
      </c>
      <c r="K1586">
        <v>245274190</v>
      </c>
      <c r="L1586">
        <v>345539</v>
      </c>
      <c r="M1586">
        <v>52.32</v>
      </c>
      <c r="N1586">
        <v>15.05</v>
      </c>
      <c r="O1586">
        <v>3.4</v>
      </c>
    </row>
    <row r="1587" spans="1:15" x14ac:dyDescent="0.35">
      <c r="A1587" s="1">
        <v>42881</v>
      </c>
      <c r="B1587" s="1" t="str">
        <f t="shared" si="48"/>
        <v>May</v>
      </c>
      <c r="C1587">
        <v>368</v>
      </c>
      <c r="D1587">
        <v>380.1</v>
      </c>
      <c r="E1587">
        <v>367.65</v>
      </c>
      <c r="F1587" s="10">
        <v>373.7</v>
      </c>
      <c r="G1587" t="str">
        <f t="shared" si="49"/>
        <v>Profit</v>
      </c>
      <c r="H1587">
        <v>375.40708149523999</v>
      </c>
      <c r="I1587">
        <v>129210</v>
      </c>
      <c r="J1587">
        <v>3417</v>
      </c>
      <c r="K1587">
        <v>48506349</v>
      </c>
      <c r="L1587">
        <v>50667</v>
      </c>
      <c r="M1587">
        <v>39.21</v>
      </c>
      <c r="N1587">
        <v>12.45</v>
      </c>
      <c r="O1587">
        <v>5.7</v>
      </c>
    </row>
    <row r="1588" spans="1:15" x14ac:dyDescent="0.35">
      <c r="A1588" s="1">
        <v>42884</v>
      </c>
      <c r="B1588" s="1" t="str">
        <f t="shared" si="48"/>
        <v>May</v>
      </c>
      <c r="C1588">
        <v>373.5</v>
      </c>
      <c r="D1588">
        <v>378.45</v>
      </c>
      <c r="E1588">
        <v>367.9</v>
      </c>
      <c r="F1588" s="10">
        <v>373.05</v>
      </c>
      <c r="G1588" t="str">
        <f t="shared" si="49"/>
        <v>Loss</v>
      </c>
      <c r="H1588">
        <v>373.70012977271898</v>
      </c>
      <c r="I1588">
        <v>83993</v>
      </c>
      <c r="J1588">
        <v>1490</v>
      </c>
      <c r="K1588">
        <v>31388195</v>
      </c>
      <c r="L1588">
        <v>6703</v>
      </c>
      <c r="M1588">
        <v>7.98</v>
      </c>
      <c r="N1588">
        <v>10.55</v>
      </c>
      <c r="O1588">
        <v>-0.45</v>
      </c>
    </row>
    <row r="1589" spans="1:15" x14ac:dyDescent="0.35">
      <c r="A1589" s="1">
        <v>42885</v>
      </c>
      <c r="B1589" s="1" t="str">
        <f t="shared" si="48"/>
        <v>May</v>
      </c>
      <c r="C1589">
        <v>373</v>
      </c>
      <c r="D1589">
        <v>376.7</v>
      </c>
      <c r="E1589">
        <v>368.75</v>
      </c>
      <c r="F1589" s="10">
        <v>369.75</v>
      </c>
      <c r="G1589" t="str">
        <f t="shared" si="49"/>
        <v>Loss</v>
      </c>
      <c r="H1589">
        <v>371.22808231915201</v>
      </c>
      <c r="I1589">
        <v>290382</v>
      </c>
      <c r="J1589">
        <v>2884</v>
      </c>
      <c r="K1589">
        <v>107797953</v>
      </c>
      <c r="L1589">
        <v>144555</v>
      </c>
      <c r="M1589">
        <v>49.78</v>
      </c>
      <c r="N1589">
        <v>7.95</v>
      </c>
      <c r="O1589">
        <v>-3.25</v>
      </c>
    </row>
    <row r="1590" spans="1:15" x14ac:dyDescent="0.35">
      <c r="A1590" s="1">
        <v>42886</v>
      </c>
      <c r="B1590" s="1" t="str">
        <f t="shared" si="48"/>
        <v>May</v>
      </c>
      <c r="C1590">
        <v>371</v>
      </c>
      <c r="D1590">
        <v>376.5</v>
      </c>
      <c r="E1590">
        <v>368.2</v>
      </c>
      <c r="F1590" s="10">
        <v>371.8</v>
      </c>
      <c r="G1590" t="str">
        <f t="shared" si="49"/>
        <v>Profit</v>
      </c>
      <c r="H1590">
        <v>371.61657777197001</v>
      </c>
      <c r="I1590">
        <v>1010184</v>
      </c>
      <c r="J1590">
        <v>6581</v>
      </c>
      <c r="K1590">
        <v>375401121</v>
      </c>
      <c r="L1590">
        <v>635345</v>
      </c>
      <c r="M1590">
        <v>62.89</v>
      </c>
      <c r="N1590">
        <v>8.3000000000000007</v>
      </c>
      <c r="O1590">
        <v>0.8</v>
      </c>
    </row>
    <row r="1591" spans="1:15" x14ac:dyDescent="0.35">
      <c r="A1591" s="1">
        <v>42887</v>
      </c>
      <c r="B1591" s="1" t="str">
        <f t="shared" si="48"/>
        <v>June</v>
      </c>
      <c r="C1591">
        <v>370</v>
      </c>
      <c r="D1591">
        <v>373</v>
      </c>
      <c r="E1591">
        <v>365.75</v>
      </c>
      <c r="F1591" s="10">
        <v>367.15</v>
      </c>
      <c r="G1591" t="str">
        <f t="shared" si="49"/>
        <v>Loss</v>
      </c>
      <c r="H1591">
        <v>368.23092749164698</v>
      </c>
      <c r="I1591">
        <v>102071</v>
      </c>
      <c r="J1591">
        <v>1956</v>
      </c>
      <c r="K1591">
        <v>37585699</v>
      </c>
      <c r="L1591">
        <v>39575</v>
      </c>
      <c r="M1591">
        <v>38.770000000000003</v>
      </c>
      <c r="N1591">
        <v>7.25</v>
      </c>
      <c r="O1591">
        <v>-2.85</v>
      </c>
    </row>
    <row r="1592" spans="1:15" x14ac:dyDescent="0.35">
      <c r="A1592" s="1">
        <v>42888</v>
      </c>
      <c r="B1592" s="1" t="str">
        <f t="shared" si="48"/>
        <v>June</v>
      </c>
      <c r="C1592">
        <v>373.2</v>
      </c>
      <c r="D1592">
        <v>381.35</v>
      </c>
      <c r="E1592">
        <v>369.95</v>
      </c>
      <c r="F1592" s="10">
        <v>373.15</v>
      </c>
      <c r="G1592" t="str">
        <f t="shared" si="49"/>
        <v>Loss</v>
      </c>
      <c r="H1592">
        <v>375.62268378492098</v>
      </c>
      <c r="I1592">
        <v>206641</v>
      </c>
      <c r="J1592">
        <v>3040</v>
      </c>
      <c r="K1592">
        <v>77619047</v>
      </c>
      <c r="L1592">
        <v>41071</v>
      </c>
      <c r="M1592">
        <v>19.88</v>
      </c>
      <c r="N1592">
        <v>11.4</v>
      </c>
      <c r="O1592">
        <v>-0.05</v>
      </c>
    </row>
    <row r="1593" spans="1:15" x14ac:dyDescent="0.35">
      <c r="A1593" s="1">
        <v>42891</v>
      </c>
      <c r="B1593" s="1" t="str">
        <f t="shared" si="48"/>
        <v>June</v>
      </c>
      <c r="C1593">
        <v>373</v>
      </c>
      <c r="D1593">
        <v>377.25</v>
      </c>
      <c r="E1593">
        <v>371.3</v>
      </c>
      <c r="F1593" s="10">
        <v>372.35</v>
      </c>
      <c r="G1593" t="str">
        <f t="shared" si="49"/>
        <v>Loss</v>
      </c>
      <c r="H1593">
        <v>372.94671154920201</v>
      </c>
      <c r="I1593">
        <v>331235</v>
      </c>
      <c r="J1593">
        <v>1281</v>
      </c>
      <c r="K1593">
        <v>123533004</v>
      </c>
      <c r="L1593">
        <v>253861</v>
      </c>
      <c r="M1593">
        <v>76.64</v>
      </c>
      <c r="N1593">
        <v>5.95</v>
      </c>
      <c r="O1593">
        <v>-0.65</v>
      </c>
    </row>
    <row r="1594" spans="1:15" x14ac:dyDescent="0.35">
      <c r="A1594" s="1">
        <v>42892</v>
      </c>
      <c r="B1594" s="1" t="str">
        <f t="shared" si="48"/>
        <v>June</v>
      </c>
      <c r="C1594">
        <v>372.35</v>
      </c>
      <c r="D1594">
        <v>372.5</v>
      </c>
      <c r="E1594">
        <v>367.5</v>
      </c>
      <c r="F1594" s="10">
        <v>368.35</v>
      </c>
      <c r="G1594" t="str">
        <f t="shared" si="49"/>
        <v>Loss</v>
      </c>
      <c r="H1594">
        <v>368.35974653685099</v>
      </c>
      <c r="I1594">
        <v>648615</v>
      </c>
      <c r="J1594">
        <v>3829</v>
      </c>
      <c r="K1594">
        <v>238923657</v>
      </c>
      <c r="L1594">
        <v>443236</v>
      </c>
      <c r="M1594">
        <v>68.34</v>
      </c>
      <c r="N1594">
        <v>5</v>
      </c>
      <c r="O1594">
        <v>-4</v>
      </c>
    </row>
    <row r="1595" spans="1:15" x14ac:dyDescent="0.35">
      <c r="A1595" s="1">
        <v>42893</v>
      </c>
      <c r="B1595" s="1" t="str">
        <f t="shared" si="48"/>
        <v>June</v>
      </c>
      <c r="C1595">
        <v>375</v>
      </c>
      <c r="D1595">
        <v>375.4</v>
      </c>
      <c r="E1595">
        <v>370.2</v>
      </c>
      <c r="F1595" s="10">
        <v>372.7</v>
      </c>
      <c r="G1595" t="str">
        <f t="shared" si="49"/>
        <v>Loss</v>
      </c>
      <c r="H1595">
        <v>373.09042805458</v>
      </c>
      <c r="I1595">
        <v>147598</v>
      </c>
      <c r="J1595">
        <v>2796</v>
      </c>
      <c r="K1595">
        <v>55067401</v>
      </c>
      <c r="L1595">
        <v>82484</v>
      </c>
      <c r="M1595">
        <v>55.88</v>
      </c>
      <c r="N1595">
        <v>5.2</v>
      </c>
      <c r="O1595">
        <v>-2.2999999999999998</v>
      </c>
    </row>
    <row r="1596" spans="1:15" x14ac:dyDescent="0.35">
      <c r="A1596" s="1">
        <v>42894</v>
      </c>
      <c r="B1596" s="1" t="str">
        <f t="shared" si="48"/>
        <v>June</v>
      </c>
      <c r="C1596">
        <v>373</v>
      </c>
      <c r="D1596">
        <v>373.85</v>
      </c>
      <c r="E1596">
        <v>367.3</v>
      </c>
      <c r="F1596" s="10">
        <v>368.4</v>
      </c>
      <c r="G1596" t="str">
        <f t="shared" si="49"/>
        <v>Loss</v>
      </c>
      <c r="H1596">
        <v>369.174577268723</v>
      </c>
      <c r="I1596">
        <v>239573</v>
      </c>
      <c r="J1596">
        <v>4426</v>
      </c>
      <c r="K1596">
        <v>88444261</v>
      </c>
      <c r="L1596">
        <v>97000</v>
      </c>
      <c r="M1596">
        <v>40.49</v>
      </c>
      <c r="N1596">
        <v>6.55</v>
      </c>
      <c r="O1596">
        <v>-4.5999999999999996</v>
      </c>
    </row>
    <row r="1597" spans="1:15" x14ac:dyDescent="0.35">
      <c r="A1597" s="1">
        <v>42895</v>
      </c>
      <c r="B1597" s="1" t="str">
        <f t="shared" si="48"/>
        <v>June</v>
      </c>
      <c r="C1597">
        <v>368.75</v>
      </c>
      <c r="D1597">
        <v>371.15</v>
      </c>
      <c r="E1597">
        <v>366.7</v>
      </c>
      <c r="F1597" s="10">
        <v>367.9</v>
      </c>
      <c r="G1597" t="str">
        <f t="shared" si="49"/>
        <v>Loss</v>
      </c>
      <c r="H1597">
        <v>368.10494594594502</v>
      </c>
      <c r="I1597">
        <v>185000</v>
      </c>
      <c r="J1597">
        <v>2527</v>
      </c>
      <c r="K1597">
        <v>68099415</v>
      </c>
      <c r="L1597">
        <v>123042</v>
      </c>
      <c r="M1597">
        <v>66.510000000000005</v>
      </c>
      <c r="N1597">
        <v>4.45</v>
      </c>
      <c r="O1597">
        <v>-0.85</v>
      </c>
    </row>
    <row r="1598" spans="1:15" x14ac:dyDescent="0.35">
      <c r="A1598" s="1">
        <v>42898</v>
      </c>
      <c r="B1598" s="1" t="str">
        <f t="shared" si="48"/>
        <v>June</v>
      </c>
      <c r="C1598">
        <v>368</v>
      </c>
      <c r="D1598">
        <v>371.75</v>
      </c>
      <c r="E1598">
        <v>363.5</v>
      </c>
      <c r="F1598" s="10">
        <v>365.4</v>
      </c>
      <c r="G1598" t="str">
        <f t="shared" si="49"/>
        <v>Loss</v>
      </c>
      <c r="H1598">
        <v>366.47876191179699</v>
      </c>
      <c r="I1598">
        <v>135370</v>
      </c>
      <c r="J1598">
        <v>1676</v>
      </c>
      <c r="K1598">
        <v>49610230</v>
      </c>
      <c r="L1598">
        <v>60936</v>
      </c>
      <c r="M1598">
        <v>45.01</v>
      </c>
      <c r="N1598">
        <v>8.25</v>
      </c>
      <c r="O1598">
        <v>-2.6</v>
      </c>
    </row>
    <row r="1599" spans="1:15" x14ac:dyDescent="0.35">
      <c r="A1599" s="1">
        <v>42899</v>
      </c>
      <c r="B1599" s="1" t="str">
        <f t="shared" si="48"/>
        <v>June</v>
      </c>
      <c r="C1599">
        <v>365.4</v>
      </c>
      <c r="D1599">
        <v>368.6</v>
      </c>
      <c r="E1599">
        <v>362.2</v>
      </c>
      <c r="F1599" s="10">
        <v>363.55</v>
      </c>
      <c r="G1599" t="str">
        <f t="shared" si="49"/>
        <v>Loss</v>
      </c>
      <c r="H1599">
        <v>363.61072976481802</v>
      </c>
      <c r="I1599">
        <v>1593623</v>
      </c>
      <c r="J1599">
        <v>1845</v>
      </c>
      <c r="K1599">
        <v>579458422</v>
      </c>
      <c r="L1599">
        <v>1547298</v>
      </c>
      <c r="M1599">
        <v>97.09</v>
      </c>
      <c r="N1599">
        <v>6.4</v>
      </c>
      <c r="O1599">
        <v>-1.85</v>
      </c>
    </row>
    <row r="1600" spans="1:15" x14ac:dyDescent="0.35">
      <c r="A1600" s="1">
        <v>42900</v>
      </c>
      <c r="B1600" s="1" t="str">
        <f t="shared" si="48"/>
        <v>June</v>
      </c>
      <c r="C1600">
        <v>363</v>
      </c>
      <c r="D1600">
        <v>369</v>
      </c>
      <c r="E1600">
        <v>361.4</v>
      </c>
      <c r="F1600" s="10">
        <v>365.1</v>
      </c>
      <c r="G1600" t="str">
        <f t="shared" si="49"/>
        <v>Profit</v>
      </c>
      <c r="H1600">
        <v>364.84123138251601</v>
      </c>
      <c r="I1600">
        <v>109373</v>
      </c>
      <c r="J1600">
        <v>709</v>
      </c>
      <c r="K1600">
        <v>39903780</v>
      </c>
      <c r="L1600">
        <v>8142</v>
      </c>
      <c r="M1600">
        <v>7.44</v>
      </c>
      <c r="N1600">
        <v>7.6</v>
      </c>
      <c r="O1600">
        <v>2.1</v>
      </c>
    </row>
    <row r="1601" spans="1:15" x14ac:dyDescent="0.35">
      <c r="A1601" s="1">
        <v>42901</v>
      </c>
      <c r="B1601" s="1" t="str">
        <f t="shared" si="48"/>
        <v>June</v>
      </c>
      <c r="C1601">
        <v>364.5</v>
      </c>
      <c r="D1601">
        <v>370.2</v>
      </c>
      <c r="E1601">
        <v>364</v>
      </c>
      <c r="F1601" s="10">
        <v>365</v>
      </c>
      <c r="G1601" t="str">
        <f t="shared" si="49"/>
        <v>Profit</v>
      </c>
      <c r="H1601">
        <v>367.02222835957002</v>
      </c>
      <c r="I1601">
        <v>119487</v>
      </c>
      <c r="J1601">
        <v>1725</v>
      </c>
      <c r="K1601">
        <v>43854385</v>
      </c>
      <c r="L1601">
        <v>49252</v>
      </c>
      <c r="M1601">
        <v>41.22</v>
      </c>
      <c r="N1601">
        <v>6.2</v>
      </c>
      <c r="O1601">
        <v>0.5</v>
      </c>
    </row>
    <row r="1602" spans="1:15" x14ac:dyDescent="0.35">
      <c r="A1602" s="1">
        <v>42902</v>
      </c>
      <c r="B1602" s="1" t="str">
        <f t="shared" si="48"/>
        <v>June</v>
      </c>
      <c r="C1602">
        <v>365.3</v>
      </c>
      <c r="D1602">
        <v>367.5</v>
      </c>
      <c r="E1602">
        <v>361</v>
      </c>
      <c r="F1602" s="10">
        <v>364.75</v>
      </c>
      <c r="G1602" t="str">
        <f t="shared" si="49"/>
        <v>Loss</v>
      </c>
      <c r="H1602">
        <v>363.99837649048999</v>
      </c>
      <c r="I1602">
        <v>73298</v>
      </c>
      <c r="J1602">
        <v>1133</v>
      </c>
      <c r="K1602">
        <v>26680353</v>
      </c>
      <c r="L1602">
        <v>27666</v>
      </c>
      <c r="M1602">
        <v>37.74</v>
      </c>
      <c r="N1602">
        <v>6.5</v>
      </c>
      <c r="O1602">
        <v>-0.55000000000000004</v>
      </c>
    </row>
    <row r="1603" spans="1:15" x14ac:dyDescent="0.35">
      <c r="A1603" s="1">
        <v>42905</v>
      </c>
      <c r="B1603" s="1" t="str">
        <f t="shared" ref="B1603:B1666" si="50">TEXT(A1603,"mmmm")</f>
        <v>June</v>
      </c>
      <c r="C1603">
        <v>365</v>
      </c>
      <c r="D1603">
        <v>368.55</v>
      </c>
      <c r="E1603">
        <v>364.7</v>
      </c>
      <c r="F1603" s="10">
        <v>367.05</v>
      </c>
      <c r="G1603" t="str">
        <f t="shared" ref="G1603:G1666" si="51">IF(F1603 - C1603 &gt; 0,"Profit",IF(F1603 - C1603 &lt;0,"Loss","Neutral"))</f>
        <v>Profit</v>
      </c>
      <c r="H1603">
        <v>366.89157802073299</v>
      </c>
      <c r="I1603">
        <v>324888</v>
      </c>
      <c r="J1603">
        <v>2878</v>
      </c>
      <c r="K1603">
        <v>119198671</v>
      </c>
      <c r="L1603">
        <v>238456</v>
      </c>
      <c r="M1603">
        <v>73.400000000000006</v>
      </c>
      <c r="N1603">
        <v>3.85</v>
      </c>
      <c r="O1603">
        <v>2.0499999999999998</v>
      </c>
    </row>
    <row r="1604" spans="1:15" x14ac:dyDescent="0.35">
      <c r="A1604" s="1">
        <v>42906</v>
      </c>
      <c r="B1604" s="1" t="str">
        <f t="shared" si="50"/>
        <v>June</v>
      </c>
      <c r="C1604">
        <v>368</v>
      </c>
      <c r="D1604">
        <v>370.4</v>
      </c>
      <c r="E1604">
        <v>365</v>
      </c>
      <c r="F1604" s="10">
        <v>366</v>
      </c>
      <c r="G1604" t="str">
        <f t="shared" si="51"/>
        <v>Loss</v>
      </c>
      <c r="H1604">
        <v>367.13224480690502</v>
      </c>
      <c r="I1604">
        <v>116549</v>
      </c>
      <c r="J1604">
        <v>1339</v>
      </c>
      <c r="K1604">
        <v>42788896</v>
      </c>
      <c r="L1604">
        <v>44788</v>
      </c>
      <c r="M1604">
        <v>38.43</v>
      </c>
      <c r="N1604">
        <v>5.4</v>
      </c>
      <c r="O1604">
        <v>-2</v>
      </c>
    </row>
    <row r="1605" spans="1:15" x14ac:dyDescent="0.35">
      <c r="A1605" s="1">
        <v>42907</v>
      </c>
      <c r="B1605" s="1" t="str">
        <f t="shared" si="50"/>
        <v>June</v>
      </c>
      <c r="C1605">
        <v>367</v>
      </c>
      <c r="D1605">
        <v>367.8</v>
      </c>
      <c r="E1605">
        <v>364.55</v>
      </c>
      <c r="F1605" s="10">
        <v>366.05</v>
      </c>
      <c r="G1605" t="str">
        <f t="shared" si="51"/>
        <v>Loss</v>
      </c>
      <c r="H1605">
        <v>366.704368832086</v>
      </c>
      <c r="I1605">
        <v>888773</v>
      </c>
      <c r="J1605">
        <v>2281</v>
      </c>
      <c r="K1605">
        <v>325916942</v>
      </c>
      <c r="L1605">
        <v>786328</v>
      </c>
      <c r="M1605">
        <v>88.47</v>
      </c>
      <c r="N1605">
        <v>3.25</v>
      </c>
      <c r="O1605">
        <v>-0.95</v>
      </c>
    </row>
    <row r="1606" spans="1:15" x14ac:dyDescent="0.35">
      <c r="A1606" s="1">
        <v>42908</v>
      </c>
      <c r="B1606" s="1" t="str">
        <f t="shared" si="50"/>
        <v>June</v>
      </c>
      <c r="C1606">
        <v>366.8</v>
      </c>
      <c r="D1606">
        <v>368.75</v>
      </c>
      <c r="E1606">
        <v>362</v>
      </c>
      <c r="F1606" s="10">
        <v>365.45</v>
      </c>
      <c r="G1606" t="str">
        <f t="shared" si="51"/>
        <v>Loss</v>
      </c>
      <c r="H1606">
        <v>367.48694617866499</v>
      </c>
      <c r="I1606">
        <v>348059</v>
      </c>
      <c r="J1606">
        <v>1551</v>
      </c>
      <c r="K1606">
        <v>127907139</v>
      </c>
      <c r="L1606">
        <v>265910</v>
      </c>
      <c r="M1606">
        <v>76.400000000000006</v>
      </c>
      <c r="N1606">
        <v>6.75</v>
      </c>
      <c r="O1606">
        <v>-1.35</v>
      </c>
    </row>
    <row r="1607" spans="1:15" x14ac:dyDescent="0.35">
      <c r="A1607" s="1">
        <v>42909</v>
      </c>
      <c r="B1607" s="1" t="str">
        <f t="shared" si="50"/>
        <v>June</v>
      </c>
      <c r="C1607">
        <v>365.75</v>
      </c>
      <c r="D1607">
        <v>368.2</v>
      </c>
      <c r="E1607">
        <v>363.4</v>
      </c>
      <c r="F1607" s="10">
        <v>365.9</v>
      </c>
      <c r="G1607" t="str">
        <f t="shared" si="51"/>
        <v>Profit</v>
      </c>
      <c r="H1607">
        <v>365.48886971168298</v>
      </c>
      <c r="I1607">
        <v>192358</v>
      </c>
      <c r="J1607">
        <v>3369</v>
      </c>
      <c r="K1607">
        <v>70304708</v>
      </c>
      <c r="L1607">
        <v>72823</v>
      </c>
      <c r="M1607">
        <v>37.86</v>
      </c>
      <c r="N1607">
        <v>4.8</v>
      </c>
      <c r="O1607">
        <v>0.15</v>
      </c>
    </row>
    <row r="1608" spans="1:15" x14ac:dyDescent="0.35">
      <c r="A1608" s="1">
        <v>42913</v>
      </c>
      <c r="B1608" s="1" t="str">
        <f t="shared" si="50"/>
        <v>June</v>
      </c>
      <c r="C1608">
        <v>365.5</v>
      </c>
      <c r="D1608">
        <v>375.6</v>
      </c>
      <c r="E1608">
        <v>365.5</v>
      </c>
      <c r="F1608" s="10">
        <v>371.8</v>
      </c>
      <c r="G1608" t="str">
        <f t="shared" si="51"/>
        <v>Profit</v>
      </c>
      <c r="H1608">
        <v>371.16861500459498</v>
      </c>
      <c r="I1608">
        <v>278528</v>
      </c>
      <c r="J1608">
        <v>1996</v>
      </c>
      <c r="K1608">
        <v>103380852</v>
      </c>
      <c r="L1608">
        <v>160851</v>
      </c>
      <c r="M1608">
        <v>57.75</v>
      </c>
      <c r="N1608">
        <v>10.1</v>
      </c>
      <c r="O1608">
        <v>6.3</v>
      </c>
    </row>
    <row r="1609" spans="1:15" x14ac:dyDescent="0.35">
      <c r="A1609" s="1">
        <v>42914</v>
      </c>
      <c r="B1609" s="1" t="str">
        <f t="shared" si="50"/>
        <v>June</v>
      </c>
      <c r="C1609">
        <v>372</v>
      </c>
      <c r="D1609">
        <v>381.5</v>
      </c>
      <c r="E1609">
        <v>367.7</v>
      </c>
      <c r="F1609" s="10">
        <v>377.35</v>
      </c>
      <c r="G1609" t="str">
        <f t="shared" si="51"/>
        <v>Profit</v>
      </c>
      <c r="H1609">
        <v>374.223486428321</v>
      </c>
      <c r="I1609">
        <v>179823</v>
      </c>
      <c r="J1609">
        <v>2345</v>
      </c>
      <c r="K1609">
        <v>67293990</v>
      </c>
      <c r="L1609">
        <v>62609</v>
      </c>
      <c r="M1609">
        <v>34.82</v>
      </c>
      <c r="N1609">
        <v>13.8</v>
      </c>
      <c r="O1609">
        <v>5.35</v>
      </c>
    </row>
    <row r="1610" spans="1:15" x14ac:dyDescent="0.35">
      <c r="A1610" s="1">
        <v>42915</v>
      </c>
      <c r="B1610" s="1" t="str">
        <f t="shared" si="50"/>
        <v>June</v>
      </c>
      <c r="C1610">
        <v>377</v>
      </c>
      <c r="D1610">
        <v>386.45</v>
      </c>
      <c r="E1610">
        <v>376.95</v>
      </c>
      <c r="F1610" s="10">
        <v>382.6</v>
      </c>
      <c r="G1610" t="str">
        <f t="shared" si="51"/>
        <v>Profit</v>
      </c>
      <c r="H1610">
        <v>383.10903298950399</v>
      </c>
      <c r="I1610">
        <v>287546</v>
      </c>
      <c r="J1610">
        <v>5010</v>
      </c>
      <c r="K1610">
        <v>110161470</v>
      </c>
      <c r="L1610">
        <v>130646</v>
      </c>
      <c r="M1610">
        <v>45.43</v>
      </c>
      <c r="N1610">
        <v>9.5</v>
      </c>
      <c r="O1610">
        <v>5.6</v>
      </c>
    </row>
    <row r="1611" spans="1:15" x14ac:dyDescent="0.35">
      <c r="A1611" s="1">
        <v>42916</v>
      </c>
      <c r="B1611" s="1" t="str">
        <f t="shared" si="50"/>
        <v>June</v>
      </c>
      <c r="C1611">
        <v>382</v>
      </c>
      <c r="D1611">
        <v>382.35</v>
      </c>
      <c r="E1611">
        <v>372.75</v>
      </c>
      <c r="F1611" s="10">
        <v>379.15</v>
      </c>
      <c r="G1611" t="str">
        <f t="shared" si="51"/>
        <v>Loss</v>
      </c>
      <c r="H1611">
        <v>377.49309613536099</v>
      </c>
      <c r="I1611">
        <v>131086</v>
      </c>
      <c r="J1611">
        <v>1680</v>
      </c>
      <c r="K1611">
        <v>49484060</v>
      </c>
      <c r="L1611">
        <v>28954</v>
      </c>
      <c r="M1611">
        <v>22.09</v>
      </c>
      <c r="N1611">
        <v>9.6</v>
      </c>
      <c r="O1611">
        <v>-2.85</v>
      </c>
    </row>
    <row r="1612" spans="1:15" x14ac:dyDescent="0.35">
      <c r="A1612" s="1">
        <v>42919</v>
      </c>
      <c r="B1612" s="1" t="str">
        <f t="shared" si="50"/>
        <v>July</v>
      </c>
      <c r="C1612">
        <v>382</v>
      </c>
      <c r="D1612">
        <v>383.9</v>
      </c>
      <c r="E1612">
        <v>377.2</v>
      </c>
      <c r="F1612" s="10">
        <v>381.85</v>
      </c>
      <c r="G1612" t="str">
        <f t="shared" si="51"/>
        <v>Loss</v>
      </c>
      <c r="H1612">
        <v>379.83569483615503</v>
      </c>
      <c r="I1612">
        <v>266991</v>
      </c>
      <c r="J1612">
        <v>1269</v>
      </c>
      <c r="K1612">
        <v>101412712</v>
      </c>
      <c r="L1612">
        <v>204457</v>
      </c>
      <c r="M1612">
        <v>76.58</v>
      </c>
      <c r="N1612">
        <v>6.7</v>
      </c>
      <c r="O1612">
        <v>-0.15</v>
      </c>
    </row>
    <row r="1613" spans="1:15" x14ac:dyDescent="0.35">
      <c r="A1613" s="1">
        <v>42920</v>
      </c>
      <c r="B1613" s="1" t="str">
        <f t="shared" si="50"/>
        <v>July</v>
      </c>
      <c r="C1613">
        <v>384.95</v>
      </c>
      <c r="D1613">
        <v>384.95</v>
      </c>
      <c r="E1613">
        <v>378.05</v>
      </c>
      <c r="F1613" s="10">
        <v>379.3</v>
      </c>
      <c r="G1613" t="str">
        <f t="shared" si="51"/>
        <v>Loss</v>
      </c>
      <c r="H1613">
        <v>379.67502226264202</v>
      </c>
      <c r="I1613">
        <v>52779</v>
      </c>
      <c r="J1613">
        <v>635</v>
      </c>
      <c r="K1613">
        <v>20038868</v>
      </c>
      <c r="L1613">
        <v>7032</v>
      </c>
      <c r="M1613">
        <v>13.32</v>
      </c>
      <c r="N1613">
        <v>6.9</v>
      </c>
      <c r="O1613">
        <v>-5.65</v>
      </c>
    </row>
    <row r="1614" spans="1:15" x14ac:dyDescent="0.35">
      <c r="A1614" s="1">
        <v>42921</v>
      </c>
      <c r="B1614" s="1" t="str">
        <f t="shared" si="50"/>
        <v>July</v>
      </c>
      <c r="C1614">
        <v>384</v>
      </c>
      <c r="D1614">
        <v>384</v>
      </c>
      <c r="E1614">
        <v>373.35</v>
      </c>
      <c r="F1614" s="10">
        <v>376.3</v>
      </c>
      <c r="G1614" t="str">
        <f t="shared" si="51"/>
        <v>Loss</v>
      </c>
      <c r="H1614">
        <v>375.55032727272697</v>
      </c>
      <c r="I1614">
        <v>68750</v>
      </c>
      <c r="J1614">
        <v>1477</v>
      </c>
      <c r="K1614">
        <v>25819085</v>
      </c>
      <c r="L1614">
        <v>20909</v>
      </c>
      <c r="M1614">
        <v>30.41</v>
      </c>
      <c r="N1614">
        <v>10.65</v>
      </c>
      <c r="O1614">
        <v>-7.7</v>
      </c>
    </row>
    <row r="1615" spans="1:15" x14ac:dyDescent="0.35">
      <c r="A1615" s="1">
        <v>42922</v>
      </c>
      <c r="B1615" s="1" t="str">
        <f t="shared" si="50"/>
        <v>July</v>
      </c>
      <c r="C1615">
        <v>379</v>
      </c>
      <c r="D1615">
        <v>382.7</v>
      </c>
      <c r="E1615">
        <v>374.15</v>
      </c>
      <c r="F1615" s="10">
        <v>381.4</v>
      </c>
      <c r="G1615" t="str">
        <f t="shared" si="51"/>
        <v>Profit</v>
      </c>
      <c r="H1615">
        <v>380.25170095611998</v>
      </c>
      <c r="I1615">
        <v>468560</v>
      </c>
      <c r="J1615">
        <v>1645</v>
      </c>
      <c r="K1615">
        <v>178170737</v>
      </c>
      <c r="L1615">
        <v>385185</v>
      </c>
      <c r="M1615">
        <v>82.21</v>
      </c>
      <c r="N1615">
        <v>8.5500000000000007</v>
      </c>
      <c r="O1615">
        <v>2.4</v>
      </c>
    </row>
    <row r="1616" spans="1:15" x14ac:dyDescent="0.35">
      <c r="A1616" s="1">
        <v>42923</v>
      </c>
      <c r="B1616" s="1" t="str">
        <f t="shared" si="50"/>
        <v>July</v>
      </c>
      <c r="C1616">
        <v>382</v>
      </c>
      <c r="D1616">
        <v>386</v>
      </c>
      <c r="E1616">
        <v>382</v>
      </c>
      <c r="F1616" s="10">
        <v>384.65</v>
      </c>
      <c r="G1616" t="str">
        <f t="shared" si="51"/>
        <v>Profit</v>
      </c>
      <c r="H1616">
        <v>384.81031697598399</v>
      </c>
      <c r="I1616">
        <v>111428</v>
      </c>
      <c r="J1616">
        <v>1665</v>
      </c>
      <c r="K1616">
        <v>42878644</v>
      </c>
      <c r="L1616">
        <v>32164</v>
      </c>
      <c r="M1616">
        <v>28.87</v>
      </c>
      <c r="N1616">
        <v>4</v>
      </c>
      <c r="O1616">
        <v>2.65</v>
      </c>
    </row>
    <row r="1617" spans="1:15" x14ac:dyDescent="0.35">
      <c r="A1617" s="1">
        <v>42926</v>
      </c>
      <c r="B1617" s="1" t="str">
        <f t="shared" si="50"/>
        <v>July</v>
      </c>
      <c r="C1617">
        <v>386</v>
      </c>
      <c r="D1617">
        <v>410</v>
      </c>
      <c r="E1617">
        <v>384.7</v>
      </c>
      <c r="F1617" s="10">
        <v>405.4</v>
      </c>
      <c r="G1617" t="str">
        <f t="shared" si="51"/>
        <v>Profit</v>
      </c>
      <c r="H1617">
        <v>401.13030500222402</v>
      </c>
      <c r="I1617">
        <v>3963217</v>
      </c>
      <c r="J1617">
        <v>39034</v>
      </c>
      <c r="K1617">
        <v>1589766444</v>
      </c>
      <c r="L1617">
        <v>2581686</v>
      </c>
      <c r="M1617">
        <v>65.14</v>
      </c>
      <c r="N1617">
        <v>25.3</v>
      </c>
      <c r="O1617">
        <v>19.399999999999999</v>
      </c>
    </row>
    <row r="1618" spans="1:15" x14ac:dyDescent="0.35">
      <c r="A1618" s="1">
        <v>42927</v>
      </c>
      <c r="B1618" s="1" t="str">
        <f t="shared" si="50"/>
        <v>July</v>
      </c>
      <c r="C1618">
        <v>405</v>
      </c>
      <c r="D1618">
        <v>409</v>
      </c>
      <c r="E1618">
        <v>392.95</v>
      </c>
      <c r="F1618" s="10">
        <v>395.45</v>
      </c>
      <c r="G1618" t="str">
        <f t="shared" si="51"/>
        <v>Loss</v>
      </c>
      <c r="H1618">
        <v>401.35070287907303</v>
      </c>
      <c r="I1618">
        <v>556568</v>
      </c>
      <c r="J1618">
        <v>6042</v>
      </c>
      <c r="K1618">
        <v>223378958</v>
      </c>
      <c r="L1618">
        <v>180159</v>
      </c>
      <c r="M1618">
        <v>32.369999999999997</v>
      </c>
      <c r="N1618">
        <v>16.05</v>
      </c>
      <c r="O1618">
        <v>-9.5500000000000007</v>
      </c>
    </row>
    <row r="1619" spans="1:15" x14ac:dyDescent="0.35">
      <c r="A1619" s="1">
        <v>42928</v>
      </c>
      <c r="B1619" s="1" t="str">
        <f t="shared" si="50"/>
        <v>July</v>
      </c>
      <c r="C1619">
        <v>398</v>
      </c>
      <c r="D1619">
        <v>404</v>
      </c>
      <c r="E1619">
        <v>394.3</v>
      </c>
      <c r="F1619" s="10">
        <v>397.2</v>
      </c>
      <c r="G1619" t="str">
        <f t="shared" si="51"/>
        <v>Loss</v>
      </c>
      <c r="H1619">
        <v>396.90936062898601</v>
      </c>
      <c r="I1619">
        <v>411201</v>
      </c>
      <c r="J1619">
        <v>3761</v>
      </c>
      <c r="K1619">
        <v>163209526</v>
      </c>
      <c r="L1619">
        <v>154740</v>
      </c>
      <c r="M1619">
        <v>37.630000000000003</v>
      </c>
      <c r="N1619">
        <v>9.6999999999999993</v>
      </c>
      <c r="O1619">
        <v>-0.8</v>
      </c>
    </row>
    <row r="1620" spans="1:15" x14ac:dyDescent="0.35">
      <c r="A1620" s="1">
        <v>42929</v>
      </c>
      <c r="B1620" s="1" t="str">
        <f t="shared" si="50"/>
        <v>July</v>
      </c>
      <c r="C1620">
        <v>400</v>
      </c>
      <c r="D1620">
        <v>405</v>
      </c>
      <c r="E1620">
        <v>399.05</v>
      </c>
      <c r="F1620" s="10">
        <v>402.95</v>
      </c>
      <c r="G1620" t="str">
        <f t="shared" si="51"/>
        <v>Profit</v>
      </c>
      <c r="H1620">
        <v>401.042896577107</v>
      </c>
      <c r="I1620">
        <v>163020</v>
      </c>
      <c r="J1620">
        <v>1552</v>
      </c>
      <c r="K1620">
        <v>65378013</v>
      </c>
      <c r="L1620">
        <v>72439</v>
      </c>
      <c r="M1620">
        <v>44.44</v>
      </c>
      <c r="N1620">
        <v>5.95</v>
      </c>
      <c r="O1620">
        <v>2.95</v>
      </c>
    </row>
    <row r="1621" spans="1:15" x14ac:dyDescent="0.35">
      <c r="A1621" s="1">
        <v>42930</v>
      </c>
      <c r="B1621" s="1" t="str">
        <f t="shared" si="50"/>
        <v>July</v>
      </c>
      <c r="C1621">
        <v>403.05</v>
      </c>
      <c r="D1621">
        <v>407.8</v>
      </c>
      <c r="E1621">
        <v>402.55</v>
      </c>
      <c r="F1621" s="10">
        <v>405.6</v>
      </c>
      <c r="G1621" t="str">
        <f t="shared" si="51"/>
        <v>Profit</v>
      </c>
      <c r="H1621">
        <v>405.60406909788799</v>
      </c>
      <c r="I1621">
        <v>130250</v>
      </c>
      <c r="J1621">
        <v>1494</v>
      </c>
      <c r="K1621">
        <v>52829930</v>
      </c>
      <c r="L1621">
        <v>39456</v>
      </c>
      <c r="M1621">
        <v>30.29</v>
      </c>
      <c r="N1621">
        <v>5.25</v>
      </c>
      <c r="O1621">
        <v>2.5499999999999998</v>
      </c>
    </row>
    <row r="1622" spans="1:15" x14ac:dyDescent="0.35">
      <c r="A1622" s="1">
        <v>42933</v>
      </c>
      <c r="B1622" s="1" t="str">
        <f t="shared" si="50"/>
        <v>July</v>
      </c>
      <c r="C1622">
        <v>408</v>
      </c>
      <c r="D1622">
        <v>409.9</v>
      </c>
      <c r="E1622">
        <v>406.3</v>
      </c>
      <c r="F1622" s="10">
        <v>408.6</v>
      </c>
      <c r="G1622" t="str">
        <f t="shared" si="51"/>
        <v>Profit</v>
      </c>
      <c r="H1622">
        <v>407.96786769367702</v>
      </c>
      <c r="I1622">
        <v>74131</v>
      </c>
      <c r="J1622">
        <v>1017</v>
      </c>
      <c r="K1622">
        <v>30243066</v>
      </c>
      <c r="L1622">
        <v>29311</v>
      </c>
      <c r="M1622">
        <v>39.54</v>
      </c>
      <c r="N1622">
        <v>3.6</v>
      </c>
      <c r="O1622">
        <v>0.6</v>
      </c>
    </row>
    <row r="1623" spans="1:15" x14ac:dyDescent="0.35">
      <c r="A1623" s="1">
        <v>42934</v>
      </c>
      <c r="B1623" s="1" t="str">
        <f t="shared" si="50"/>
        <v>July</v>
      </c>
      <c r="C1623">
        <v>408.25</v>
      </c>
      <c r="D1623">
        <v>429.6</v>
      </c>
      <c r="E1623">
        <v>398.8</v>
      </c>
      <c r="F1623" s="10">
        <v>408.25</v>
      </c>
      <c r="G1623" t="str">
        <f t="shared" si="51"/>
        <v>Neutral</v>
      </c>
      <c r="H1623">
        <v>414.99589149731003</v>
      </c>
      <c r="I1623">
        <v>313983</v>
      </c>
      <c r="J1623">
        <v>4148</v>
      </c>
      <c r="K1623">
        <v>130301655</v>
      </c>
      <c r="L1623">
        <v>45254</v>
      </c>
      <c r="M1623">
        <v>14.41</v>
      </c>
      <c r="N1623">
        <v>30.8</v>
      </c>
      <c r="O1623">
        <v>0</v>
      </c>
    </row>
    <row r="1624" spans="1:15" x14ac:dyDescent="0.35">
      <c r="A1624" s="1">
        <v>42935</v>
      </c>
      <c r="B1624" s="1" t="str">
        <f t="shared" si="50"/>
        <v>July</v>
      </c>
      <c r="C1624">
        <v>408.3</v>
      </c>
      <c r="D1624">
        <v>422.4</v>
      </c>
      <c r="E1624">
        <v>407.85</v>
      </c>
      <c r="F1624" s="10">
        <v>421.35</v>
      </c>
      <c r="G1624" t="str">
        <f t="shared" si="51"/>
        <v>Profit</v>
      </c>
      <c r="H1624">
        <v>418.24564345606899</v>
      </c>
      <c r="I1624">
        <v>370305</v>
      </c>
      <c r="J1624">
        <v>4913</v>
      </c>
      <c r="K1624">
        <v>154878453</v>
      </c>
      <c r="L1624">
        <v>98865</v>
      </c>
      <c r="M1624">
        <v>26.7</v>
      </c>
      <c r="N1624">
        <v>14.55</v>
      </c>
      <c r="O1624">
        <v>13.05</v>
      </c>
    </row>
    <row r="1625" spans="1:15" x14ac:dyDescent="0.35">
      <c r="A1625" s="1">
        <v>42936</v>
      </c>
      <c r="B1625" s="1" t="str">
        <f t="shared" si="50"/>
        <v>July</v>
      </c>
      <c r="C1625">
        <v>421.95</v>
      </c>
      <c r="D1625">
        <v>424</v>
      </c>
      <c r="E1625">
        <v>416.25</v>
      </c>
      <c r="F1625" s="10">
        <v>419.75</v>
      </c>
      <c r="G1625" t="str">
        <f t="shared" si="51"/>
        <v>Loss</v>
      </c>
      <c r="H1625">
        <v>419.72850179617501</v>
      </c>
      <c r="I1625">
        <v>134174</v>
      </c>
      <c r="J1625">
        <v>1632</v>
      </c>
      <c r="K1625">
        <v>56316652</v>
      </c>
      <c r="L1625">
        <v>32317</v>
      </c>
      <c r="M1625">
        <v>24.09</v>
      </c>
      <c r="N1625">
        <v>7.75</v>
      </c>
      <c r="O1625">
        <v>-2.2000000000000002</v>
      </c>
    </row>
    <row r="1626" spans="1:15" x14ac:dyDescent="0.35">
      <c r="A1626" s="1">
        <v>42937</v>
      </c>
      <c r="B1626" s="1" t="str">
        <f t="shared" si="50"/>
        <v>July</v>
      </c>
      <c r="C1626">
        <v>417</v>
      </c>
      <c r="D1626">
        <v>417</v>
      </c>
      <c r="E1626">
        <v>403</v>
      </c>
      <c r="F1626" s="10">
        <v>411.15</v>
      </c>
      <c r="G1626" t="str">
        <f t="shared" si="51"/>
        <v>Loss</v>
      </c>
      <c r="H1626">
        <v>408.846219399586</v>
      </c>
      <c r="I1626">
        <v>912937</v>
      </c>
      <c r="J1626">
        <v>7451</v>
      </c>
      <c r="K1626">
        <v>373250841</v>
      </c>
      <c r="L1626">
        <v>412669</v>
      </c>
      <c r="M1626">
        <v>45.2</v>
      </c>
      <c r="N1626">
        <v>14</v>
      </c>
      <c r="O1626">
        <v>-5.85</v>
      </c>
    </row>
    <row r="1627" spans="1:15" x14ac:dyDescent="0.35">
      <c r="A1627" s="1">
        <v>42940</v>
      </c>
      <c r="B1627" s="1" t="str">
        <f t="shared" si="50"/>
        <v>July</v>
      </c>
      <c r="C1627">
        <v>409.5</v>
      </c>
      <c r="D1627">
        <v>422</v>
      </c>
      <c r="E1627">
        <v>407.4</v>
      </c>
      <c r="F1627" s="10">
        <v>420.2</v>
      </c>
      <c r="G1627" t="str">
        <f t="shared" si="51"/>
        <v>Profit</v>
      </c>
      <c r="H1627">
        <v>416.06269924648598</v>
      </c>
      <c r="I1627">
        <v>220832</v>
      </c>
      <c r="J1627">
        <v>3198</v>
      </c>
      <c r="K1627">
        <v>91879958</v>
      </c>
      <c r="L1627">
        <v>51163</v>
      </c>
      <c r="M1627">
        <v>23.17</v>
      </c>
      <c r="N1627">
        <v>14.6</v>
      </c>
      <c r="O1627">
        <v>10.7</v>
      </c>
    </row>
    <row r="1628" spans="1:15" x14ac:dyDescent="0.35">
      <c r="A1628" s="1">
        <v>42941</v>
      </c>
      <c r="B1628" s="1" t="str">
        <f t="shared" si="50"/>
        <v>July</v>
      </c>
      <c r="C1628">
        <v>421.1</v>
      </c>
      <c r="D1628">
        <v>431</v>
      </c>
      <c r="E1628">
        <v>419.2</v>
      </c>
      <c r="F1628" s="10">
        <v>427.6</v>
      </c>
      <c r="G1628" t="str">
        <f t="shared" si="51"/>
        <v>Profit</v>
      </c>
      <c r="H1628">
        <v>425.82511105247301</v>
      </c>
      <c r="I1628">
        <v>594989</v>
      </c>
      <c r="J1628">
        <v>5432</v>
      </c>
      <c r="K1628">
        <v>253361257</v>
      </c>
      <c r="L1628">
        <v>146241</v>
      </c>
      <c r="M1628">
        <v>24.58</v>
      </c>
      <c r="N1628">
        <v>11.8</v>
      </c>
      <c r="O1628">
        <v>6.5</v>
      </c>
    </row>
    <row r="1629" spans="1:15" x14ac:dyDescent="0.35">
      <c r="A1629" s="1">
        <v>42942</v>
      </c>
      <c r="B1629" s="1" t="str">
        <f t="shared" si="50"/>
        <v>July</v>
      </c>
      <c r="C1629">
        <v>428.5</v>
      </c>
      <c r="D1629">
        <v>430</v>
      </c>
      <c r="E1629">
        <v>421.65</v>
      </c>
      <c r="F1629" s="10">
        <v>426.25</v>
      </c>
      <c r="G1629" t="str">
        <f t="shared" si="51"/>
        <v>Loss</v>
      </c>
      <c r="H1629">
        <v>425.38660513240399</v>
      </c>
      <c r="I1629">
        <v>429896</v>
      </c>
      <c r="J1629">
        <v>7477</v>
      </c>
      <c r="K1629">
        <v>182872000</v>
      </c>
      <c r="L1629">
        <v>184116</v>
      </c>
      <c r="M1629">
        <v>42.83</v>
      </c>
      <c r="N1629">
        <v>8.35</v>
      </c>
      <c r="O1629">
        <v>-2.25</v>
      </c>
    </row>
    <row r="1630" spans="1:15" x14ac:dyDescent="0.35">
      <c r="A1630" s="1">
        <v>42943</v>
      </c>
      <c r="B1630" s="1" t="str">
        <f t="shared" si="50"/>
        <v>July</v>
      </c>
      <c r="C1630">
        <v>429.9</v>
      </c>
      <c r="D1630">
        <v>429.9</v>
      </c>
      <c r="E1630">
        <v>411.95</v>
      </c>
      <c r="F1630" s="10">
        <v>416</v>
      </c>
      <c r="G1630" t="str">
        <f t="shared" si="51"/>
        <v>Loss</v>
      </c>
      <c r="H1630">
        <v>417.30925961868002</v>
      </c>
      <c r="I1630">
        <v>242159</v>
      </c>
      <c r="J1630">
        <v>4259</v>
      </c>
      <c r="K1630">
        <v>101055193</v>
      </c>
      <c r="L1630">
        <v>87534</v>
      </c>
      <c r="M1630">
        <v>36.15</v>
      </c>
      <c r="N1630">
        <v>17.95</v>
      </c>
      <c r="O1630">
        <v>-13.9</v>
      </c>
    </row>
    <row r="1631" spans="1:15" x14ac:dyDescent="0.35">
      <c r="A1631" s="1">
        <v>42944</v>
      </c>
      <c r="B1631" s="1" t="str">
        <f t="shared" si="50"/>
        <v>July</v>
      </c>
      <c r="C1631">
        <v>414.9</v>
      </c>
      <c r="D1631">
        <v>415.4</v>
      </c>
      <c r="E1631">
        <v>408.45</v>
      </c>
      <c r="F1631" s="10">
        <v>413.35</v>
      </c>
      <c r="G1631" t="str">
        <f t="shared" si="51"/>
        <v>Loss</v>
      </c>
      <c r="H1631">
        <v>411.68642330516002</v>
      </c>
      <c r="I1631">
        <v>111220</v>
      </c>
      <c r="J1631">
        <v>1746</v>
      </c>
      <c r="K1631">
        <v>45787764</v>
      </c>
      <c r="L1631">
        <v>30446</v>
      </c>
      <c r="M1631">
        <v>27.37</v>
      </c>
      <c r="N1631">
        <v>6.95</v>
      </c>
      <c r="O1631">
        <v>-1.55</v>
      </c>
    </row>
    <row r="1632" spans="1:15" x14ac:dyDescent="0.35">
      <c r="A1632" s="1">
        <v>42947</v>
      </c>
      <c r="B1632" s="1" t="str">
        <f t="shared" si="50"/>
        <v>July</v>
      </c>
      <c r="C1632">
        <v>413.5</v>
      </c>
      <c r="D1632">
        <v>421.65</v>
      </c>
      <c r="E1632">
        <v>410</v>
      </c>
      <c r="F1632" s="10">
        <v>417.8</v>
      </c>
      <c r="G1632" t="str">
        <f t="shared" si="51"/>
        <v>Profit</v>
      </c>
      <c r="H1632">
        <v>414.77805981170297</v>
      </c>
      <c r="I1632">
        <v>108340</v>
      </c>
      <c r="J1632">
        <v>1220</v>
      </c>
      <c r="K1632">
        <v>44937055</v>
      </c>
      <c r="L1632">
        <v>33910</v>
      </c>
      <c r="M1632">
        <v>31.3</v>
      </c>
      <c r="N1632">
        <v>11.65</v>
      </c>
      <c r="O1632">
        <v>4.3</v>
      </c>
    </row>
    <row r="1633" spans="1:15" x14ac:dyDescent="0.35">
      <c r="A1633" s="1">
        <v>42948</v>
      </c>
      <c r="B1633" s="1" t="str">
        <f t="shared" si="50"/>
        <v>August</v>
      </c>
      <c r="C1633">
        <v>415.65</v>
      </c>
      <c r="D1633">
        <v>422.2</v>
      </c>
      <c r="E1633">
        <v>413.75</v>
      </c>
      <c r="F1633" s="10">
        <v>416.45</v>
      </c>
      <c r="G1633" t="str">
        <f t="shared" si="51"/>
        <v>Profit</v>
      </c>
      <c r="H1633">
        <v>417.68512890729301</v>
      </c>
      <c r="I1633">
        <v>119776</v>
      </c>
      <c r="J1633">
        <v>1594</v>
      </c>
      <c r="K1633">
        <v>50028654</v>
      </c>
      <c r="L1633">
        <v>52757</v>
      </c>
      <c r="M1633">
        <v>44.05</v>
      </c>
      <c r="N1633">
        <v>8.4499999999999993</v>
      </c>
      <c r="O1633">
        <v>0.8</v>
      </c>
    </row>
    <row r="1634" spans="1:15" x14ac:dyDescent="0.35">
      <c r="A1634" s="1">
        <v>42949</v>
      </c>
      <c r="B1634" s="1" t="str">
        <f t="shared" si="50"/>
        <v>August</v>
      </c>
      <c r="C1634">
        <v>420</v>
      </c>
      <c r="D1634">
        <v>422.55</v>
      </c>
      <c r="E1634">
        <v>414</v>
      </c>
      <c r="F1634" s="10">
        <v>415.9</v>
      </c>
      <c r="G1634" t="str">
        <f t="shared" si="51"/>
        <v>Loss</v>
      </c>
      <c r="H1634">
        <v>416.61340923057003</v>
      </c>
      <c r="I1634">
        <v>92757</v>
      </c>
      <c r="J1634">
        <v>2057</v>
      </c>
      <c r="K1634">
        <v>38643810</v>
      </c>
      <c r="L1634">
        <v>33308</v>
      </c>
      <c r="M1634">
        <v>35.909999999999997</v>
      </c>
      <c r="N1634">
        <v>8.5500000000000007</v>
      </c>
      <c r="O1634">
        <v>-4.0999999999999996</v>
      </c>
    </row>
    <row r="1635" spans="1:15" x14ac:dyDescent="0.35">
      <c r="A1635" s="1">
        <v>42950</v>
      </c>
      <c r="B1635" s="1" t="str">
        <f t="shared" si="50"/>
        <v>August</v>
      </c>
      <c r="C1635">
        <v>415</v>
      </c>
      <c r="D1635">
        <v>425.05</v>
      </c>
      <c r="E1635">
        <v>413.55</v>
      </c>
      <c r="F1635" s="10">
        <v>424.25</v>
      </c>
      <c r="G1635" t="str">
        <f t="shared" si="51"/>
        <v>Profit</v>
      </c>
      <c r="H1635">
        <v>418.18848108616601</v>
      </c>
      <c r="I1635">
        <v>222139</v>
      </c>
      <c r="J1635">
        <v>2794</v>
      </c>
      <c r="K1635">
        <v>92895971</v>
      </c>
      <c r="L1635">
        <v>100063</v>
      </c>
      <c r="M1635">
        <v>45.05</v>
      </c>
      <c r="N1635">
        <v>11.5</v>
      </c>
      <c r="O1635">
        <v>9.25</v>
      </c>
    </row>
    <row r="1636" spans="1:15" x14ac:dyDescent="0.35">
      <c r="A1636" s="1">
        <v>42951</v>
      </c>
      <c r="B1636" s="1" t="str">
        <f t="shared" si="50"/>
        <v>August</v>
      </c>
      <c r="C1636">
        <v>424.25</v>
      </c>
      <c r="D1636">
        <v>424.25</v>
      </c>
      <c r="E1636">
        <v>411.7</v>
      </c>
      <c r="F1636" s="10">
        <v>420.95</v>
      </c>
      <c r="G1636" t="str">
        <f t="shared" si="51"/>
        <v>Loss</v>
      </c>
      <c r="H1636">
        <v>417.380271755509</v>
      </c>
      <c r="I1636">
        <v>155949</v>
      </c>
      <c r="J1636">
        <v>1878</v>
      </c>
      <c r="K1636">
        <v>65090036</v>
      </c>
      <c r="L1636">
        <v>33374</v>
      </c>
      <c r="M1636">
        <v>21.4</v>
      </c>
      <c r="N1636">
        <v>12.55</v>
      </c>
      <c r="O1636">
        <v>-3.3</v>
      </c>
    </row>
    <row r="1637" spans="1:15" x14ac:dyDescent="0.35">
      <c r="A1637" s="1">
        <v>42954</v>
      </c>
      <c r="B1637" s="1" t="str">
        <f t="shared" si="50"/>
        <v>August</v>
      </c>
      <c r="C1637">
        <v>418</v>
      </c>
      <c r="D1637">
        <v>422.5</v>
      </c>
      <c r="E1637">
        <v>416.65</v>
      </c>
      <c r="F1637" s="10">
        <v>417.7</v>
      </c>
      <c r="G1637" t="str">
        <f t="shared" si="51"/>
        <v>Loss</v>
      </c>
      <c r="H1637">
        <v>420.81053953027498</v>
      </c>
      <c r="I1637">
        <v>177636</v>
      </c>
      <c r="J1637">
        <v>1645</v>
      </c>
      <c r="K1637">
        <v>74751101</v>
      </c>
      <c r="L1637">
        <v>40317</v>
      </c>
      <c r="M1637">
        <v>22.7</v>
      </c>
      <c r="N1637">
        <v>5.85</v>
      </c>
      <c r="O1637">
        <v>-0.3</v>
      </c>
    </row>
    <row r="1638" spans="1:15" x14ac:dyDescent="0.35">
      <c r="A1638" s="1">
        <v>42955</v>
      </c>
      <c r="B1638" s="1" t="str">
        <f t="shared" si="50"/>
        <v>August</v>
      </c>
      <c r="C1638">
        <v>420</v>
      </c>
      <c r="D1638">
        <v>425.35</v>
      </c>
      <c r="E1638">
        <v>414.45</v>
      </c>
      <c r="F1638" s="10">
        <v>418</v>
      </c>
      <c r="G1638" t="str">
        <f t="shared" si="51"/>
        <v>Loss</v>
      </c>
      <c r="H1638">
        <v>418.04178554244601</v>
      </c>
      <c r="I1638">
        <v>147563</v>
      </c>
      <c r="J1638">
        <v>1741</v>
      </c>
      <c r="K1638">
        <v>61687500</v>
      </c>
      <c r="L1638">
        <v>22368</v>
      </c>
      <c r="M1638">
        <v>15.16</v>
      </c>
      <c r="N1638">
        <v>10.9</v>
      </c>
      <c r="O1638">
        <v>-2</v>
      </c>
    </row>
    <row r="1639" spans="1:15" x14ac:dyDescent="0.35">
      <c r="A1639" s="1">
        <v>42956</v>
      </c>
      <c r="B1639" s="1" t="str">
        <f t="shared" si="50"/>
        <v>August</v>
      </c>
      <c r="C1639">
        <v>418.5</v>
      </c>
      <c r="D1639">
        <v>419</v>
      </c>
      <c r="E1639">
        <v>412.1</v>
      </c>
      <c r="F1639" s="10">
        <v>416.6</v>
      </c>
      <c r="G1639" t="str">
        <f t="shared" si="51"/>
        <v>Loss</v>
      </c>
      <c r="H1639">
        <v>414.47441123414001</v>
      </c>
      <c r="I1639">
        <v>100337</v>
      </c>
      <c r="J1639">
        <v>1084</v>
      </c>
      <c r="K1639">
        <v>41587119</v>
      </c>
      <c r="L1639">
        <v>11942</v>
      </c>
      <c r="M1639">
        <v>11.9</v>
      </c>
      <c r="N1639">
        <v>6.9</v>
      </c>
      <c r="O1639">
        <v>-1.9</v>
      </c>
    </row>
    <row r="1640" spans="1:15" x14ac:dyDescent="0.35">
      <c r="A1640" s="1">
        <v>42957</v>
      </c>
      <c r="B1640" s="1" t="str">
        <f t="shared" si="50"/>
        <v>August</v>
      </c>
      <c r="C1640">
        <v>406.25</v>
      </c>
      <c r="D1640">
        <v>420.75</v>
      </c>
      <c r="E1640">
        <v>406.25</v>
      </c>
      <c r="F1640" s="10">
        <v>416.25</v>
      </c>
      <c r="G1640" t="str">
        <f t="shared" si="51"/>
        <v>Profit</v>
      </c>
      <c r="H1640">
        <v>417.47712278171298</v>
      </c>
      <c r="I1640">
        <v>102613</v>
      </c>
      <c r="J1640">
        <v>1068</v>
      </c>
      <c r="K1640">
        <v>42838580</v>
      </c>
      <c r="L1640">
        <v>21424</v>
      </c>
      <c r="M1640">
        <v>20.88</v>
      </c>
      <c r="N1640">
        <v>14.5</v>
      </c>
      <c r="O1640">
        <v>10</v>
      </c>
    </row>
    <row r="1641" spans="1:15" x14ac:dyDescent="0.35">
      <c r="A1641" s="1">
        <v>42958</v>
      </c>
      <c r="B1641" s="1" t="str">
        <f t="shared" si="50"/>
        <v>August</v>
      </c>
      <c r="C1641">
        <v>415</v>
      </c>
      <c r="D1641">
        <v>417.9</v>
      </c>
      <c r="E1641">
        <v>410.4</v>
      </c>
      <c r="F1641" s="10">
        <v>414.65</v>
      </c>
      <c r="G1641" t="str">
        <f t="shared" si="51"/>
        <v>Loss</v>
      </c>
      <c r="H1641">
        <v>414.54023496482802</v>
      </c>
      <c r="I1641">
        <v>54306</v>
      </c>
      <c r="J1641">
        <v>980</v>
      </c>
      <c r="K1641">
        <v>22512022</v>
      </c>
      <c r="L1641">
        <v>11734</v>
      </c>
      <c r="M1641">
        <v>21.61</v>
      </c>
      <c r="N1641">
        <v>7.5</v>
      </c>
      <c r="O1641">
        <v>-0.35</v>
      </c>
    </row>
    <row r="1642" spans="1:15" x14ac:dyDescent="0.35">
      <c r="A1642" s="1">
        <v>42961</v>
      </c>
      <c r="B1642" s="1" t="str">
        <f t="shared" si="50"/>
        <v>August</v>
      </c>
      <c r="C1642">
        <v>405.2</v>
      </c>
      <c r="D1642">
        <v>414.35</v>
      </c>
      <c r="E1642">
        <v>405.2</v>
      </c>
      <c r="F1642" s="10">
        <v>408.55</v>
      </c>
      <c r="G1642" t="str">
        <f t="shared" si="51"/>
        <v>Profit</v>
      </c>
      <c r="H1642">
        <v>410.29193731953001</v>
      </c>
      <c r="I1642">
        <v>201211</v>
      </c>
      <c r="J1642">
        <v>2221</v>
      </c>
      <c r="K1642">
        <v>82555251</v>
      </c>
      <c r="L1642">
        <v>17059</v>
      </c>
      <c r="M1642">
        <v>8.48</v>
      </c>
      <c r="N1642">
        <v>9.15</v>
      </c>
      <c r="O1642">
        <v>3.35</v>
      </c>
    </row>
    <row r="1643" spans="1:15" x14ac:dyDescent="0.35">
      <c r="A1643" s="1">
        <v>42963</v>
      </c>
      <c r="B1643" s="1" t="str">
        <f t="shared" si="50"/>
        <v>August</v>
      </c>
      <c r="C1643">
        <v>410</v>
      </c>
      <c r="D1643">
        <v>410.65</v>
      </c>
      <c r="E1643">
        <v>403.7</v>
      </c>
      <c r="F1643" s="10">
        <v>406.65</v>
      </c>
      <c r="G1643" t="str">
        <f t="shared" si="51"/>
        <v>Loss</v>
      </c>
      <c r="H1643">
        <v>406.29296875</v>
      </c>
      <c r="I1643">
        <v>86528</v>
      </c>
      <c r="J1643">
        <v>1504</v>
      </c>
      <c r="K1643">
        <v>35155718</v>
      </c>
      <c r="L1643">
        <v>25074</v>
      </c>
      <c r="M1643">
        <v>28.98</v>
      </c>
      <c r="N1643">
        <v>6.95</v>
      </c>
      <c r="O1643">
        <v>-3.35</v>
      </c>
    </row>
    <row r="1644" spans="1:15" x14ac:dyDescent="0.35">
      <c r="A1644" s="1">
        <v>42964</v>
      </c>
      <c r="B1644" s="1" t="str">
        <f t="shared" si="50"/>
        <v>August</v>
      </c>
      <c r="C1644">
        <v>407.95</v>
      </c>
      <c r="D1644">
        <v>420</v>
      </c>
      <c r="E1644">
        <v>407.95</v>
      </c>
      <c r="F1644" s="10">
        <v>416.55</v>
      </c>
      <c r="G1644" t="str">
        <f t="shared" si="51"/>
        <v>Profit</v>
      </c>
      <c r="H1644">
        <v>414.86231754142199</v>
      </c>
      <c r="I1644">
        <v>267732</v>
      </c>
      <c r="J1644">
        <v>2733</v>
      </c>
      <c r="K1644">
        <v>111071918</v>
      </c>
      <c r="L1644">
        <v>127946</v>
      </c>
      <c r="M1644">
        <v>47.79</v>
      </c>
      <c r="N1644">
        <v>12.05</v>
      </c>
      <c r="O1644">
        <v>8.6</v>
      </c>
    </row>
    <row r="1645" spans="1:15" x14ac:dyDescent="0.35">
      <c r="A1645" s="1">
        <v>42965</v>
      </c>
      <c r="B1645" s="1" t="str">
        <f t="shared" si="50"/>
        <v>August</v>
      </c>
      <c r="C1645">
        <v>415.5</v>
      </c>
      <c r="D1645">
        <v>422.6</v>
      </c>
      <c r="E1645">
        <v>413.25</v>
      </c>
      <c r="F1645" s="10">
        <v>421.6</v>
      </c>
      <c r="G1645" t="str">
        <f t="shared" si="51"/>
        <v>Profit</v>
      </c>
      <c r="H1645">
        <v>419.96646509776701</v>
      </c>
      <c r="I1645">
        <v>77889</v>
      </c>
      <c r="J1645">
        <v>2082</v>
      </c>
      <c r="K1645">
        <v>32710768</v>
      </c>
      <c r="L1645">
        <v>18794</v>
      </c>
      <c r="M1645">
        <v>24.13</v>
      </c>
      <c r="N1645">
        <v>9.35</v>
      </c>
      <c r="O1645">
        <v>6.1</v>
      </c>
    </row>
    <row r="1646" spans="1:15" x14ac:dyDescent="0.35">
      <c r="A1646" s="1">
        <v>42968</v>
      </c>
      <c r="B1646" s="1" t="str">
        <f t="shared" si="50"/>
        <v>August</v>
      </c>
      <c r="C1646">
        <v>421</v>
      </c>
      <c r="D1646">
        <v>425.8</v>
      </c>
      <c r="E1646">
        <v>417.95</v>
      </c>
      <c r="F1646" s="10">
        <v>419</v>
      </c>
      <c r="G1646" t="str">
        <f t="shared" si="51"/>
        <v>Loss</v>
      </c>
      <c r="H1646">
        <v>421.57684630738498</v>
      </c>
      <c r="I1646">
        <v>48096</v>
      </c>
      <c r="J1646">
        <v>1272</v>
      </c>
      <c r="K1646">
        <v>20276160</v>
      </c>
      <c r="L1646">
        <v>16161</v>
      </c>
      <c r="M1646">
        <v>33.6</v>
      </c>
      <c r="N1646">
        <v>7.85</v>
      </c>
      <c r="O1646">
        <v>-2</v>
      </c>
    </row>
    <row r="1647" spans="1:15" x14ac:dyDescent="0.35">
      <c r="A1647" s="1">
        <v>42969</v>
      </c>
      <c r="B1647" s="1" t="str">
        <f t="shared" si="50"/>
        <v>August</v>
      </c>
      <c r="C1647">
        <v>425</v>
      </c>
      <c r="D1647">
        <v>425</v>
      </c>
      <c r="E1647">
        <v>417.05</v>
      </c>
      <c r="F1647" s="10">
        <v>421.65</v>
      </c>
      <c r="G1647" t="str">
        <f t="shared" si="51"/>
        <v>Loss</v>
      </c>
      <c r="H1647">
        <v>420.03067616823603</v>
      </c>
      <c r="I1647">
        <v>116051</v>
      </c>
      <c r="J1647">
        <v>1463</v>
      </c>
      <c r="K1647">
        <v>48744980</v>
      </c>
      <c r="L1647">
        <v>58114</v>
      </c>
      <c r="M1647">
        <v>50.08</v>
      </c>
      <c r="N1647">
        <v>7.95</v>
      </c>
      <c r="O1647">
        <v>-3.35</v>
      </c>
    </row>
    <row r="1648" spans="1:15" x14ac:dyDescent="0.35">
      <c r="A1648" s="1">
        <v>42970</v>
      </c>
      <c r="B1648" s="1" t="str">
        <f t="shared" si="50"/>
        <v>August</v>
      </c>
      <c r="C1648">
        <v>424.35</v>
      </c>
      <c r="D1648">
        <v>434.05</v>
      </c>
      <c r="E1648">
        <v>424.35</v>
      </c>
      <c r="F1648" s="10">
        <v>431.8</v>
      </c>
      <c r="G1648" t="str">
        <f t="shared" si="51"/>
        <v>Profit</v>
      </c>
      <c r="H1648">
        <v>430.557257261963</v>
      </c>
      <c r="I1648">
        <v>255234</v>
      </c>
      <c r="J1648">
        <v>4102</v>
      </c>
      <c r="K1648">
        <v>109892851</v>
      </c>
      <c r="L1648">
        <v>67587</v>
      </c>
      <c r="M1648">
        <v>26.48</v>
      </c>
      <c r="N1648">
        <v>9.6999999999999993</v>
      </c>
      <c r="O1648">
        <v>7.45</v>
      </c>
    </row>
    <row r="1649" spans="1:15" x14ac:dyDescent="0.35">
      <c r="A1649" s="1">
        <v>42971</v>
      </c>
      <c r="B1649" s="1" t="str">
        <f t="shared" si="50"/>
        <v>August</v>
      </c>
      <c r="C1649">
        <v>433.5</v>
      </c>
      <c r="D1649">
        <v>434</v>
      </c>
      <c r="E1649">
        <v>428.4</v>
      </c>
      <c r="F1649" s="10">
        <v>432.85</v>
      </c>
      <c r="G1649" t="str">
        <f t="shared" si="51"/>
        <v>Loss</v>
      </c>
      <c r="H1649">
        <v>431.139715200068</v>
      </c>
      <c r="I1649">
        <v>46559</v>
      </c>
      <c r="J1649">
        <v>1149</v>
      </c>
      <c r="K1649">
        <v>20073434</v>
      </c>
      <c r="L1649">
        <v>11632</v>
      </c>
      <c r="M1649">
        <v>24.98</v>
      </c>
      <c r="N1649">
        <v>5.6</v>
      </c>
      <c r="O1649">
        <v>-0.65</v>
      </c>
    </row>
    <row r="1650" spans="1:15" x14ac:dyDescent="0.35">
      <c r="A1650" s="1">
        <v>42975</v>
      </c>
      <c r="B1650" s="1" t="str">
        <f t="shared" si="50"/>
        <v>August</v>
      </c>
      <c r="C1650">
        <v>432</v>
      </c>
      <c r="D1650">
        <v>438</v>
      </c>
      <c r="E1650">
        <v>430.5</v>
      </c>
      <c r="F1650" s="10">
        <v>434.95</v>
      </c>
      <c r="G1650" t="str">
        <f t="shared" si="51"/>
        <v>Profit</v>
      </c>
      <c r="H1650">
        <v>434.31569038859499</v>
      </c>
      <c r="I1650">
        <v>69584</v>
      </c>
      <c r="J1650">
        <v>1026</v>
      </c>
      <c r="K1650">
        <v>30221423</v>
      </c>
      <c r="L1650">
        <v>18233</v>
      </c>
      <c r="M1650">
        <v>26.2</v>
      </c>
      <c r="N1650">
        <v>7.5</v>
      </c>
      <c r="O1650">
        <v>2.95</v>
      </c>
    </row>
    <row r="1651" spans="1:15" x14ac:dyDescent="0.35">
      <c r="A1651" s="1">
        <v>42976</v>
      </c>
      <c r="B1651" s="1" t="str">
        <f t="shared" si="50"/>
        <v>August</v>
      </c>
      <c r="C1651">
        <v>434.95</v>
      </c>
      <c r="D1651">
        <v>434.95</v>
      </c>
      <c r="E1651">
        <v>427.45</v>
      </c>
      <c r="F1651" s="10">
        <v>428.4</v>
      </c>
      <c r="G1651" t="str">
        <f t="shared" si="51"/>
        <v>Loss</v>
      </c>
      <c r="H1651">
        <v>429.05150448619401</v>
      </c>
      <c r="I1651">
        <v>40346</v>
      </c>
      <c r="J1651">
        <v>581</v>
      </c>
      <c r="K1651">
        <v>17310512</v>
      </c>
      <c r="L1651">
        <v>7068</v>
      </c>
      <c r="M1651">
        <v>17.52</v>
      </c>
      <c r="N1651">
        <v>7.5</v>
      </c>
      <c r="O1651">
        <v>-6.55</v>
      </c>
    </row>
    <row r="1652" spans="1:15" x14ac:dyDescent="0.35">
      <c r="A1652" s="1">
        <v>42977</v>
      </c>
      <c r="B1652" s="1" t="str">
        <f t="shared" si="50"/>
        <v>August</v>
      </c>
      <c r="C1652">
        <v>430</v>
      </c>
      <c r="D1652">
        <v>432.1</v>
      </c>
      <c r="E1652">
        <v>427.95</v>
      </c>
      <c r="F1652" s="10">
        <v>429.2</v>
      </c>
      <c r="G1652" t="str">
        <f t="shared" si="51"/>
        <v>Loss</v>
      </c>
      <c r="H1652">
        <v>429.29223437061898</v>
      </c>
      <c r="I1652">
        <v>35670</v>
      </c>
      <c r="J1652">
        <v>685</v>
      </c>
      <c r="K1652">
        <v>15312854</v>
      </c>
      <c r="L1652">
        <v>5958</v>
      </c>
      <c r="M1652">
        <v>16.7</v>
      </c>
      <c r="N1652">
        <v>4.1500000000000004</v>
      </c>
      <c r="O1652">
        <v>-0.8</v>
      </c>
    </row>
    <row r="1653" spans="1:15" x14ac:dyDescent="0.35">
      <c r="A1653" s="1">
        <v>42979</v>
      </c>
      <c r="B1653" s="1" t="str">
        <f t="shared" si="50"/>
        <v>September</v>
      </c>
      <c r="C1653">
        <v>429</v>
      </c>
      <c r="D1653">
        <v>430.15</v>
      </c>
      <c r="E1653">
        <v>421.5</v>
      </c>
      <c r="F1653" s="10">
        <v>422.45</v>
      </c>
      <c r="G1653" t="str">
        <f t="shared" si="51"/>
        <v>Loss</v>
      </c>
      <c r="H1653">
        <v>424.03160937500002</v>
      </c>
      <c r="I1653">
        <v>64000</v>
      </c>
      <c r="J1653">
        <v>1015</v>
      </c>
      <c r="K1653">
        <v>27138023</v>
      </c>
      <c r="L1653">
        <v>15299</v>
      </c>
      <c r="M1653">
        <v>23.9</v>
      </c>
      <c r="N1653">
        <v>8.65</v>
      </c>
      <c r="O1653">
        <v>-6.55</v>
      </c>
    </row>
    <row r="1654" spans="1:15" x14ac:dyDescent="0.35">
      <c r="A1654" s="1">
        <v>42982</v>
      </c>
      <c r="B1654" s="1" t="str">
        <f t="shared" si="50"/>
        <v>September</v>
      </c>
      <c r="C1654">
        <v>422.45</v>
      </c>
      <c r="D1654">
        <v>423</v>
      </c>
      <c r="E1654">
        <v>413.1</v>
      </c>
      <c r="F1654" s="10">
        <v>415.85</v>
      </c>
      <c r="G1654" t="str">
        <f t="shared" si="51"/>
        <v>Loss</v>
      </c>
      <c r="H1654">
        <v>417.08454363757397</v>
      </c>
      <c r="I1654">
        <v>45030</v>
      </c>
      <c r="J1654">
        <v>764</v>
      </c>
      <c r="K1654">
        <v>18781317</v>
      </c>
      <c r="L1654">
        <v>9519</v>
      </c>
      <c r="M1654">
        <v>21.14</v>
      </c>
      <c r="N1654">
        <v>9.9</v>
      </c>
      <c r="O1654">
        <v>-6.6</v>
      </c>
    </row>
    <row r="1655" spans="1:15" x14ac:dyDescent="0.35">
      <c r="A1655" s="1">
        <v>42983</v>
      </c>
      <c r="B1655" s="1" t="str">
        <f t="shared" si="50"/>
        <v>September</v>
      </c>
      <c r="C1655">
        <v>415</v>
      </c>
      <c r="D1655">
        <v>415</v>
      </c>
      <c r="E1655">
        <v>397.95</v>
      </c>
      <c r="F1655" s="10">
        <v>406.5</v>
      </c>
      <c r="G1655" t="str">
        <f t="shared" si="51"/>
        <v>Loss</v>
      </c>
      <c r="H1655">
        <v>404.54160502336799</v>
      </c>
      <c r="I1655">
        <v>237928</v>
      </c>
      <c r="J1655">
        <v>3275</v>
      </c>
      <c r="K1655">
        <v>96251775</v>
      </c>
      <c r="L1655">
        <v>41128</v>
      </c>
      <c r="M1655">
        <v>17.29</v>
      </c>
      <c r="N1655">
        <v>17.05</v>
      </c>
      <c r="O1655">
        <v>-8.5</v>
      </c>
    </row>
    <row r="1656" spans="1:15" x14ac:dyDescent="0.35">
      <c r="A1656" s="1">
        <v>42984</v>
      </c>
      <c r="B1656" s="1" t="str">
        <f t="shared" si="50"/>
        <v>September</v>
      </c>
      <c r="C1656">
        <v>399</v>
      </c>
      <c r="D1656">
        <v>405.45</v>
      </c>
      <c r="E1656">
        <v>399</v>
      </c>
      <c r="F1656" s="10">
        <v>402.95</v>
      </c>
      <c r="G1656" t="str">
        <f t="shared" si="51"/>
        <v>Profit</v>
      </c>
      <c r="H1656">
        <v>403.46139313791201</v>
      </c>
      <c r="I1656">
        <v>49227</v>
      </c>
      <c r="J1656">
        <v>774</v>
      </c>
      <c r="K1656">
        <v>19861194</v>
      </c>
      <c r="L1656">
        <v>8445</v>
      </c>
      <c r="M1656">
        <v>17.16</v>
      </c>
      <c r="N1656">
        <v>6.45</v>
      </c>
      <c r="O1656">
        <v>3.95</v>
      </c>
    </row>
    <row r="1657" spans="1:15" x14ac:dyDescent="0.35">
      <c r="A1657" s="1">
        <v>42985</v>
      </c>
      <c r="B1657" s="1" t="str">
        <f t="shared" si="50"/>
        <v>September</v>
      </c>
      <c r="C1657">
        <v>404</v>
      </c>
      <c r="D1657">
        <v>406.9</v>
      </c>
      <c r="E1657">
        <v>395</v>
      </c>
      <c r="F1657" s="10">
        <v>397.45</v>
      </c>
      <c r="G1657" t="str">
        <f t="shared" si="51"/>
        <v>Loss</v>
      </c>
      <c r="H1657">
        <v>401.93916013414798</v>
      </c>
      <c r="I1657">
        <v>97206</v>
      </c>
      <c r="J1657">
        <v>1359</v>
      </c>
      <c r="K1657">
        <v>39070898</v>
      </c>
      <c r="L1657">
        <v>24449</v>
      </c>
      <c r="M1657">
        <v>25.15</v>
      </c>
      <c r="N1657">
        <v>11.9</v>
      </c>
      <c r="O1657">
        <v>-6.55</v>
      </c>
    </row>
    <row r="1658" spans="1:15" x14ac:dyDescent="0.35">
      <c r="A1658" s="1">
        <v>42986</v>
      </c>
      <c r="B1658" s="1" t="str">
        <f t="shared" si="50"/>
        <v>September</v>
      </c>
      <c r="C1658">
        <v>393</v>
      </c>
      <c r="D1658">
        <v>404.8</v>
      </c>
      <c r="E1658">
        <v>393</v>
      </c>
      <c r="F1658" s="10">
        <v>403.2</v>
      </c>
      <c r="G1658" t="str">
        <f t="shared" si="51"/>
        <v>Profit</v>
      </c>
      <c r="H1658">
        <v>401.24917428373902</v>
      </c>
      <c r="I1658">
        <v>78114</v>
      </c>
      <c r="J1658">
        <v>1254</v>
      </c>
      <c r="K1658">
        <v>31343178</v>
      </c>
      <c r="L1658">
        <v>14345</v>
      </c>
      <c r="M1658">
        <v>18.36</v>
      </c>
      <c r="N1658">
        <v>11.8</v>
      </c>
      <c r="O1658">
        <v>10.199999999999999</v>
      </c>
    </row>
    <row r="1659" spans="1:15" x14ac:dyDescent="0.35">
      <c r="A1659" s="1">
        <v>42989</v>
      </c>
      <c r="B1659" s="1" t="str">
        <f t="shared" si="50"/>
        <v>September</v>
      </c>
      <c r="C1659">
        <v>405.5</v>
      </c>
      <c r="D1659">
        <v>407.2</v>
      </c>
      <c r="E1659">
        <v>398.85</v>
      </c>
      <c r="F1659" s="10">
        <v>401.9</v>
      </c>
      <c r="G1659" t="str">
        <f t="shared" si="51"/>
        <v>Loss</v>
      </c>
      <c r="H1659">
        <v>400.93176829850103</v>
      </c>
      <c r="I1659">
        <v>157185</v>
      </c>
      <c r="J1659">
        <v>1856</v>
      </c>
      <c r="K1659">
        <v>63020460</v>
      </c>
      <c r="L1659">
        <v>27273</v>
      </c>
      <c r="M1659">
        <v>17.350000000000001</v>
      </c>
      <c r="N1659">
        <v>8.35</v>
      </c>
      <c r="O1659">
        <v>-3.6</v>
      </c>
    </row>
    <row r="1660" spans="1:15" x14ac:dyDescent="0.35">
      <c r="A1660" s="1">
        <v>42990</v>
      </c>
      <c r="B1660" s="1" t="str">
        <f t="shared" si="50"/>
        <v>September</v>
      </c>
      <c r="C1660">
        <v>405.2</v>
      </c>
      <c r="D1660">
        <v>406.75</v>
      </c>
      <c r="E1660">
        <v>398.25</v>
      </c>
      <c r="F1660" s="10">
        <v>404.9</v>
      </c>
      <c r="G1660" t="str">
        <f t="shared" si="51"/>
        <v>Loss</v>
      </c>
      <c r="H1660">
        <v>402.01404467741997</v>
      </c>
      <c r="I1660">
        <v>115987</v>
      </c>
      <c r="J1660">
        <v>1445</v>
      </c>
      <c r="K1660">
        <v>46628403</v>
      </c>
      <c r="L1660">
        <v>7552</v>
      </c>
      <c r="M1660">
        <v>6.51</v>
      </c>
      <c r="N1660">
        <v>8.5</v>
      </c>
      <c r="O1660">
        <v>-0.3</v>
      </c>
    </row>
    <row r="1661" spans="1:15" x14ac:dyDescent="0.35">
      <c r="A1661" s="1">
        <v>42991</v>
      </c>
      <c r="B1661" s="1" t="str">
        <f t="shared" si="50"/>
        <v>September</v>
      </c>
      <c r="C1661">
        <v>406.5</v>
      </c>
      <c r="D1661">
        <v>407.5</v>
      </c>
      <c r="E1661">
        <v>399.5</v>
      </c>
      <c r="F1661" s="10">
        <v>401</v>
      </c>
      <c r="G1661" t="str">
        <f t="shared" si="51"/>
        <v>Loss</v>
      </c>
      <c r="H1661">
        <v>403.612786872556</v>
      </c>
      <c r="I1661">
        <v>129195</v>
      </c>
      <c r="J1661">
        <v>1486</v>
      </c>
      <c r="K1661">
        <v>52144754</v>
      </c>
      <c r="L1661">
        <v>40820</v>
      </c>
      <c r="M1661">
        <v>31.6</v>
      </c>
      <c r="N1661">
        <v>8</v>
      </c>
      <c r="O1661">
        <v>-5.5</v>
      </c>
    </row>
    <row r="1662" spans="1:15" x14ac:dyDescent="0.35">
      <c r="A1662" s="1">
        <v>42992</v>
      </c>
      <c r="B1662" s="1" t="str">
        <f t="shared" si="50"/>
        <v>September</v>
      </c>
      <c r="C1662">
        <v>407</v>
      </c>
      <c r="D1662">
        <v>407</v>
      </c>
      <c r="E1662">
        <v>396.55</v>
      </c>
      <c r="F1662" s="10">
        <v>398.2</v>
      </c>
      <c r="G1662" t="str">
        <f t="shared" si="51"/>
        <v>Loss</v>
      </c>
      <c r="H1662">
        <v>400.48717862430999</v>
      </c>
      <c r="I1662">
        <v>89148</v>
      </c>
      <c r="J1662">
        <v>1037</v>
      </c>
      <c r="K1662">
        <v>35702631</v>
      </c>
      <c r="L1662">
        <v>11571</v>
      </c>
      <c r="M1662">
        <v>12.98</v>
      </c>
      <c r="N1662">
        <v>10.45</v>
      </c>
      <c r="O1662">
        <v>-8.8000000000000007</v>
      </c>
    </row>
    <row r="1663" spans="1:15" x14ac:dyDescent="0.35">
      <c r="A1663" s="1">
        <v>42993</v>
      </c>
      <c r="B1663" s="1" t="str">
        <f t="shared" si="50"/>
        <v>September</v>
      </c>
      <c r="C1663">
        <v>399</v>
      </c>
      <c r="D1663">
        <v>403</v>
      </c>
      <c r="E1663">
        <v>393.55</v>
      </c>
      <c r="F1663" s="10">
        <v>395.65</v>
      </c>
      <c r="G1663" t="str">
        <f t="shared" si="51"/>
        <v>Loss</v>
      </c>
      <c r="H1663">
        <v>396.68320008517497</v>
      </c>
      <c r="I1663">
        <v>206632</v>
      </c>
      <c r="J1663">
        <v>1590</v>
      </c>
      <c r="K1663">
        <v>81967443</v>
      </c>
      <c r="L1663">
        <v>99320</v>
      </c>
      <c r="M1663">
        <v>48.07</v>
      </c>
      <c r="N1663">
        <v>9.4499999999999993</v>
      </c>
      <c r="O1663">
        <v>-3.35</v>
      </c>
    </row>
    <row r="1664" spans="1:15" x14ac:dyDescent="0.35">
      <c r="A1664" s="1">
        <v>42996</v>
      </c>
      <c r="B1664" s="1" t="str">
        <f t="shared" si="50"/>
        <v>September</v>
      </c>
      <c r="C1664">
        <v>398</v>
      </c>
      <c r="D1664">
        <v>401.1</v>
      </c>
      <c r="E1664">
        <v>395</v>
      </c>
      <c r="F1664" s="10">
        <v>396.8</v>
      </c>
      <c r="G1664" t="str">
        <f t="shared" si="51"/>
        <v>Loss</v>
      </c>
      <c r="H1664">
        <v>398.16853763440798</v>
      </c>
      <c r="I1664">
        <v>46500</v>
      </c>
      <c r="J1664">
        <v>722</v>
      </c>
      <c r="K1664">
        <v>18514837</v>
      </c>
      <c r="L1664">
        <v>9588</v>
      </c>
      <c r="M1664">
        <v>20.62</v>
      </c>
      <c r="N1664">
        <v>6.1</v>
      </c>
      <c r="O1664">
        <v>-1.2</v>
      </c>
    </row>
    <row r="1665" spans="1:15" x14ac:dyDescent="0.35">
      <c r="A1665" s="1">
        <v>42997</v>
      </c>
      <c r="B1665" s="1" t="str">
        <f t="shared" si="50"/>
        <v>September</v>
      </c>
      <c r="C1665">
        <v>396</v>
      </c>
      <c r="D1665">
        <v>399.25</v>
      </c>
      <c r="E1665">
        <v>390.4</v>
      </c>
      <c r="F1665" s="10">
        <v>394.7</v>
      </c>
      <c r="G1665" t="str">
        <f t="shared" si="51"/>
        <v>Loss</v>
      </c>
      <c r="H1665">
        <v>393.51412938266202</v>
      </c>
      <c r="I1665">
        <v>223152</v>
      </c>
      <c r="J1665">
        <v>1012</v>
      </c>
      <c r="K1665">
        <v>87813465</v>
      </c>
      <c r="L1665">
        <v>144353</v>
      </c>
      <c r="M1665">
        <v>64.69</v>
      </c>
      <c r="N1665">
        <v>8.85</v>
      </c>
      <c r="O1665">
        <v>-1.3</v>
      </c>
    </row>
    <row r="1666" spans="1:15" x14ac:dyDescent="0.35">
      <c r="A1666" s="1">
        <v>42998</v>
      </c>
      <c r="B1666" s="1" t="str">
        <f t="shared" si="50"/>
        <v>September</v>
      </c>
      <c r="C1666">
        <v>370</v>
      </c>
      <c r="D1666">
        <v>398.8</v>
      </c>
      <c r="E1666">
        <v>370</v>
      </c>
      <c r="F1666" s="10">
        <v>396.25</v>
      </c>
      <c r="G1666" t="str">
        <f t="shared" si="51"/>
        <v>Profit</v>
      </c>
      <c r="H1666">
        <v>390.651855753174</v>
      </c>
      <c r="I1666">
        <v>412016</v>
      </c>
      <c r="J1666">
        <v>4646</v>
      </c>
      <c r="K1666">
        <v>160954815</v>
      </c>
      <c r="L1666">
        <v>71777</v>
      </c>
      <c r="M1666">
        <v>17.420000000000002</v>
      </c>
      <c r="N1666">
        <v>28.8</v>
      </c>
      <c r="O1666">
        <v>26.25</v>
      </c>
    </row>
    <row r="1667" spans="1:15" x14ac:dyDescent="0.35">
      <c r="A1667" s="1">
        <v>42999</v>
      </c>
      <c r="B1667" s="1" t="str">
        <f t="shared" ref="B1667:B1730" si="52">TEXT(A1667,"mmmm")</f>
        <v>September</v>
      </c>
      <c r="C1667">
        <v>390</v>
      </c>
      <c r="D1667">
        <v>400.95</v>
      </c>
      <c r="E1667">
        <v>390</v>
      </c>
      <c r="F1667" s="10">
        <v>399.5</v>
      </c>
      <c r="G1667" t="str">
        <f t="shared" ref="G1667:G1730" si="53">IF(F1667 - C1667 &gt; 0,"Profit",IF(F1667 - C1667 &lt;0,"Loss","Neutral"))</f>
        <v>Profit</v>
      </c>
      <c r="H1667">
        <v>395.97056913567297</v>
      </c>
      <c r="I1667">
        <v>124733</v>
      </c>
      <c r="J1667">
        <v>1630</v>
      </c>
      <c r="K1667">
        <v>49390597</v>
      </c>
      <c r="L1667">
        <v>22402</v>
      </c>
      <c r="M1667">
        <v>17.96</v>
      </c>
      <c r="N1667">
        <v>10.95</v>
      </c>
      <c r="O1667">
        <v>9.5</v>
      </c>
    </row>
    <row r="1668" spans="1:15" x14ac:dyDescent="0.35">
      <c r="A1668" s="1">
        <v>43000</v>
      </c>
      <c r="B1668" s="1" t="str">
        <f t="shared" si="52"/>
        <v>September</v>
      </c>
      <c r="C1668">
        <v>396</v>
      </c>
      <c r="D1668">
        <v>400.7</v>
      </c>
      <c r="E1668">
        <v>391.6</v>
      </c>
      <c r="F1668" s="10">
        <v>395.1</v>
      </c>
      <c r="G1668" t="str">
        <f t="shared" si="53"/>
        <v>Loss</v>
      </c>
      <c r="H1668">
        <v>396.09722639748099</v>
      </c>
      <c r="I1668">
        <v>63203</v>
      </c>
      <c r="J1668">
        <v>920</v>
      </c>
      <c r="K1668">
        <v>25034533</v>
      </c>
      <c r="L1668">
        <v>15489</v>
      </c>
      <c r="M1668">
        <v>24.51</v>
      </c>
      <c r="N1668">
        <v>9.1</v>
      </c>
      <c r="O1668">
        <v>-0.9</v>
      </c>
    </row>
    <row r="1669" spans="1:15" x14ac:dyDescent="0.35">
      <c r="A1669" s="1">
        <v>43003</v>
      </c>
      <c r="B1669" s="1" t="str">
        <f t="shared" si="52"/>
        <v>September</v>
      </c>
      <c r="C1669">
        <v>397</v>
      </c>
      <c r="D1669">
        <v>397</v>
      </c>
      <c r="E1669">
        <v>387.35</v>
      </c>
      <c r="F1669" s="10">
        <v>389.45</v>
      </c>
      <c r="G1669" t="str">
        <f t="shared" si="53"/>
        <v>Loss</v>
      </c>
      <c r="H1669">
        <v>390.45318385450298</v>
      </c>
      <c r="I1669">
        <v>44867</v>
      </c>
      <c r="J1669">
        <v>699</v>
      </c>
      <c r="K1669">
        <v>17518463</v>
      </c>
      <c r="L1669">
        <v>12262</v>
      </c>
      <c r="M1669">
        <v>27.33</v>
      </c>
      <c r="N1669">
        <v>9.65</v>
      </c>
      <c r="O1669">
        <v>-7.55</v>
      </c>
    </row>
    <row r="1670" spans="1:15" x14ac:dyDescent="0.35">
      <c r="A1670" s="1">
        <v>43004</v>
      </c>
      <c r="B1670" s="1" t="str">
        <f t="shared" si="52"/>
        <v>September</v>
      </c>
      <c r="C1670">
        <v>386</v>
      </c>
      <c r="D1670">
        <v>392.5</v>
      </c>
      <c r="E1670">
        <v>382.55</v>
      </c>
      <c r="F1670" s="10">
        <v>387.3</v>
      </c>
      <c r="G1670" t="str">
        <f t="shared" si="53"/>
        <v>Profit</v>
      </c>
      <c r="H1670">
        <v>385.15598146674</v>
      </c>
      <c r="I1670">
        <v>97986</v>
      </c>
      <c r="J1670">
        <v>2344</v>
      </c>
      <c r="K1670">
        <v>37739894</v>
      </c>
      <c r="L1670">
        <v>35572</v>
      </c>
      <c r="M1670">
        <v>36.299999999999997</v>
      </c>
      <c r="N1670">
        <v>9.9499999999999993</v>
      </c>
      <c r="O1670">
        <v>1.3</v>
      </c>
    </row>
    <row r="1671" spans="1:15" x14ac:dyDescent="0.35">
      <c r="A1671" s="1">
        <v>43005</v>
      </c>
      <c r="B1671" s="1" t="str">
        <f t="shared" si="52"/>
        <v>September</v>
      </c>
      <c r="C1671">
        <v>384.5</v>
      </c>
      <c r="D1671">
        <v>389.55</v>
      </c>
      <c r="E1671">
        <v>384.2</v>
      </c>
      <c r="F1671" s="10">
        <v>385.35</v>
      </c>
      <c r="G1671" t="str">
        <f t="shared" si="53"/>
        <v>Profit</v>
      </c>
      <c r="H1671">
        <v>385.84336663265498</v>
      </c>
      <c r="I1671">
        <v>84286</v>
      </c>
      <c r="J1671">
        <v>1064</v>
      </c>
      <c r="K1671">
        <v>32521194</v>
      </c>
      <c r="L1671">
        <v>30063</v>
      </c>
      <c r="M1671">
        <v>35.67</v>
      </c>
      <c r="N1671">
        <v>5.35</v>
      </c>
      <c r="O1671">
        <v>0.85</v>
      </c>
    </row>
    <row r="1672" spans="1:15" x14ac:dyDescent="0.35">
      <c r="A1672" s="1">
        <v>43006</v>
      </c>
      <c r="B1672" s="1" t="str">
        <f t="shared" si="52"/>
        <v>September</v>
      </c>
      <c r="C1672">
        <v>388.8</v>
      </c>
      <c r="D1672">
        <v>388.8</v>
      </c>
      <c r="E1672">
        <v>377.5</v>
      </c>
      <c r="F1672" s="10">
        <v>382.4</v>
      </c>
      <c r="G1672" t="str">
        <f t="shared" si="53"/>
        <v>Loss</v>
      </c>
      <c r="H1672">
        <v>381.25950601515399</v>
      </c>
      <c r="I1672">
        <v>57937</v>
      </c>
      <c r="J1672">
        <v>961</v>
      </c>
      <c r="K1672">
        <v>22089032</v>
      </c>
      <c r="L1672">
        <v>8614</v>
      </c>
      <c r="M1672">
        <v>14.87</v>
      </c>
      <c r="N1672">
        <v>11.3</v>
      </c>
      <c r="O1672">
        <v>-6.4</v>
      </c>
    </row>
    <row r="1673" spans="1:15" x14ac:dyDescent="0.35">
      <c r="A1673" s="1">
        <v>43007</v>
      </c>
      <c r="B1673" s="1" t="str">
        <f t="shared" si="52"/>
        <v>September</v>
      </c>
      <c r="C1673">
        <v>379</v>
      </c>
      <c r="D1673">
        <v>391.8</v>
      </c>
      <c r="E1673">
        <v>379</v>
      </c>
      <c r="F1673" s="10">
        <v>388.65</v>
      </c>
      <c r="G1673" t="str">
        <f t="shared" si="53"/>
        <v>Profit</v>
      </c>
      <c r="H1673">
        <v>386.55649148830901</v>
      </c>
      <c r="I1673">
        <v>56628</v>
      </c>
      <c r="J1673">
        <v>990</v>
      </c>
      <c r="K1673">
        <v>21889921</v>
      </c>
      <c r="L1673">
        <v>13100</v>
      </c>
      <c r="M1673">
        <v>23.13</v>
      </c>
      <c r="N1673">
        <v>12.8</v>
      </c>
      <c r="O1673">
        <v>9.65</v>
      </c>
    </row>
    <row r="1674" spans="1:15" x14ac:dyDescent="0.35">
      <c r="A1674" s="1">
        <v>43011</v>
      </c>
      <c r="B1674" s="1" t="str">
        <f t="shared" si="52"/>
        <v>October</v>
      </c>
      <c r="C1674">
        <v>389.65</v>
      </c>
      <c r="D1674">
        <v>393.2</v>
      </c>
      <c r="E1674">
        <v>384</v>
      </c>
      <c r="F1674" s="10">
        <v>385.65</v>
      </c>
      <c r="G1674" t="str">
        <f t="shared" si="53"/>
        <v>Loss</v>
      </c>
      <c r="H1674">
        <v>388.99691907572202</v>
      </c>
      <c r="I1674">
        <v>99970</v>
      </c>
      <c r="J1674">
        <v>1228</v>
      </c>
      <c r="K1674">
        <v>38888022</v>
      </c>
      <c r="L1674">
        <v>15818</v>
      </c>
      <c r="M1674">
        <v>15.82</v>
      </c>
      <c r="N1674">
        <v>9.1999999999999993</v>
      </c>
      <c r="O1674">
        <v>-4</v>
      </c>
    </row>
    <row r="1675" spans="1:15" x14ac:dyDescent="0.35">
      <c r="A1675" s="1">
        <v>43012</v>
      </c>
      <c r="B1675" s="1" t="str">
        <f t="shared" si="52"/>
        <v>October</v>
      </c>
      <c r="C1675">
        <v>383.5</v>
      </c>
      <c r="D1675">
        <v>385.6</v>
      </c>
      <c r="E1675">
        <v>375.5</v>
      </c>
      <c r="F1675" s="10">
        <v>376.95</v>
      </c>
      <c r="G1675" t="str">
        <f t="shared" si="53"/>
        <v>Loss</v>
      </c>
      <c r="H1675">
        <v>378.64407747727802</v>
      </c>
      <c r="I1675">
        <v>99797</v>
      </c>
      <c r="J1675">
        <v>1269</v>
      </c>
      <c r="K1675">
        <v>37787543</v>
      </c>
      <c r="L1675">
        <v>34184</v>
      </c>
      <c r="M1675">
        <v>34.25</v>
      </c>
      <c r="N1675">
        <v>10.1</v>
      </c>
      <c r="O1675">
        <v>-6.55</v>
      </c>
    </row>
    <row r="1676" spans="1:15" x14ac:dyDescent="0.35">
      <c r="A1676" s="1">
        <v>43013</v>
      </c>
      <c r="B1676" s="1" t="str">
        <f t="shared" si="52"/>
        <v>October</v>
      </c>
      <c r="C1676">
        <v>376.95</v>
      </c>
      <c r="D1676">
        <v>380.9</v>
      </c>
      <c r="E1676">
        <v>373.1</v>
      </c>
      <c r="F1676" s="10">
        <v>377.75</v>
      </c>
      <c r="G1676" t="str">
        <f t="shared" si="53"/>
        <v>Profit</v>
      </c>
      <c r="H1676">
        <v>377.01539489266003</v>
      </c>
      <c r="I1676">
        <v>65866</v>
      </c>
      <c r="J1676">
        <v>901</v>
      </c>
      <c r="K1676">
        <v>24832496</v>
      </c>
      <c r="L1676">
        <v>11236</v>
      </c>
      <c r="M1676">
        <v>17.059999999999999</v>
      </c>
      <c r="N1676">
        <v>7.8</v>
      </c>
      <c r="O1676">
        <v>0.8</v>
      </c>
    </row>
    <row r="1677" spans="1:15" x14ac:dyDescent="0.35">
      <c r="A1677" s="1">
        <v>43014</v>
      </c>
      <c r="B1677" s="1" t="str">
        <f t="shared" si="52"/>
        <v>October</v>
      </c>
      <c r="C1677">
        <v>376.8</v>
      </c>
      <c r="D1677">
        <v>383.75</v>
      </c>
      <c r="E1677">
        <v>376.8</v>
      </c>
      <c r="F1677" s="10">
        <v>382.3</v>
      </c>
      <c r="G1677" t="str">
        <f t="shared" si="53"/>
        <v>Profit</v>
      </c>
      <c r="H1677">
        <v>381.06471760797302</v>
      </c>
      <c r="I1677">
        <v>22575</v>
      </c>
      <c r="J1677">
        <v>403</v>
      </c>
      <c r="K1677">
        <v>8602536</v>
      </c>
      <c r="L1677">
        <v>7366</v>
      </c>
      <c r="M1677">
        <v>32.630000000000003</v>
      </c>
      <c r="N1677">
        <v>6.95</v>
      </c>
      <c r="O1677">
        <v>5.5</v>
      </c>
    </row>
    <row r="1678" spans="1:15" x14ac:dyDescent="0.35">
      <c r="A1678" s="1">
        <v>43017</v>
      </c>
      <c r="B1678" s="1" t="str">
        <f t="shared" si="52"/>
        <v>October</v>
      </c>
      <c r="C1678">
        <v>378.5</v>
      </c>
      <c r="D1678">
        <v>382.4</v>
      </c>
      <c r="E1678">
        <v>377.7</v>
      </c>
      <c r="F1678" s="10">
        <v>379.4</v>
      </c>
      <c r="G1678" t="str">
        <f t="shared" si="53"/>
        <v>Profit</v>
      </c>
      <c r="H1678">
        <v>379.32085414889701</v>
      </c>
      <c r="I1678">
        <v>32828</v>
      </c>
      <c r="J1678">
        <v>528</v>
      </c>
      <c r="K1678">
        <v>12452345</v>
      </c>
      <c r="L1678">
        <v>9259</v>
      </c>
      <c r="M1678">
        <v>28.2</v>
      </c>
      <c r="N1678">
        <v>4.7</v>
      </c>
      <c r="O1678">
        <v>0.9</v>
      </c>
    </row>
    <row r="1679" spans="1:15" x14ac:dyDescent="0.35">
      <c r="A1679" s="1">
        <v>43018</v>
      </c>
      <c r="B1679" s="1" t="str">
        <f t="shared" si="52"/>
        <v>October</v>
      </c>
      <c r="C1679">
        <v>380</v>
      </c>
      <c r="D1679">
        <v>386.75</v>
      </c>
      <c r="E1679">
        <v>374.8</v>
      </c>
      <c r="F1679" s="10">
        <v>384.05</v>
      </c>
      <c r="G1679" t="str">
        <f t="shared" si="53"/>
        <v>Profit</v>
      </c>
      <c r="H1679">
        <v>379.976194340745</v>
      </c>
      <c r="I1679">
        <v>73932</v>
      </c>
      <c r="J1679">
        <v>1044</v>
      </c>
      <c r="K1679">
        <v>28092400</v>
      </c>
      <c r="L1679">
        <v>17557</v>
      </c>
      <c r="M1679">
        <v>23.75</v>
      </c>
      <c r="N1679">
        <v>11.95</v>
      </c>
      <c r="O1679">
        <v>4.05</v>
      </c>
    </row>
    <row r="1680" spans="1:15" x14ac:dyDescent="0.35">
      <c r="A1680" s="1">
        <v>43019</v>
      </c>
      <c r="B1680" s="1" t="str">
        <f t="shared" si="52"/>
        <v>October</v>
      </c>
      <c r="C1680">
        <v>380.3</v>
      </c>
      <c r="D1680">
        <v>407</v>
      </c>
      <c r="E1680">
        <v>380.3</v>
      </c>
      <c r="F1680" s="10">
        <v>403.4</v>
      </c>
      <c r="G1680" t="str">
        <f t="shared" si="53"/>
        <v>Profit</v>
      </c>
      <c r="H1680">
        <v>399.66440365454901</v>
      </c>
      <c r="I1680">
        <v>411104</v>
      </c>
      <c r="J1680">
        <v>5859</v>
      </c>
      <c r="K1680">
        <v>164303635</v>
      </c>
      <c r="L1680">
        <v>122505</v>
      </c>
      <c r="M1680">
        <v>29.8</v>
      </c>
      <c r="N1680">
        <v>26.7</v>
      </c>
      <c r="O1680">
        <v>23.1</v>
      </c>
    </row>
    <row r="1681" spans="1:15" x14ac:dyDescent="0.35">
      <c r="A1681" s="1">
        <v>43020</v>
      </c>
      <c r="B1681" s="1" t="str">
        <f t="shared" si="52"/>
        <v>October</v>
      </c>
      <c r="C1681">
        <v>404</v>
      </c>
      <c r="D1681">
        <v>405</v>
      </c>
      <c r="E1681">
        <v>396.05</v>
      </c>
      <c r="F1681" s="10">
        <v>400.05</v>
      </c>
      <c r="G1681" t="str">
        <f t="shared" si="53"/>
        <v>Loss</v>
      </c>
      <c r="H1681">
        <v>399.731900047365</v>
      </c>
      <c r="I1681">
        <v>86561</v>
      </c>
      <c r="J1681">
        <v>1214</v>
      </c>
      <c r="K1681">
        <v>34601193</v>
      </c>
      <c r="L1681">
        <v>18881</v>
      </c>
      <c r="M1681">
        <v>21.81</v>
      </c>
      <c r="N1681">
        <v>8.9499999999999993</v>
      </c>
      <c r="O1681">
        <v>-3.95</v>
      </c>
    </row>
    <row r="1682" spans="1:15" x14ac:dyDescent="0.35">
      <c r="A1682" s="1">
        <v>43021</v>
      </c>
      <c r="B1682" s="1" t="str">
        <f t="shared" si="52"/>
        <v>October</v>
      </c>
      <c r="C1682">
        <v>425</v>
      </c>
      <c r="D1682">
        <v>436</v>
      </c>
      <c r="E1682">
        <v>421</v>
      </c>
      <c r="F1682" s="10">
        <v>431.6</v>
      </c>
      <c r="G1682" t="str">
        <f t="shared" si="53"/>
        <v>Profit</v>
      </c>
      <c r="H1682">
        <v>428.051016366917</v>
      </c>
      <c r="I1682">
        <v>3545078</v>
      </c>
      <c r="J1682">
        <v>15581</v>
      </c>
      <c r="K1682">
        <v>1517474241</v>
      </c>
      <c r="L1682">
        <v>287654</v>
      </c>
      <c r="M1682">
        <v>8.11</v>
      </c>
      <c r="N1682">
        <v>15</v>
      </c>
      <c r="O1682">
        <v>6.6</v>
      </c>
    </row>
    <row r="1683" spans="1:15" x14ac:dyDescent="0.35">
      <c r="A1683" s="1">
        <v>43024</v>
      </c>
      <c r="B1683" s="1" t="str">
        <f t="shared" si="52"/>
        <v>October</v>
      </c>
      <c r="C1683">
        <v>435.5</v>
      </c>
      <c r="D1683">
        <v>457.4</v>
      </c>
      <c r="E1683">
        <v>433</v>
      </c>
      <c r="F1683" s="10">
        <v>453</v>
      </c>
      <c r="G1683" t="str">
        <f t="shared" si="53"/>
        <v>Profit</v>
      </c>
      <c r="H1683">
        <v>446.00313304574598</v>
      </c>
      <c r="I1683">
        <v>703788</v>
      </c>
      <c r="J1683">
        <v>8094</v>
      </c>
      <c r="K1683">
        <v>313891653</v>
      </c>
      <c r="L1683">
        <v>137790</v>
      </c>
      <c r="M1683">
        <v>19.579999999999998</v>
      </c>
      <c r="N1683">
        <v>24.4</v>
      </c>
      <c r="O1683">
        <v>17.5</v>
      </c>
    </row>
    <row r="1684" spans="1:15" x14ac:dyDescent="0.35">
      <c r="A1684" s="1">
        <v>43025</v>
      </c>
      <c r="B1684" s="1" t="str">
        <f t="shared" si="52"/>
        <v>October</v>
      </c>
      <c r="C1684">
        <v>455.25</v>
      </c>
      <c r="D1684">
        <v>469.25</v>
      </c>
      <c r="E1684">
        <v>455.15</v>
      </c>
      <c r="F1684" s="10">
        <v>465.95</v>
      </c>
      <c r="G1684" t="str">
        <f t="shared" si="53"/>
        <v>Profit</v>
      </c>
      <c r="H1684">
        <v>462.07525385846401</v>
      </c>
      <c r="I1684">
        <v>434888</v>
      </c>
      <c r="J1684">
        <v>5519</v>
      </c>
      <c r="K1684">
        <v>200950983</v>
      </c>
      <c r="L1684">
        <v>56279</v>
      </c>
      <c r="M1684">
        <v>12.94</v>
      </c>
      <c r="N1684">
        <v>14.1</v>
      </c>
      <c r="O1684">
        <v>10.7</v>
      </c>
    </row>
    <row r="1685" spans="1:15" x14ac:dyDescent="0.35">
      <c r="A1685" s="1">
        <v>43026</v>
      </c>
      <c r="B1685" s="1" t="str">
        <f t="shared" si="52"/>
        <v>October</v>
      </c>
      <c r="C1685">
        <v>465.95</v>
      </c>
      <c r="D1685">
        <v>480</v>
      </c>
      <c r="E1685">
        <v>457.55</v>
      </c>
      <c r="F1685" s="10">
        <v>461.55</v>
      </c>
      <c r="G1685" t="str">
        <f t="shared" si="53"/>
        <v>Loss</v>
      </c>
      <c r="H1685">
        <v>461.98953087728501</v>
      </c>
      <c r="I1685">
        <v>188650</v>
      </c>
      <c r="J1685">
        <v>3067</v>
      </c>
      <c r="K1685">
        <v>87154325</v>
      </c>
      <c r="L1685">
        <v>34404</v>
      </c>
      <c r="M1685">
        <v>18.239999999999998</v>
      </c>
      <c r="N1685">
        <v>22.45</v>
      </c>
      <c r="O1685">
        <v>-4.4000000000000004</v>
      </c>
    </row>
    <row r="1686" spans="1:15" x14ac:dyDescent="0.35">
      <c r="A1686" s="1">
        <v>43027</v>
      </c>
      <c r="B1686" s="1" t="str">
        <f t="shared" si="52"/>
        <v>October</v>
      </c>
      <c r="C1686">
        <v>463.9</v>
      </c>
      <c r="D1686">
        <v>477.7</v>
      </c>
      <c r="E1686">
        <v>463.4</v>
      </c>
      <c r="F1686" s="10">
        <v>473.85</v>
      </c>
      <c r="G1686" t="str">
        <f t="shared" si="53"/>
        <v>Profit</v>
      </c>
      <c r="H1686">
        <v>471.98638278663799</v>
      </c>
      <c r="I1686">
        <v>106336</v>
      </c>
      <c r="J1686">
        <v>1362</v>
      </c>
      <c r="K1686">
        <v>50189144</v>
      </c>
      <c r="L1686">
        <v>20816</v>
      </c>
      <c r="M1686">
        <v>19.579999999999998</v>
      </c>
      <c r="N1686">
        <v>14.3</v>
      </c>
      <c r="O1686">
        <v>9.9499999999999993</v>
      </c>
    </row>
    <row r="1687" spans="1:15" x14ac:dyDescent="0.35">
      <c r="A1687" s="1">
        <v>43031</v>
      </c>
      <c r="B1687" s="1" t="str">
        <f t="shared" si="52"/>
        <v>October</v>
      </c>
      <c r="C1687">
        <v>472</v>
      </c>
      <c r="D1687">
        <v>501.45</v>
      </c>
      <c r="E1687">
        <v>472</v>
      </c>
      <c r="F1687" s="10">
        <v>497.5</v>
      </c>
      <c r="G1687" t="str">
        <f t="shared" si="53"/>
        <v>Profit</v>
      </c>
      <c r="H1687">
        <v>493.94676609040999</v>
      </c>
      <c r="I1687">
        <v>783448</v>
      </c>
      <c r="J1687">
        <v>8655</v>
      </c>
      <c r="K1687">
        <v>386981606</v>
      </c>
      <c r="L1687">
        <v>197954</v>
      </c>
      <c r="M1687">
        <v>25.27</v>
      </c>
      <c r="N1687">
        <v>29.45</v>
      </c>
      <c r="O1687">
        <v>25.5</v>
      </c>
    </row>
    <row r="1688" spans="1:15" x14ac:dyDescent="0.35">
      <c r="A1688" s="1">
        <v>43032</v>
      </c>
      <c r="B1688" s="1" t="str">
        <f t="shared" si="52"/>
        <v>October</v>
      </c>
      <c r="C1688">
        <v>500</v>
      </c>
      <c r="D1688">
        <v>504.5</v>
      </c>
      <c r="E1688">
        <v>494.95</v>
      </c>
      <c r="F1688" s="10">
        <v>501.65</v>
      </c>
      <c r="G1688" t="str">
        <f t="shared" si="53"/>
        <v>Profit</v>
      </c>
      <c r="H1688">
        <v>500.04475813195802</v>
      </c>
      <c r="I1688">
        <v>436457</v>
      </c>
      <c r="J1688">
        <v>4900</v>
      </c>
      <c r="K1688">
        <v>218248035</v>
      </c>
      <c r="L1688">
        <v>60753</v>
      </c>
      <c r="M1688">
        <v>13.92</v>
      </c>
      <c r="N1688">
        <v>9.5500000000000007</v>
      </c>
      <c r="O1688">
        <v>1.65</v>
      </c>
    </row>
    <row r="1689" spans="1:15" x14ac:dyDescent="0.35">
      <c r="A1689" s="1">
        <v>43033</v>
      </c>
      <c r="B1689" s="1" t="str">
        <f t="shared" si="52"/>
        <v>October</v>
      </c>
      <c r="C1689">
        <v>501</v>
      </c>
      <c r="D1689">
        <v>519</v>
      </c>
      <c r="E1689">
        <v>494.3</v>
      </c>
      <c r="F1689" s="10">
        <v>515.5</v>
      </c>
      <c r="G1689" t="str">
        <f t="shared" si="53"/>
        <v>Profit</v>
      </c>
      <c r="H1689">
        <v>507.51885077305201</v>
      </c>
      <c r="I1689">
        <v>594591</v>
      </c>
      <c r="J1689">
        <v>6011</v>
      </c>
      <c r="K1689">
        <v>301766141</v>
      </c>
      <c r="L1689">
        <v>125295</v>
      </c>
      <c r="M1689">
        <v>21.07</v>
      </c>
      <c r="N1689">
        <v>24.7</v>
      </c>
      <c r="O1689">
        <v>14.5</v>
      </c>
    </row>
    <row r="1690" spans="1:15" x14ac:dyDescent="0.35">
      <c r="A1690" s="1">
        <v>43034</v>
      </c>
      <c r="B1690" s="1" t="str">
        <f t="shared" si="52"/>
        <v>October</v>
      </c>
      <c r="C1690">
        <v>514</v>
      </c>
      <c r="D1690">
        <v>519.35</v>
      </c>
      <c r="E1690">
        <v>503.05</v>
      </c>
      <c r="F1690" s="10">
        <v>510.55</v>
      </c>
      <c r="G1690" t="str">
        <f t="shared" si="53"/>
        <v>Loss</v>
      </c>
      <c r="H1690">
        <v>515.26672846341398</v>
      </c>
      <c r="I1690">
        <v>715248</v>
      </c>
      <c r="J1690">
        <v>2403</v>
      </c>
      <c r="K1690">
        <v>368543497</v>
      </c>
      <c r="L1690">
        <v>492091</v>
      </c>
      <c r="M1690">
        <v>68.8</v>
      </c>
      <c r="N1690">
        <v>16.3</v>
      </c>
      <c r="O1690">
        <v>-3.45</v>
      </c>
    </row>
    <row r="1691" spans="1:15" x14ac:dyDescent="0.35">
      <c r="A1691" s="1">
        <v>43035</v>
      </c>
      <c r="B1691" s="1" t="str">
        <f t="shared" si="52"/>
        <v>October</v>
      </c>
      <c r="C1691">
        <v>511.5</v>
      </c>
      <c r="D1691">
        <v>511.5</v>
      </c>
      <c r="E1691">
        <v>483.25</v>
      </c>
      <c r="F1691" s="10">
        <v>485.1</v>
      </c>
      <c r="G1691" t="str">
        <f t="shared" si="53"/>
        <v>Loss</v>
      </c>
      <c r="H1691">
        <v>493.00712814470302</v>
      </c>
      <c r="I1691">
        <v>222358</v>
      </c>
      <c r="J1691">
        <v>3081</v>
      </c>
      <c r="K1691">
        <v>109624079</v>
      </c>
      <c r="L1691">
        <v>34459</v>
      </c>
      <c r="M1691">
        <v>15.5</v>
      </c>
      <c r="N1691">
        <v>28.25</v>
      </c>
      <c r="O1691">
        <v>-26.4</v>
      </c>
    </row>
    <row r="1692" spans="1:15" x14ac:dyDescent="0.35">
      <c r="A1692" s="1">
        <v>43038</v>
      </c>
      <c r="B1692" s="1" t="str">
        <f t="shared" si="52"/>
        <v>October</v>
      </c>
      <c r="C1692">
        <v>490</v>
      </c>
      <c r="D1692">
        <v>497.75</v>
      </c>
      <c r="E1692">
        <v>486.7</v>
      </c>
      <c r="F1692" s="10">
        <v>492.8</v>
      </c>
      <c r="G1692" t="str">
        <f t="shared" si="53"/>
        <v>Profit</v>
      </c>
      <c r="H1692">
        <v>491.752112145399</v>
      </c>
      <c r="I1692">
        <v>244183</v>
      </c>
      <c r="J1692">
        <v>2431</v>
      </c>
      <c r="K1692">
        <v>120077506</v>
      </c>
      <c r="L1692">
        <v>67130</v>
      </c>
      <c r="M1692">
        <v>27.49</v>
      </c>
      <c r="N1692">
        <v>11.05</v>
      </c>
      <c r="O1692">
        <v>2.8</v>
      </c>
    </row>
    <row r="1693" spans="1:15" x14ac:dyDescent="0.35">
      <c r="A1693" s="1">
        <v>43039</v>
      </c>
      <c r="B1693" s="1" t="str">
        <f t="shared" si="52"/>
        <v>October</v>
      </c>
      <c r="C1693">
        <v>492.8</v>
      </c>
      <c r="D1693">
        <v>503.7</v>
      </c>
      <c r="E1693">
        <v>487.05</v>
      </c>
      <c r="F1693" s="10">
        <v>497.65</v>
      </c>
      <c r="G1693" t="str">
        <f t="shared" si="53"/>
        <v>Profit</v>
      </c>
      <c r="H1693">
        <v>494.134022705799</v>
      </c>
      <c r="I1693">
        <v>666790</v>
      </c>
      <c r="J1693">
        <v>6777</v>
      </c>
      <c r="K1693">
        <v>329483625</v>
      </c>
      <c r="L1693">
        <v>174236</v>
      </c>
      <c r="M1693">
        <v>26.13</v>
      </c>
      <c r="N1693">
        <v>16.649999999999999</v>
      </c>
      <c r="O1693">
        <v>4.8499999999999996</v>
      </c>
    </row>
    <row r="1694" spans="1:15" x14ac:dyDescent="0.35">
      <c r="A1694" s="1">
        <v>43040</v>
      </c>
      <c r="B1694" s="1" t="str">
        <f t="shared" si="52"/>
        <v>November</v>
      </c>
      <c r="C1694">
        <v>518</v>
      </c>
      <c r="D1694">
        <v>544.5</v>
      </c>
      <c r="E1694">
        <v>509.45</v>
      </c>
      <c r="F1694" s="10">
        <v>538.4</v>
      </c>
      <c r="G1694" t="str">
        <f t="shared" si="53"/>
        <v>Profit</v>
      </c>
      <c r="H1694">
        <v>532.78254934735401</v>
      </c>
      <c r="I1694">
        <v>1582405</v>
      </c>
      <c r="J1694">
        <v>19041</v>
      </c>
      <c r="K1694">
        <v>843077770</v>
      </c>
      <c r="L1694">
        <v>184101</v>
      </c>
      <c r="M1694">
        <v>11.63</v>
      </c>
      <c r="N1694">
        <v>35.049999999999997</v>
      </c>
      <c r="O1694">
        <v>20.399999999999999</v>
      </c>
    </row>
    <row r="1695" spans="1:15" x14ac:dyDescent="0.35">
      <c r="A1695" s="1">
        <v>43041</v>
      </c>
      <c r="B1695" s="1" t="str">
        <f t="shared" si="52"/>
        <v>November</v>
      </c>
      <c r="C1695">
        <v>544</v>
      </c>
      <c r="D1695">
        <v>548.5</v>
      </c>
      <c r="E1695">
        <v>530.75</v>
      </c>
      <c r="F1695" s="10">
        <v>543.1</v>
      </c>
      <c r="G1695" t="str">
        <f t="shared" si="53"/>
        <v>Loss</v>
      </c>
      <c r="H1695">
        <v>538.26694206870798</v>
      </c>
      <c r="I1695">
        <v>557488</v>
      </c>
      <c r="J1695">
        <v>5934</v>
      </c>
      <c r="K1695">
        <v>300077361</v>
      </c>
      <c r="L1695">
        <v>98116</v>
      </c>
      <c r="M1695">
        <v>17.600000000000001</v>
      </c>
      <c r="N1695">
        <v>17.75</v>
      </c>
      <c r="O1695">
        <v>-0.9</v>
      </c>
    </row>
    <row r="1696" spans="1:15" x14ac:dyDescent="0.35">
      <c r="A1696" s="1">
        <v>43042</v>
      </c>
      <c r="B1696" s="1" t="str">
        <f t="shared" si="52"/>
        <v>November</v>
      </c>
      <c r="C1696">
        <v>540</v>
      </c>
      <c r="D1696">
        <v>565</v>
      </c>
      <c r="E1696">
        <v>537.70000000000005</v>
      </c>
      <c r="F1696" s="10">
        <v>541.35</v>
      </c>
      <c r="G1696" t="str">
        <f t="shared" si="53"/>
        <v>Profit</v>
      </c>
      <c r="H1696">
        <v>544.25320315564102</v>
      </c>
      <c r="I1696">
        <v>185888173</v>
      </c>
      <c r="J1696">
        <v>13960</v>
      </c>
      <c r="K1696">
        <v>101170233584</v>
      </c>
      <c r="L1696">
        <v>184890487</v>
      </c>
      <c r="M1696">
        <v>99.46</v>
      </c>
      <c r="N1696">
        <v>27.3</v>
      </c>
      <c r="O1696">
        <v>1.35</v>
      </c>
    </row>
    <row r="1697" spans="1:15" x14ac:dyDescent="0.35">
      <c r="A1697" s="1">
        <v>43045</v>
      </c>
      <c r="B1697" s="1" t="str">
        <f t="shared" si="52"/>
        <v>November</v>
      </c>
      <c r="C1697">
        <v>541.35</v>
      </c>
      <c r="D1697">
        <v>544.5</v>
      </c>
      <c r="E1697">
        <v>528</v>
      </c>
      <c r="F1697" s="10">
        <v>532.75</v>
      </c>
      <c r="G1697" t="str">
        <f t="shared" si="53"/>
        <v>Loss</v>
      </c>
      <c r="H1697">
        <v>535.89755582555699</v>
      </c>
      <c r="I1697">
        <v>339092</v>
      </c>
      <c r="J1697">
        <v>4266</v>
      </c>
      <c r="K1697">
        <v>181718574</v>
      </c>
      <c r="L1697">
        <v>51272</v>
      </c>
      <c r="M1697">
        <v>15.12</v>
      </c>
      <c r="N1697">
        <v>16.5</v>
      </c>
      <c r="O1697">
        <v>-8.6</v>
      </c>
    </row>
    <row r="1698" spans="1:15" x14ac:dyDescent="0.35">
      <c r="A1698" s="1">
        <v>43046</v>
      </c>
      <c r="B1698" s="1" t="str">
        <f t="shared" si="52"/>
        <v>November</v>
      </c>
      <c r="C1698">
        <v>534</v>
      </c>
      <c r="D1698">
        <v>536.79999999999995</v>
      </c>
      <c r="E1698">
        <v>512</v>
      </c>
      <c r="F1698" s="10">
        <v>514.35</v>
      </c>
      <c r="G1698" t="str">
        <f t="shared" si="53"/>
        <v>Loss</v>
      </c>
      <c r="H1698">
        <v>524.84883738863505</v>
      </c>
      <c r="I1698">
        <v>389038</v>
      </c>
      <c r="J1698">
        <v>3943</v>
      </c>
      <c r="K1698">
        <v>204186142</v>
      </c>
      <c r="L1698">
        <v>93978</v>
      </c>
      <c r="M1698">
        <v>24.16</v>
      </c>
      <c r="N1698">
        <v>24.8</v>
      </c>
      <c r="O1698">
        <v>-19.649999999999999</v>
      </c>
    </row>
    <row r="1699" spans="1:15" x14ac:dyDescent="0.35">
      <c r="A1699" s="1">
        <v>43047</v>
      </c>
      <c r="B1699" s="1" t="str">
        <f t="shared" si="52"/>
        <v>November</v>
      </c>
      <c r="C1699">
        <v>496</v>
      </c>
      <c r="D1699">
        <v>506.85</v>
      </c>
      <c r="E1699">
        <v>480</v>
      </c>
      <c r="F1699" s="10">
        <v>495.15</v>
      </c>
      <c r="G1699" t="str">
        <f t="shared" si="53"/>
        <v>Loss</v>
      </c>
      <c r="H1699">
        <v>483.98770070657702</v>
      </c>
      <c r="I1699">
        <v>279514756</v>
      </c>
      <c r="J1699">
        <v>162290</v>
      </c>
      <c r="K1699">
        <v>135281704070</v>
      </c>
      <c r="L1699">
        <v>199916352</v>
      </c>
      <c r="M1699">
        <v>71.52</v>
      </c>
      <c r="N1699">
        <v>26.85</v>
      </c>
      <c r="O1699">
        <v>-0.85</v>
      </c>
    </row>
    <row r="1700" spans="1:15" x14ac:dyDescent="0.35">
      <c r="A1700" s="1">
        <v>43048</v>
      </c>
      <c r="B1700" s="1" t="str">
        <f t="shared" si="52"/>
        <v>November</v>
      </c>
      <c r="C1700">
        <v>503.9</v>
      </c>
      <c r="D1700">
        <v>507</v>
      </c>
      <c r="E1700">
        <v>495.75</v>
      </c>
      <c r="F1700" s="10">
        <v>503.9</v>
      </c>
      <c r="G1700" t="str">
        <f t="shared" si="53"/>
        <v>Neutral</v>
      </c>
      <c r="H1700">
        <v>500.89918677273801</v>
      </c>
      <c r="I1700">
        <v>712347</v>
      </c>
      <c r="J1700">
        <v>8879</v>
      </c>
      <c r="K1700">
        <v>356814033</v>
      </c>
      <c r="L1700">
        <v>228504</v>
      </c>
      <c r="M1700">
        <v>32.08</v>
      </c>
      <c r="N1700">
        <v>11.25</v>
      </c>
      <c r="O1700">
        <v>0</v>
      </c>
    </row>
    <row r="1701" spans="1:15" x14ac:dyDescent="0.35">
      <c r="A1701" s="1">
        <v>43049</v>
      </c>
      <c r="B1701" s="1" t="str">
        <f t="shared" si="52"/>
        <v>November</v>
      </c>
      <c r="C1701">
        <v>507</v>
      </c>
      <c r="D1701">
        <v>511.35</v>
      </c>
      <c r="E1701">
        <v>497.5</v>
      </c>
      <c r="F1701" s="10">
        <v>501.8</v>
      </c>
      <c r="G1701" t="str">
        <f t="shared" si="53"/>
        <v>Loss</v>
      </c>
      <c r="H1701">
        <v>503.83490795030798</v>
      </c>
      <c r="I1701">
        <v>768335</v>
      </c>
      <c r="J1701">
        <v>5627</v>
      </c>
      <c r="K1701">
        <v>387113994</v>
      </c>
      <c r="L1701">
        <v>344733</v>
      </c>
      <c r="M1701">
        <v>44.87</v>
      </c>
      <c r="N1701">
        <v>13.85</v>
      </c>
      <c r="O1701">
        <v>-5.2</v>
      </c>
    </row>
    <row r="1702" spans="1:15" x14ac:dyDescent="0.35">
      <c r="A1702" s="1">
        <v>43052</v>
      </c>
      <c r="B1702" s="1" t="str">
        <f t="shared" si="52"/>
        <v>November</v>
      </c>
      <c r="C1702">
        <v>506</v>
      </c>
      <c r="D1702">
        <v>506</v>
      </c>
      <c r="E1702">
        <v>496</v>
      </c>
      <c r="F1702" s="10">
        <v>498.05</v>
      </c>
      <c r="G1702" t="str">
        <f t="shared" si="53"/>
        <v>Loss</v>
      </c>
      <c r="H1702">
        <v>498.64142832454797</v>
      </c>
      <c r="I1702">
        <v>231460</v>
      </c>
      <c r="J1702">
        <v>3157</v>
      </c>
      <c r="K1702">
        <v>115415545</v>
      </c>
      <c r="L1702">
        <v>68077</v>
      </c>
      <c r="M1702">
        <v>29.41</v>
      </c>
      <c r="N1702">
        <v>10</v>
      </c>
      <c r="O1702">
        <v>-7.95</v>
      </c>
    </row>
    <row r="1703" spans="1:15" x14ac:dyDescent="0.35">
      <c r="A1703" s="1">
        <v>43053</v>
      </c>
      <c r="B1703" s="1" t="str">
        <f t="shared" si="52"/>
        <v>November</v>
      </c>
      <c r="C1703">
        <v>496.1</v>
      </c>
      <c r="D1703">
        <v>504.35</v>
      </c>
      <c r="E1703">
        <v>495</v>
      </c>
      <c r="F1703" s="10">
        <v>498.05</v>
      </c>
      <c r="G1703" t="str">
        <f t="shared" si="53"/>
        <v>Profit</v>
      </c>
      <c r="H1703">
        <v>498.78064950361698</v>
      </c>
      <c r="I1703">
        <v>237720</v>
      </c>
      <c r="J1703">
        <v>6510</v>
      </c>
      <c r="K1703">
        <v>118570136</v>
      </c>
      <c r="L1703">
        <v>92235</v>
      </c>
      <c r="M1703">
        <v>38.799999999999997</v>
      </c>
      <c r="N1703">
        <v>9.35</v>
      </c>
      <c r="O1703">
        <v>1.95</v>
      </c>
    </row>
    <row r="1704" spans="1:15" x14ac:dyDescent="0.35">
      <c r="A1704" s="1">
        <v>43054</v>
      </c>
      <c r="B1704" s="1" t="str">
        <f t="shared" si="52"/>
        <v>November</v>
      </c>
      <c r="C1704">
        <v>499.5</v>
      </c>
      <c r="D1704">
        <v>499.9</v>
      </c>
      <c r="E1704">
        <v>483.55</v>
      </c>
      <c r="F1704" s="10">
        <v>487.35</v>
      </c>
      <c r="G1704" t="str">
        <f t="shared" si="53"/>
        <v>Loss</v>
      </c>
      <c r="H1704">
        <v>491.12941867789101</v>
      </c>
      <c r="I1704">
        <v>260372</v>
      </c>
      <c r="J1704">
        <v>4783</v>
      </c>
      <c r="K1704">
        <v>127876349</v>
      </c>
      <c r="L1704">
        <v>116795</v>
      </c>
      <c r="M1704">
        <v>44.86</v>
      </c>
      <c r="N1704">
        <v>16.350000000000001</v>
      </c>
      <c r="O1704">
        <v>-12.15</v>
      </c>
    </row>
    <row r="1705" spans="1:15" x14ac:dyDescent="0.35">
      <c r="A1705" s="1">
        <v>43055</v>
      </c>
      <c r="B1705" s="1" t="str">
        <f t="shared" si="52"/>
        <v>November</v>
      </c>
      <c r="C1705">
        <v>487.55</v>
      </c>
      <c r="D1705">
        <v>494.7</v>
      </c>
      <c r="E1705">
        <v>481.5</v>
      </c>
      <c r="F1705" s="10">
        <v>489.9</v>
      </c>
      <c r="G1705" t="str">
        <f t="shared" si="53"/>
        <v>Profit</v>
      </c>
      <c r="H1705">
        <v>489.31798256634198</v>
      </c>
      <c r="I1705">
        <v>517390</v>
      </c>
      <c r="J1705">
        <v>7293</v>
      </c>
      <c r="K1705">
        <v>253168231</v>
      </c>
      <c r="L1705">
        <v>211865</v>
      </c>
      <c r="M1705">
        <v>40.950000000000003</v>
      </c>
      <c r="N1705">
        <v>13.2</v>
      </c>
      <c r="O1705">
        <v>2.35</v>
      </c>
    </row>
    <row r="1706" spans="1:15" x14ac:dyDescent="0.35">
      <c r="A1706" s="1">
        <v>43056</v>
      </c>
      <c r="B1706" s="1" t="str">
        <f t="shared" si="52"/>
        <v>November</v>
      </c>
      <c r="C1706">
        <v>495.1</v>
      </c>
      <c r="D1706">
        <v>505.95</v>
      </c>
      <c r="E1706">
        <v>491.15</v>
      </c>
      <c r="F1706" s="10">
        <v>493.55</v>
      </c>
      <c r="G1706" t="str">
        <f t="shared" si="53"/>
        <v>Loss</v>
      </c>
      <c r="H1706">
        <v>499.64004413172199</v>
      </c>
      <c r="I1706">
        <v>499414</v>
      </c>
      <c r="J1706">
        <v>7700</v>
      </c>
      <c r="K1706">
        <v>249527233</v>
      </c>
      <c r="L1706">
        <v>206807</v>
      </c>
      <c r="M1706">
        <v>41.41</v>
      </c>
      <c r="N1706">
        <v>14.8</v>
      </c>
      <c r="O1706">
        <v>-1.55</v>
      </c>
    </row>
    <row r="1707" spans="1:15" x14ac:dyDescent="0.35">
      <c r="A1707" s="1">
        <v>43059</v>
      </c>
      <c r="B1707" s="1" t="str">
        <f t="shared" si="52"/>
        <v>November</v>
      </c>
      <c r="C1707">
        <v>493</v>
      </c>
      <c r="D1707">
        <v>496.4</v>
      </c>
      <c r="E1707">
        <v>489</v>
      </c>
      <c r="F1707" s="10">
        <v>492.65</v>
      </c>
      <c r="G1707" t="str">
        <f t="shared" si="53"/>
        <v>Loss</v>
      </c>
      <c r="H1707">
        <v>492.92996456445502</v>
      </c>
      <c r="I1707">
        <v>313527</v>
      </c>
      <c r="J1707">
        <v>10842</v>
      </c>
      <c r="K1707">
        <v>154546853</v>
      </c>
      <c r="L1707">
        <v>168048</v>
      </c>
      <c r="M1707">
        <v>53.6</v>
      </c>
      <c r="N1707">
        <v>7.4</v>
      </c>
      <c r="O1707">
        <v>-0.35</v>
      </c>
    </row>
    <row r="1708" spans="1:15" x14ac:dyDescent="0.35">
      <c r="A1708" s="1">
        <v>43060</v>
      </c>
      <c r="B1708" s="1" t="str">
        <f t="shared" si="52"/>
        <v>November</v>
      </c>
      <c r="C1708">
        <v>490.5</v>
      </c>
      <c r="D1708">
        <v>509</v>
      </c>
      <c r="E1708">
        <v>490.5</v>
      </c>
      <c r="F1708" s="10">
        <v>503.15</v>
      </c>
      <c r="G1708" t="str">
        <f t="shared" si="53"/>
        <v>Profit</v>
      </c>
      <c r="H1708">
        <v>503.00562761299602</v>
      </c>
      <c r="I1708">
        <v>607540</v>
      </c>
      <c r="J1708">
        <v>7255</v>
      </c>
      <c r="K1708">
        <v>305596039</v>
      </c>
      <c r="L1708">
        <v>304577</v>
      </c>
      <c r="M1708">
        <v>50.13</v>
      </c>
      <c r="N1708">
        <v>18.5</v>
      </c>
      <c r="O1708">
        <v>12.65</v>
      </c>
    </row>
    <row r="1709" spans="1:15" x14ac:dyDescent="0.35">
      <c r="A1709" s="1">
        <v>43061</v>
      </c>
      <c r="B1709" s="1" t="str">
        <f t="shared" si="52"/>
        <v>November</v>
      </c>
      <c r="C1709">
        <v>505</v>
      </c>
      <c r="D1709">
        <v>507.6</v>
      </c>
      <c r="E1709">
        <v>495.45</v>
      </c>
      <c r="F1709" s="10">
        <v>498.7</v>
      </c>
      <c r="G1709" t="str">
        <f t="shared" si="53"/>
        <v>Loss</v>
      </c>
      <c r="H1709">
        <v>500.31773829219401</v>
      </c>
      <c r="I1709">
        <v>195233</v>
      </c>
      <c r="J1709">
        <v>2634</v>
      </c>
      <c r="K1709">
        <v>97678533</v>
      </c>
      <c r="L1709">
        <v>49763</v>
      </c>
      <c r="M1709">
        <v>25.49</v>
      </c>
      <c r="N1709">
        <v>12.15</v>
      </c>
      <c r="O1709">
        <v>-6.3</v>
      </c>
    </row>
    <row r="1710" spans="1:15" x14ac:dyDescent="0.35">
      <c r="A1710" s="1">
        <v>43062</v>
      </c>
      <c r="B1710" s="1" t="str">
        <f t="shared" si="52"/>
        <v>November</v>
      </c>
      <c r="C1710">
        <v>501</v>
      </c>
      <c r="D1710">
        <v>506.75</v>
      </c>
      <c r="E1710">
        <v>492</v>
      </c>
      <c r="F1710" s="10">
        <v>496.05</v>
      </c>
      <c r="G1710" t="str">
        <f t="shared" si="53"/>
        <v>Loss</v>
      </c>
      <c r="H1710">
        <v>500.57499314504997</v>
      </c>
      <c r="I1710">
        <v>393876</v>
      </c>
      <c r="J1710">
        <v>4325</v>
      </c>
      <c r="K1710">
        <v>197164476</v>
      </c>
      <c r="L1710">
        <v>86866</v>
      </c>
      <c r="M1710">
        <v>22.05</v>
      </c>
      <c r="N1710">
        <v>14.75</v>
      </c>
      <c r="O1710">
        <v>-4.95</v>
      </c>
    </row>
    <row r="1711" spans="1:15" x14ac:dyDescent="0.35">
      <c r="A1711" s="1">
        <v>43063</v>
      </c>
      <c r="B1711" s="1" t="str">
        <f t="shared" si="52"/>
        <v>November</v>
      </c>
      <c r="C1711">
        <v>497</v>
      </c>
      <c r="D1711">
        <v>502.2</v>
      </c>
      <c r="E1711">
        <v>495</v>
      </c>
      <c r="F1711" s="10">
        <v>496.3</v>
      </c>
      <c r="G1711" t="str">
        <f t="shared" si="53"/>
        <v>Loss</v>
      </c>
      <c r="H1711">
        <v>496.55437079778801</v>
      </c>
      <c r="I1711">
        <v>803446</v>
      </c>
      <c r="J1711">
        <v>2979</v>
      </c>
      <c r="K1711">
        <v>398954623</v>
      </c>
      <c r="L1711">
        <v>717511</v>
      </c>
      <c r="M1711">
        <v>89.3</v>
      </c>
      <c r="N1711">
        <v>7.2</v>
      </c>
      <c r="O1711">
        <v>-0.7</v>
      </c>
    </row>
    <row r="1712" spans="1:15" x14ac:dyDescent="0.35">
      <c r="A1712" s="1">
        <v>43066</v>
      </c>
      <c r="B1712" s="1" t="str">
        <f t="shared" si="52"/>
        <v>November</v>
      </c>
      <c r="C1712">
        <v>498.9</v>
      </c>
      <c r="D1712">
        <v>500</v>
      </c>
      <c r="E1712">
        <v>490.8</v>
      </c>
      <c r="F1712" s="10">
        <v>498.15</v>
      </c>
      <c r="G1712" t="str">
        <f t="shared" si="53"/>
        <v>Loss</v>
      </c>
      <c r="H1712">
        <v>495.471158720142</v>
      </c>
      <c r="I1712">
        <v>193334</v>
      </c>
      <c r="J1712">
        <v>2840</v>
      </c>
      <c r="K1712">
        <v>95791421</v>
      </c>
      <c r="L1712">
        <v>72437</v>
      </c>
      <c r="M1712">
        <v>37.47</v>
      </c>
      <c r="N1712">
        <v>9.1999999999999993</v>
      </c>
      <c r="O1712">
        <v>-0.75</v>
      </c>
    </row>
    <row r="1713" spans="1:15" x14ac:dyDescent="0.35">
      <c r="A1713" s="1">
        <v>43067</v>
      </c>
      <c r="B1713" s="1" t="str">
        <f t="shared" si="52"/>
        <v>November</v>
      </c>
      <c r="C1713">
        <v>500</v>
      </c>
      <c r="D1713">
        <v>500.4</v>
      </c>
      <c r="E1713">
        <v>490.25</v>
      </c>
      <c r="F1713" s="10">
        <v>492.2</v>
      </c>
      <c r="G1713" t="str">
        <f t="shared" si="53"/>
        <v>Loss</v>
      </c>
      <c r="H1713">
        <v>492.89288387971999</v>
      </c>
      <c r="I1713">
        <v>874929</v>
      </c>
      <c r="J1713">
        <v>1270</v>
      </c>
      <c r="K1713">
        <v>431246278</v>
      </c>
      <c r="L1713">
        <v>585815</v>
      </c>
      <c r="M1713">
        <v>66.959999999999994</v>
      </c>
      <c r="N1713">
        <v>10.15</v>
      </c>
      <c r="O1713">
        <v>-7.8</v>
      </c>
    </row>
    <row r="1714" spans="1:15" x14ac:dyDescent="0.35">
      <c r="A1714" s="1">
        <v>43068</v>
      </c>
      <c r="B1714" s="1" t="str">
        <f t="shared" si="52"/>
        <v>November</v>
      </c>
      <c r="C1714">
        <v>492.75</v>
      </c>
      <c r="D1714">
        <v>497</v>
      </c>
      <c r="E1714">
        <v>490.2</v>
      </c>
      <c r="F1714" s="10">
        <v>495.7</v>
      </c>
      <c r="G1714" t="str">
        <f t="shared" si="53"/>
        <v>Profit</v>
      </c>
      <c r="H1714">
        <v>494.11869905511099</v>
      </c>
      <c r="I1714">
        <v>73977</v>
      </c>
      <c r="J1714">
        <v>1403</v>
      </c>
      <c r="K1714">
        <v>36553419</v>
      </c>
      <c r="L1714">
        <v>14777</v>
      </c>
      <c r="M1714">
        <v>19.98</v>
      </c>
      <c r="N1714">
        <v>6.8</v>
      </c>
      <c r="O1714">
        <v>2.95</v>
      </c>
    </row>
    <row r="1715" spans="1:15" x14ac:dyDescent="0.35">
      <c r="A1715" s="1">
        <v>43069</v>
      </c>
      <c r="B1715" s="1" t="str">
        <f t="shared" si="52"/>
        <v>November</v>
      </c>
      <c r="C1715">
        <v>490</v>
      </c>
      <c r="D1715">
        <v>499.8</v>
      </c>
      <c r="E1715">
        <v>490</v>
      </c>
      <c r="F1715" s="10">
        <v>496.85</v>
      </c>
      <c r="G1715" t="str">
        <f t="shared" si="53"/>
        <v>Profit</v>
      </c>
      <c r="H1715">
        <v>496.44905069210603</v>
      </c>
      <c r="I1715">
        <v>128304</v>
      </c>
      <c r="J1715">
        <v>1506</v>
      </c>
      <c r="K1715">
        <v>63696399</v>
      </c>
      <c r="L1715">
        <v>49998</v>
      </c>
      <c r="M1715">
        <v>38.97</v>
      </c>
      <c r="N1715">
        <v>9.8000000000000007</v>
      </c>
      <c r="O1715">
        <v>6.85</v>
      </c>
    </row>
    <row r="1716" spans="1:15" x14ac:dyDescent="0.35">
      <c r="A1716" s="1">
        <v>43070</v>
      </c>
      <c r="B1716" s="1" t="str">
        <f t="shared" si="52"/>
        <v>December</v>
      </c>
      <c r="C1716">
        <v>496.85</v>
      </c>
      <c r="D1716">
        <v>496.85</v>
      </c>
      <c r="E1716">
        <v>481.75</v>
      </c>
      <c r="F1716" s="10">
        <v>483.25</v>
      </c>
      <c r="G1716" t="str">
        <f t="shared" si="53"/>
        <v>Loss</v>
      </c>
      <c r="H1716">
        <v>489.48979309753099</v>
      </c>
      <c r="I1716">
        <v>209809</v>
      </c>
      <c r="J1716">
        <v>2219</v>
      </c>
      <c r="K1716">
        <v>102699364</v>
      </c>
      <c r="L1716">
        <v>38967</v>
      </c>
      <c r="M1716">
        <v>18.57</v>
      </c>
      <c r="N1716">
        <v>15.1</v>
      </c>
      <c r="O1716">
        <v>-13.6</v>
      </c>
    </row>
    <row r="1717" spans="1:15" x14ac:dyDescent="0.35">
      <c r="A1717" s="1">
        <v>43073</v>
      </c>
      <c r="B1717" s="1" t="str">
        <f t="shared" si="52"/>
        <v>December</v>
      </c>
      <c r="C1717">
        <v>485.3</v>
      </c>
      <c r="D1717">
        <v>491.9</v>
      </c>
      <c r="E1717">
        <v>482.65</v>
      </c>
      <c r="F1717" s="10">
        <v>484.8</v>
      </c>
      <c r="G1717" t="str">
        <f t="shared" si="53"/>
        <v>Loss</v>
      </c>
      <c r="H1717">
        <v>488.29950322346502</v>
      </c>
      <c r="I1717">
        <v>143324</v>
      </c>
      <c r="J1717">
        <v>1877</v>
      </c>
      <c r="K1717">
        <v>69985038</v>
      </c>
      <c r="L1717">
        <v>39124</v>
      </c>
      <c r="M1717">
        <v>27.3</v>
      </c>
      <c r="N1717">
        <v>9.25</v>
      </c>
      <c r="O1717">
        <v>-0.5</v>
      </c>
    </row>
    <row r="1718" spans="1:15" x14ac:dyDescent="0.35">
      <c r="A1718" s="1">
        <v>43074</v>
      </c>
      <c r="B1718" s="1" t="str">
        <f t="shared" si="52"/>
        <v>December</v>
      </c>
      <c r="C1718">
        <v>485</v>
      </c>
      <c r="D1718">
        <v>492</v>
      </c>
      <c r="E1718">
        <v>477</v>
      </c>
      <c r="F1718" s="10">
        <v>490.5</v>
      </c>
      <c r="G1718" t="str">
        <f t="shared" si="53"/>
        <v>Profit</v>
      </c>
      <c r="H1718">
        <v>486.36200865896802</v>
      </c>
      <c r="I1718">
        <v>216423</v>
      </c>
      <c r="J1718">
        <v>3170</v>
      </c>
      <c r="K1718">
        <v>105259925</v>
      </c>
      <c r="L1718">
        <v>52444</v>
      </c>
      <c r="M1718">
        <v>24.23</v>
      </c>
      <c r="N1718">
        <v>15</v>
      </c>
      <c r="O1718">
        <v>5.5</v>
      </c>
    </row>
    <row r="1719" spans="1:15" x14ac:dyDescent="0.35">
      <c r="A1719" s="1">
        <v>43075</v>
      </c>
      <c r="B1719" s="1" t="str">
        <f t="shared" si="52"/>
        <v>December</v>
      </c>
      <c r="C1719">
        <v>488</v>
      </c>
      <c r="D1719">
        <v>492.6</v>
      </c>
      <c r="E1719">
        <v>479.95</v>
      </c>
      <c r="F1719" s="10">
        <v>483.95</v>
      </c>
      <c r="G1719" t="str">
        <f t="shared" si="53"/>
        <v>Loss</v>
      </c>
      <c r="H1719">
        <v>487.91648603503802</v>
      </c>
      <c r="I1719">
        <v>257430</v>
      </c>
      <c r="J1719">
        <v>1171</v>
      </c>
      <c r="K1719">
        <v>125604341</v>
      </c>
      <c r="L1719">
        <v>182033</v>
      </c>
      <c r="M1719">
        <v>70.709999999999994</v>
      </c>
      <c r="N1719">
        <v>12.65</v>
      </c>
      <c r="O1719">
        <v>-4.05</v>
      </c>
    </row>
    <row r="1720" spans="1:15" x14ac:dyDescent="0.35">
      <c r="A1720" s="1">
        <v>43076</v>
      </c>
      <c r="B1720" s="1" t="str">
        <f t="shared" si="52"/>
        <v>December</v>
      </c>
      <c r="C1720">
        <v>483.15</v>
      </c>
      <c r="D1720">
        <v>518.4</v>
      </c>
      <c r="E1720">
        <v>480</v>
      </c>
      <c r="F1720" s="10">
        <v>513.35</v>
      </c>
      <c r="G1720" t="str">
        <f t="shared" si="53"/>
        <v>Profit</v>
      </c>
      <c r="H1720">
        <v>505.88817225924998</v>
      </c>
      <c r="I1720">
        <v>278464</v>
      </c>
      <c r="J1720">
        <v>4388</v>
      </c>
      <c r="K1720">
        <v>140871644</v>
      </c>
      <c r="L1720">
        <v>62924</v>
      </c>
      <c r="M1720">
        <v>22.6</v>
      </c>
      <c r="N1720">
        <v>38.4</v>
      </c>
      <c r="O1720">
        <v>30.2</v>
      </c>
    </row>
    <row r="1721" spans="1:15" x14ac:dyDescent="0.35">
      <c r="A1721" s="1">
        <v>43077</v>
      </c>
      <c r="B1721" s="1" t="str">
        <f t="shared" si="52"/>
        <v>December</v>
      </c>
      <c r="C1721">
        <v>516</v>
      </c>
      <c r="D1721">
        <v>530.85</v>
      </c>
      <c r="E1721">
        <v>515</v>
      </c>
      <c r="F1721" s="10">
        <v>525.15</v>
      </c>
      <c r="G1721" t="str">
        <f t="shared" si="53"/>
        <v>Profit</v>
      </c>
      <c r="H1721">
        <v>524.74525317549296</v>
      </c>
      <c r="I1721">
        <v>434027</v>
      </c>
      <c r="J1721">
        <v>7712</v>
      </c>
      <c r="K1721">
        <v>227753608</v>
      </c>
      <c r="L1721">
        <v>125182</v>
      </c>
      <c r="M1721">
        <v>28.84</v>
      </c>
      <c r="N1721">
        <v>15.85</v>
      </c>
      <c r="O1721">
        <v>9.15</v>
      </c>
    </row>
    <row r="1722" spans="1:15" x14ac:dyDescent="0.35">
      <c r="A1722" s="1">
        <v>43080</v>
      </c>
      <c r="B1722" s="1" t="str">
        <f t="shared" si="52"/>
        <v>December</v>
      </c>
      <c r="C1722">
        <v>526.20000000000005</v>
      </c>
      <c r="D1722">
        <v>537.79999999999995</v>
      </c>
      <c r="E1722">
        <v>524.79999999999995</v>
      </c>
      <c r="F1722" s="10">
        <v>532.5</v>
      </c>
      <c r="G1722" t="str">
        <f t="shared" si="53"/>
        <v>Profit</v>
      </c>
      <c r="H1722">
        <v>531.78080897369398</v>
      </c>
      <c r="I1722">
        <v>295263</v>
      </c>
      <c r="J1722">
        <v>4535</v>
      </c>
      <c r="K1722">
        <v>157015197</v>
      </c>
      <c r="L1722">
        <v>52132</v>
      </c>
      <c r="M1722">
        <v>17.66</v>
      </c>
      <c r="N1722">
        <v>13</v>
      </c>
      <c r="O1722">
        <v>6.3</v>
      </c>
    </row>
    <row r="1723" spans="1:15" x14ac:dyDescent="0.35">
      <c r="A1723" s="1">
        <v>43081</v>
      </c>
      <c r="B1723" s="1" t="str">
        <f t="shared" si="52"/>
        <v>December</v>
      </c>
      <c r="C1723">
        <v>532.5</v>
      </c>
      <c r="D1723">
        <v>533.4</v>
      </c>
      <c r="E1723">
        <v>520.65</v>
      </c>
      <c r="F1723" s="10">
        <v>523.95000000000005</v>
      </c>
      <c r="G1723" t="str">
        <f t="shared" si="53"/>
        <v>Loss</v>
      </c>
      <c r="H1723">
        <v>524.87691201649704</v>
      </c>
      <c r="I1723">
        <v>105713</v>
      </c>
      <c r="J1723">
        <v>1353</v>
      </c>
      <c r="K1723">
        <v>55486313</v>
      </c>
      <c r="L1723">
        <v>20384</v>
      </c>
      <c r="M1723">
        <v>19.28</v>
      </c>
      <c r="N1723">
        <v>12.75</v>
      </c>
      <c r="O1723">
        <v>-8.5500000000000007</v>
      </c>
    </row>
    <row r="1724" spans="1:15" x14ac:dyDescent="0.35">
      <c r="A1724" s="1">
        <v>43082</v>
      </c>
      <c r="B1724" s="1" t="str">
        <f t="shared" si="52"/>
        <v>December</v>
      </c>
      <c r="C1724">
        <v>528.5</v>
      </c>
      <c r="D1724">
        <v>533.5</v>
      </c>
      <c r="E1724">
        <v>515</v>
      </c>
      <c r="F1724" s="10">
        <v>516.95000000000005</v>
      </c>
      <c r="G1724" t="str">
        <f t="shared" si="53"/>
        <v>Loss</v>
      </c>
      <c r="H1724">
        <v>530.13743919927197</v>
      </c>
      <c r="I1724">
        <v>4356239</v>
      </c>
      <c r="J1724">
        <v>3882</v>
      </c>
      <c r="K1724">
        <v>2309405388</v>
      </c>
      <c r="L1724">
        <v>4085445</v>
      </c>
      <c r="M1724">
        <v>93.78</v>
      </c>
      <c r="N1724">
        <v>18.5</v>
      </c>
      <c r="O1724">
        <v>-11.55</v>
      </c>
    </row>
    <row r="1725" spans="1:15" x14ac:dyDescent="0.35">
      <c r="A1725" s="1">
        <v>43083</v>
      </c>
      <c r="B1725" s="1" t="str">
        <f t="shared" si="52"/>
        <v>December</v>
      </c>
      <c r="C1725">
        <v>517</v>
      </c>
      <c r="D1725">
        <v>526.29999999999995</v>
      </c>
      <c r="E1725">
        <v>511.5</v>
      </c>
      <c r="F1725" s="10">
        <v>521</v>
      </c>
      <c r="G1725" t="str">
        <f t="shared" si="53"/>
        <v>Profit</v>
      </c>
      <c r="H1725">
        <v>518.50361202627596</v>
      </c>
      <c r="I1725">
        <v>149639</v>
      </c>
      <c r="J1725">
        <v>1719</v>
      </c>
      <c r="K1725">
        <v>77588362</v>
      </c>
      <c r="L1725">
        <v>46036</v>
      </c>
      <c r="M1725">
        <v>30.76</v>
      </c>
      <c r="N1725">
        <v>14.8</v>
      </c>
      <c r="O1725">
        <v>4</v>
      </c>
    </row>
    <row r="1726" spans="1:15" x14ac:dyDescent="0.35">
      <c r="A1726" s="1">
        <v>43084</v>
      </c>
      <c r="B1726" s="1" t="str">
        <f t="shared" si="52"/>
        <v>December</v>
      </c>
      <c r="C1726">
        <v>524</v>
      </c>
      <c r="D1726">
        <v>534</v>
      </c>
      <c r="E1726">
        <v>516.20000000000005</v>
      </c>
      <c r="F1726" s="10">
        <v>518.95000000000005</v>
      </c>
      <c r="G1726" t="str">
        <f t="shared" si="53"/>
        <v>Loss</v>
      </c>
      <c r="H1726">
        <v>526.96582408155598</v>
      </c>
      <c r="I1726">
        <v>3337467</v>
      </c>
      <c r="J1726">
        <v>2691</v>
      </c>
      <c r="K1726">
        <v>1758731048</v>
      </c>
      <c r="L1726">
        <v>3178461</v>
      </c>
      <c r="M1726">
        <v>95.24</v>
      </c>
      <c r="N1726">
        <v>17.8</v>
      </c>
      <c r="O1726">
        <v>-5.05</v>
      </c>
    </row>
    <row r="1727" spans="1:15" x14ac:dyDescent="0.35">
      <c r="A1727" s="1">
        <v>43087</v>
      </c>
      <c r="B1727" s="1" t="str">
        <f t="shared" si="52"/>
        <v>December</v>
      </c>
      <c r="C1727">
        <v>500</v>
      </c>
      <c r="D1727">
        <v>531.45000000000005</v>
      </c>
      <c r="E1727">
        <v>485</v>
      </c>
      <c r="F1727" s="10">
        <v>526.15</v>
      </c>
      <c r="G1727" t="str">
        <f t="shared" si="53"/>
        <v>Profit</v>
      </c>
      <c r="H1727">
        <v>499.42315919233999</v>
      </c>
      <c r="I1727">
        <v>3421691</v>
      </c>
      <c r="J1727">
        <v>8774</v>
      </c>
      <c r="K1727">
        <v>1708871729</v>
      </c>
      <c r="L1727">
        <v>3127307</v>
      </c>
      <c r="M1727">
        <v>91.4</v>
      </c>
      <c r="N1727">
        <v>46.45</v>
      </c>
      <c r="O1727">
        <v>26.15</v>
      </c>
    </row>
    <row r="1728" spans="1:15" x14ac:dyDescent="0.35">
      <c r="A1728" s="1">
        <v>43088</v>
      </c>
      <c r="B1728" s="1" t="str">
        <f t="shared" si="52"/>
        <v>December</v>
      </c>
      <c r="C1728">
        <v>526</v>
      </c>
      <c r="D1728">
        <v>539.95000000000005</v>
      </c>
      <c r="E1728">
        <v>520.20000000000005</v>
      </c>
      <c r="F1728" s="10">
        <v>536.4</v>
      </c>
      <c r="G1728" t="str">
        <f t="shared" si="53"/>
        <v>Profit</v>
      </c>
      <c r="H1728">
        <v>523.725323536362</v>
      </c>
      <c r="I1728">
        <v>4612310</v>
      </c>
      <c r="J1728">
        <v>5054</v>
      </c>
      <c r="K1728">
        <v>2415583547</v>
      </c>
      <c r="L1728">
        <v>4375086</v>
      </c>
      <c r="M1728">
        <v>94.86</v>
      </c>
      <c r="N1728">
        <v>19.75</v>
      </c>
      <c r="O1728">
        <v>10.4</v>
      </c>
    </row>
    <row r="1729" spans="1:15" x14ac:dyDescent="0.35">
      <c r="A1729" s="1">
        <v>43089</v>
      </c>
      <c r="B1729" s="1" t="str">
        <f t="shared" si="52"/>
        <v>December</v>
      </c>
      <c r="C1729">
        <v>539.1</v>
      </c>
      <c r="D1729">
        <v>540.75</v>
      </c>
      <c r="E1729">
        <v>526.79999999999995</v>
      </c>
      <c r="F1729" s="10">
        <v>528.6</v>
      </c>
      <c r="G1729" t="str">
        <f t="shared" si="53"/>
        <v>Loss</v>
      </c>
      <c r="H1729">
        <v>533.69345971819803</v>
      </c>
      <c r="I1729">
        <v>222284</v>
      </c>
      <c r="J1729">
        <v>4156</v>
      </c>
      <c r="K1729">
        <v>118631517</v>
      </c>
      <c r="L1729">
        <v>61753</v>
      </c>
      <c r="M1729">
        <v>27.78</v>
      </c>
      <c r="N1729">
        <v>13.95</v>
      </c>
      <c r="O1729">
        <v>-10.5</v>
      </c>
    </row>
    <row r="1730" spans="1:15" x14ac:dyDescent="0.35">
      <c r="A1730" s="1">
        <v>43090</v>
      </c>
      <c r="B1730" s="1" t="str">
        <f t="shared" si="52"/>
        <v>December</v>
      </c>
      <c r="C1730">
        <v>528.5</v>
      </c>
      <c r="D1730">
        <v>531.65</v>
      </c>
      <c r="E1730">
        <v>522.1</v>
      </c>
      <c r="F1730" s="10">
        <v>523.95000000000005</v>
      </c>
      <c r="G1730" t="str">
        <f t="shared" si="53"/>
        <v>Loss</v>
      </c>
      <c r="H1730">
        <v>525.49091976229397</v>
      </c>
      <c r="I1730">
        <v>408910</v>
      </c>
      <c r="J1730">
        <v>3645</v>
      </c>
      <c r="K1730">
        <v>214878492</v>
      </c>
      <c r="L1730">
        <v>252854</v>
      </c>
      <c r="M1730">
        <v>61.84</v>
      </c>
      <c r="N1730">
        <v>9.5500000000000007</v>
      </c>
      <c r="O1730">
        <v>-4.55</v>
      </c>
    </row>
    <row r="1731" spans="1:15" x14ac:dyDescent="0.35">
      <c r="A1731" s="1">
        <v>43091</v>
      </c>
      <c r="B1731" s="1" t="str">
        <f t="shared" ref="B1731:B1794" si="54">TEXT(A1731,"mmmm")</f>
        <v>December</v>
      </c>
      <c r="C1731">
        <v>525.04999999999995</v>
      </c>
      <c r="D1731">
        <v>538.65</v>
      </c>
      <c r="E1731">
        <v>524.15</v>
      </c>
      <c r="F1731" s="10">
        <v>529.1</v>
      </c>
      <c r="G1731" t="str">
        <f t="shared" ref="G1731:G1794" si="55">IF(F1731 - C1731 &gt; 0,"Profit",IF(F1731 - C1731 &lt;0,"Loss","Neutral"))</f>
        <v>Profit</v>
      </c>
      <c r="H1731">
        <v>531.90158285368</v>
      </c>
      <c r="I1731">
        <v>264080</v>
      </c>
      <c r="J1731">
        <v>4933</v>
      </c>
      <c r="K1731">
        <v>140464570</v>
      </c>
      <c r="L1731">
        <v>69906</v>
      </c>
      <c r="M1731">
        <v>26.47</v>
      </c>
      <c r="N1731">
        <v>14.5</v>
      </c>
      <c r="O1731">
        <v>4.05</v>
      </c>
    </row>
    <row r="1732" spans="1:15" x14ac:dyDescent="0.35">
      <c r="A1732" s="1">
        <v>43095</v>
      </c>
      <c r="B1732" s="1" t="str">
        <f t="shared" si="54"/>
        <v>December</v>
      </c>
      <c r="C1732">
        <v>531</v>
      </c>
      <c r="D1732">
        <v>546</v>
      </c>
      <c r="E1732">
        <v>527</v>
      </c>
      <c r="F1732" s="10">
        <v>542.79999999999995</v>
      </c>
      <c r="G1732" t="str">
        <f t="shared" si="55"/>
        <v>Profit</v>
      </c>
      <c r="H1732">
        <v>536.91194019889201</v>
      </c>
      <c r="I1732">
        <v>449490</v>
      </c>
      <c r="J1732">
        <v>2894</v>
      </c>
      <c r="K1732">
        <v>241336548</v>
      </c>
      <c r="L1732">
        <v>201717</v>
      </c>
      <c r="M1732">
        <v>44.88</v>
      </c>
      <c r="N1732">
        <v>19</v>
      </c>
      <c r="O1732">
        <v>11.8</v>
      </c>
    </row>
    <row r="1733" spans="1:15" x14ac:dyDescent="0.35">
      <c r="A1733" s="1">
        <v>43096</v>
      </c>
      <c r="B1733" s="1" t="str">
        <f t="shared" si="54"/>
        <v>December</v>
      </c>
      <c r="C1733">
        <v>542.1</v>
      </c>
      <c r="D1733">
        <v>547.20000000000005</v>
      </c>
      <c r="E1733">
        <v>530.75</v>
      </c>
      <c r="F1733" s="10">
        <v>534</v>
      </c>
      <c r="G1733" t="str">
        <f t="shared" si="55"/>
        <v>Loss</v>
      </c>
      <c r="H1733">
        <v>540.79489637735003</v>
      </c>
      <c r="I1733">
        <v>307703</v>
      </c>
      <c r="J1733">
        <v>3991</v>
      </c>
      <c r="K1733">
        <v>166404212</v>
      </c>
      <c r="L1733">
        <v>103634</v>
      </c>
      <c r="M1733">
        <v>33.68</v>
      </c>
      <c r="N1733">
        <v>16.45</v>
      </c>
      <c r="O1733">
        <v>-8.1</v>
      </c>
    </row>
    <row r="1734" spans="1:15" x14ac:dyDescent="0.35">
      <c r="A1734" s="1">
        <v>43097</v>
      </c>
      <c r="B1734" s="1" t="str">
        <f t="shared" si="54"/>
        <v>December</v>
      </c>
      <c r="C1734">
        <v>535</v>
      </c>
      <c r="D1734">
        <v>545</v>
      </c>
      <c r="E1734">
        <v>530.1</v>
      </c>
      <c r="F1734" s="10">
        <v>531.04999999999995</v>
      </c>
      <c r="G1734" t="str">
        <f t="shared" si="55"/>
        <v>Loss</v>
      </c>
      <c r="H1734">
        <v>533.338428855541</v>
      </c>
      <c r="I1734">
        <v>110620</v>
      </c>
      <c r="J1734">
        <v>2013</v>
      </c>
      <c r="K1734">
        <v>58997897</v>
      </c>
      <c r="L1734">
        <v>24518</v>
      </c>
      <c r="M1734">
        <v>22.16</v>
      </c>
      <c r="N1734">
        <v>14.9</v>
      </c>
      <c r="O1734">
        <v>-3.95</v>
      </c>
    </row>
    <row r="1735" spans="1:15" x14ac:dyDescent="0.35">
      <c r="A1735" s="1">
        <v>43098</v>
      </c>
      <c r="B1735" s="1" t="str">
        <f t="shared" si="54"/>
        <v>December</v>
      </c>
      <c r="C1735">
        <v>531</v>
      </c>
      <c r="D1735">
        <v>538.29999999999995</v>
      </c>
      <c r="E1735">
        <v>527</v>
      </c>
      <c r="F1735" s="10">
        <v>529.4</v>
      </c>
      <c r="G1735" t="str">
        <f t="shared" si="55"/>
        <v>Loss</v>
      </c>
      <c r="H1735">
        <v>531.81878346469705</v>
      </c>
      <c r="I1735">
        <v>210483</v>
      </c>
      <c r="J1735">
        <v>1970</v>
      </c>
      <c r="K1735">
        <v>111938813</v>
      </c>
      <c r="L1735">
        <v>55026</v>
      </c>
      <c r="M1735">
        <v>26.14</v>
      </c>
      <c r="N1735">
        <v>11.3</v>
      </c>
      <c r="O1735">
        <v>-1.6</v>
      </c>
    </row>
    <row r="1736" spans="1:15" x14ac:dyDescent="0.35">
      <c r="A1736" s="1">
        <v>43101</v>
      </c>
      <c r="B1736" s="1" t="str">
        <f t="shared" si="54"/>
        <v>January</v>
      </c>
      <c r="C1736">
        <v>531.5</v>
      </c>
      <c r="D1736">
        <v>537.9</v>
      </c>
      <c r="E1736">
        <v>526</v>
      </c>
      <c r="F1736" s="10">
        <v>528.15</v>
      </c>
      <c r="G1736" t="str">
        <f t="shared" si="55"/>
        <v>Loss</v>
      </c>
      <c r="H1736">
        <v>532.39605418764495</v>
      </c>
      <c r="I1736">
        <v>141213</v>
      </c>
      <c r="J1736">
        <v>1591</v>
      </c>
      <c r="K1736">
        <v>75181244</v>
      </c>
      <c r="L1736">
        <v>13508</v>
      </c>
      <c r="M1736">
        <v>9.57</v>
      </c>
      <c r="N1736">
        <v>11.9</v>
      </c>
      <c r="O1736">
        <v>-3.35</v>
      </c>
    </row>
    <row r="1737" spans="1:15" x14ac:dyDescent="0.35">
      <c r="A1737" s="1">
        <v>43102</v>
      </c>
      <c r="B1737" s="1" t="str">
        <f t="shared" si="54"/>
        <v>January</v>
      </c>
      <c r="C1737">
        <v>531.1</v>
      </c>
      <c r="D1737">
        <v>532</v>
      </c>
      <c r="E1737">
        <v>512.20000000000005</v>
      </c>
      <c r="F1737" s="10">
        <v>516.29999999999995</v>
      </c>
      <c r="G1737" t="str">
        <f t="shared" si="55"/>
        <v>Loss</v>
      </c>
      <c r="H1737">
        <v>520.07304910127095</v>
      </c>
      <c r="I1737">
        <v>182480</v>
      </c>
      <c r="J1737">
        <v>2140</v>
      </c>
      <c r="K1737">
        <v>94902930</v>
      </c>
      <c r="L1737">
        <v>37906</v>
      </c>
      <c r="M1737">
        <v>20.77</v>
      </c>
      <c r="N1737">
        <v>19.8</v>
      </c>
      <c r="O1737">
        <v>-14.8</v>
      </c>
    </row>
    <row r="1738" spans="1:15" x14ac:dyDescent="0.35">
      <c r="A1738" s="1">
        <v>43103</v>
      </c>
      <c r="B1738" s="1" t="str">
        <f t="shared" si="54"/>
        <v>January</v>
      </c>
      <c r="C1738">
        <v>522</v>
      </c>
      <c r="D1738">
        <v>525.1</v>
      </c>
      <c r="E1738">
        <v>515.5</v>
      </c>
      <c r="F1738" s="10">
        <v>518.45000000000005</v>
      </c>
      <c r="G1738" t="str">
        <f t="shared" si="55"/>
        <v>Loss</v>
      </c>
      <c r="H1738">
        <v>521.88707594788104</v>
      </c>
      <c r="I1738">
        <v>195937</v>
      </c>
      <c r="J1738">
        <v>1947</v>
      </c>
      <c r="K1738">
        <v>102256988</v>
      </c>
      <c r="L1738">
        <v>47770</v>
      </c>
      <c r="M1738">
        <v>24.38</v>
      </c>
      <c r="N1738">
        <v>9.6</v>
      </c>
      <c r="O1738">
        <v>-3.55</v>
      </c>
    </row>
    <row r="1739" spans="1:15" x14ac:dyDescent="0.35">
      <c r="A1739" s="1">
        <v>43104</v>
      </c>
      <c r="B1739" s="1" t="str">
        <f t="shared" si="54"/>
        <v>January</v>
      </c>
      <c r="C1739">
        <v>520</v>
      </c>
      <c r="D1739">
        <v>526.5</v>
      </c>
      <c r="E1739">
        <v>514.4</v>
      </c>
      <c r="F1739" s="10">
        <v>522.45000000000005</v>
      </c>
      <c r="G1739" t="str">
        <f t="shared" si="55"/>
        <v>Profit</v>
      </c>
      <c r="H1739">
        <v>520.30881543816497</v>
      </c>
      <c r="I1739">
        <v>172663</v>
      </c>
      <c r="J1739">
        <v>2228</v>
      </c>
      <c r="K1739">
        <v>89838081</v>
      </c>
      <c r="L1739">
        <v>33872</v>
      </c>
      <c r="M1739">
        <v>19.62</v>
      </c>
      <c r="N1739">
        <v>12.1</v>
      </c>
      <c r="O1739">
        <v>2.4500000000000002</v>
      </c>
    </row>
    <row r="1740" spans="1:15" x14ac:dyDescent="0.35">
      <c r="A1740" s="1">
        <v>43105</v>
      </c>
      <c r="B1740" s="1" t="str">
        <f t="shared" si="54"/>
        <v>January</v>
      </c>
      <c r="C1740">
        <v>524</v>
      </c>
      <c r="D1740">
        <v>542.25</v>
      </c>
      <c r="E1740">
        <v>518.85</v>
      </c>
      <c r="F1740" s="10">
        <v>540</v>
      </c>
      <c r="G1740" t="str">
        <f t="shared" si="55"/>
        <v>Profit</v>
      </c>
      <c r="H1740">
        <v>534.78286005561904</v>
      </c>
      <c r="I1740">
        <v>464949</v>
      </c>
      <c r="J1740">
        <v>6076</v>
      </c>
      <c r="K1740">
        <v>248646756</v>
      </c>
      <c r="L1740">
        <v>178942</v>
      </c>
      <c r="M1740">
        <v>38.49</v>
      </c>
      <c r="N1740">
        <v>23.4</v>
      </c>
      <c r="O1740">
        <v>16</v>
      </c>
    </row>
    <row r="1741" spans="1:15" x14ac:dyDescent="0.35">
      <c r="A1741" s="1">
        <v>43108</v>
      </c>
      <c r="B1741" s="1" t="str">
        <f t="shared" si="54"/>
        <v>January</v>
      </c>
      <c r="C1741">
        <v>535</v>
      </c>
      <c r="D1741">
        <v>535</v>
      </c>
      <c r="E1741">
        <v>514.25</v>
      </c>
      <c r="F1741" s="10">
        <v>516.1</v>
      </c>
      <c r="G1741" t="str">
        <f t="shared" si="55"/>
        <v>Loss</v>
      </c>
      <c r="H1741">
        <v>519.87748778824403</v>
      </c>
      <c r="I1741">
        <v>577722</v>
      </c>
      <c r="J1741">
        <v>9877</v>
      </c>
      <c r="K1741">
        <v>300344662</v>
      </c>
      <c r="L1741">
        <v>215746</v>
      </c>
      <c r="M1741">
        <v>37.340000000000003</v>
      </c>
      <c r="N1741">
        <v>20.75</v>
      </c>
      <c r="O1741">
        <v>-18.899999999999999</v>
      </c>
    </row>
    <row r="1742" spans="1:15" x14ac:dyDescent="0.35">
      <c r="A1742" s="1">
        <v>43109</v>
      </c>
      <c r="B1742" s="1" t="str">
        <f t="shared" si="54"/>
        <v>January</v>
      </c>
      <c r="C1742">
        <v>518</v>
      </c>
      <c r="D1742">
        <v>524.35</v>
      </c>
      <c r="E1742">
        <v>505.05</v>
      </c>
      <c r="F1742" s="10">
        <v>510</v>
      </c>
      <c r="G1742" t="str">
        <f t="shared" si="55"/>
        <v>Loss</v>
      </c>
      <c r="H1742">
        <v>515.11215002128404</v>
      </c>
      <c r="I1742">
        <v>1740713</v>
      </c>
      <c r="J1742">
        <v>5938</v>
      </c>
      <c r="K1742">
        <v>896662416</v>
      </c>
      <c r="L1742">
        <v>1371309</v>
      </c>
      <c r="M1742">
        <v>78.78</v>
      </c>
      <c r="N1742">
        <v>19.3</v>
      </c>
      <c r="O1742">
        <v>-8</v>
      </c>
    </row>
    <row r="1743" spans="1:15" x14ac:dyDescent="0.35">
      <c r="A1743" s="1">
        <v>43110</v>
      </c>
      <c r="B1743" s="1" t="str">
        <f t="shared" si="54"/>
        <v>January</v>
      </c>
      <c r="C1743">
        <v>514</v>
      </c>
      <c r="D1743">
        <v>517.45000000000005</v>
      </c>
      <c r="E1743">
        <v>504.3</v>
      </c>
      <c r="F1743" s="10">
        <v>506.35</v>
      </c>
      <c r="G1743" t="str">
        <f t="shared" si="55"/>
        <v>Loss</v>
      </c>
      <c r="H1743">
        <v>509.99119855195897</v>
      </c>
      <c r="I1743">
        <v>321538</v>
      </c>
      <c r="J1743">
        <v>4128</v>
      </c>
      <c r="K1743">
        <v>163981550</v>
      </c>
      <c r="L1743">
        <v>102421</v>
      </c>
      <c r="M1743">
        <v>31.85</v>
      </c>
      <c r="N1743">
        <v>13.15</v>
      </c>
      <c r="O1743">
        <v>-7.65</v>
      </c>
    </row>
    <row r="1744" spans="1:15" x14ac:dyDescent="0.35">
      <c r="A1744" s="1">
        <v>43111</v>
      </c>
      <c r="B1744" s="1" t="str">
        <f t="shared" si="54"/>
        <v>January</v>
      </c>
      <c r="C1744">
        <v>507.05</v>
      </c>
      <c r="D1744">
        <v>516.75</v>
      </c>
      <c r="E1744">
        <v>503.35</v>
      </c>
      <c r="F1744" s="10">
        <v>514.75</v>
      </c>
      <c r="G1744" t="str">
        <f t="shared" si="55"/>
        <v>Profit</v>
      </c>
      <c r="H1744">
        <v>512.78048237358701</v>
      </c>
      <c r="I1744">
        <v>377218</v>
      </c>
      <c r="J1744">
        <v>5863</v>
      </c>
      <c r="K1744">
        <v>193430028</v>
      </c>
      <c r="L1744">
        <v>164535</v>
      </c>
      <c r="M1744">
        <v>43.62</v>
      </c>
      <c r="N1744">
        <v>13.4</v>
      </c>
      <c r="O1744">
        <v>7.7</v>
      </c>
    </row>
    <row r="1745" spans="1:15" x14ac:dyDescent="0.35">
      <c r="A1745" s="1">
        <v>43112</v>
      </c>
      <c r="B1745" s="1" t="str">
        <f t="shared" si="54"/>
        <v>January</v>
      </c>
      <c r="C1745">
        <v>518.95000000000005</v>
      </c>
      <c r="D1745">
        <v>518.95000000000005</v>
      </c>
      <c r="E1745">
        <v>504.65</v>
      </c>
      <c r="F1745" s="10">
        <v>509.4</v>
      </c>
      <c r="G1745" t="str">
        <f t="shared" si="55"/>
        <v>Loss</v>
      </c>
      <c r="H1745">
        <v>510.17013511922602</v>
      </c>
      <c r="I1745">
        <v>229353</v>
      </c>
      <c r="J1745">
        <v>4160</v>
      </c>
      <c r="K1745">
        <v>117009051</v>
      </c>
      <c r="L1745">
        <v>60148</v>
      </c>
      <c r="M1745">
        <v>26.23</v>
      </c>
      <c r="N1745">
        <v>14.3</v>
      </c>
      <c r="O1745">
        <v>-9.5500000000000007</v>
      </c>
    </row>
    <row r="1746" spans="1:15" x14ac:dyDescent="0.35">
      <c r="A1746" s="1">
        <v>43115</v>
      </c>
      <c r="B1746" s="1" t="str">
        <f t="shared" si="54"/>
        <v>January</v>
      </c>
      <c r="C1746">
        <v>510</v>
      </c>
      <c r="D1746">
        <v>511.45</v>
      </c>
      <c r="E1746">
        <v>502</v>
      </c>
      <c r="F1746" s="10">
        <v>504.1</v>
      </c>
      <c r="G1746" t="str">
        <f t="shared" si="55"/>
        <v>Loss</v>
      </c>
      <c r="H1746">
        <v>506.825518783588</v>
      </c>
      <c r="I1746">
        <v>191843</v>
      </c>
      <c r="J1746">
        <v>3461</v>
      </c>
      <c r="K1746">
        <v>97230928</v>
      </c>
      <c r="L1746">
        <v>31709</v>
      </c>
      <c r="M1746">
        <v>16.53</v>
      </c>
      <c r="N1746">
        <v>9.4499999999999993</v>
      </c>
      <c r="O1746">
        <v>-5.9</v>
      </c>
    </row>
    <row r="1747" spans="1:15" x14ac:dyDescent="0.35">
      <c r="A1747" s="1">
        <v>43116</v>
      </c>
      <c r="B1747" s="1" t="str">
        <f t="shared" si="54"/>
        <v>January</v>
      </c>
      <c r="C1747">
        <v>509.5</v>
      </c>
      <c r="D1747">
        <v>513.45000000000005</v>
      </c>
      <c r="E1747">
        <v>491.2</v>
      </c>
      <c r="F1747" s="10">
        <v>496.9</v>
      </c>
      <c r="G1747" t="str">
        <f t="shared" si="55"/>
        <v>Loss</v>
      </c>
      <c r="H1747">
        <v>499.14709617853799</v>
      </c>
      <c r="I1747">
        <v>39137203</v>
      </c>
      <c r="J1747">
        <v>6752</v>
      </c>
      <c r="K1747">
        <v>19535221230</v>
      </c>
      <c r="L1747">
        <v>38813941</v>
      </c>
      <c r="M1747">
        <v>99.17</v>
      </c>
      <c r="N1747">
        <v>22.25</v>
      </c>
      <c r="O1747">
        <v>-12.6</v>
      </c>
    </row>
    <row r="1748" spans="1:15" x14ac:dyDescent="0.35">
      <c r="A1748" s="1">
        <v>43117</v>
      </c>
      <c r="B1748" s="1" t="str">
        <f t="shared" si="54"/>
        <v>January</v>
      </c>
      <c r="C1748">
        <v>492.1</v>
      </c>
      <c r="D1748">
        <v>503.55</v>
      </c>
      <c r="E1748">
        <v>491.7</v>
      </c>
      <c r="F1748" s="10">
        <v>500.35</v>
      </c>
      <c r="G1748" t="str">
        <f t="shared" si="55"/>
        <v>Profit</v>
      </c>
      <c r="H1748">
        <v>496.95640732859198</v>
      </c>
      <c r="I1748">
        <v>192670</v>
      </c>
      <c r="J1748">
        <v>3658</v>
      </c>
      <c r="K1748">
        <v>95748591</v>
      </c>
      <c r="L1748">
        <v>64170</v>
      </c>
      <c r="M1748">
        <v>33.31</v>
      </c>
      <c r="N1748">
        <v>11.85</v>
      </c>
      <c r="O1748">
        <v>8.25</v>
      </c>
    </row>
    <row r="1749" spans="1:15" x14ac:dyDescent="0.35">
      <c r="A1749" s="1">
        <v>43118</v>
      </c>
      <c r="B1749" s="1" t="str">
        <f t="shared" si="54"/>
        <v>January</v>
      </c>
      <c r="C1749">
        <v>503</v>
      </c>
      <c r="D1749">
        <v>508.2</v>
      </c>
      <c r="E1749">
        <v>493</v>
      </c>
      <c r="F1749" s="10">
        <v>494.5</v>
      </c>
      <c r="G1749" t="str">
        <f t="shared" si="55"/>
        <v>Loss</v>
      </c>
      <c r="H1749">
        <v>500.34620915755698</v>
      </c>
      <c r="I1749">
        <v>298311</v>
      </c>
      <c r="J1749">
        <v>3478</v>
      </c>
      <c r="K1749">
        <v>149258778</v>
      </c>
      <c r="L1749">
        <v>51842</v>
      </c>
      <c r="M1749">
        <v>17.38</v>
      </c>
      <c r="N1749">
        <v>15.2</v>
      </c>
      <c r="O1749">
        <v>-8.5</v>
      </c>
    </row>
    <row r="1750" spans="1:15" x14ac:dyDescent="0.35">
      <c r="A1750" s="1">
        <v>43119</v>
      </c>
      <c r="B1750" s="1" t="str">
        <f t="shared" si="54"/>
        <v>January</v>
      </c>
      <c r="C1750">
        <v>487.25</v>
      </c>
      <c r="D1750">
        <v>500.1</v>
      </c>
      <c r="E1750">
        <v>485</v>
      </c>
      <c r="F1750" s="10">
        <v>497.75</v>
      </c>
      <c r="G1750" t="str">
        <f t="shared" si="55"/>
        <v>Profit</v>
      </c>
      <c r="H1750">
        <v>492.38543571032</v>
      </c>
      <c r="I1750">
        <v>787117</v>
      </c>
      <c r="J1750">
        <v>6974</v>
      </c>
      <c r="K1750">
        <v>387564947</v>
      </c>
      <c r="L1750">
        <v>364713</v>
      </c>
      <c r="M1750">
        <v>46.34</v>
      </c>
      <c r="N1750">
        <v>15.1</v>
      </c>
      <c r="O1750">
        <v>10.5</v>
      </c>
    </row>
    <row r="1751" spans="1:15" x14ac:dyDescent="0.35">
      <c r="A1751" s="1">
        <v>43122</v>
      </c>
      <c r="B1751" s="1" t="str">
        <f t="shared" si="54"/>
        <v>January</v>
      </c>
      <c r="C1751">
        <v>493</v>
      </c>
      <c r="D1751">
        <v>497.25</v>
      </c>
      <c r="E1751">
        <v>487.75</v>
      </c>
      <c r="F1751" s="10">
        <v>489.7</v>
      </c>
      <c r="G1751" t="str">
        <f t="shared" si="55"/>
        <v>Loss</v>
      </c>
      <c r="H1751">
        <v>490.11088078105001</v>
      </c>
      <c r="I1751">
        <v>604929</v>
      </c>
      <c r="J1751">
        <v>3504</v>
      </c>
      <c r="K1751">
        <v>296482285</v>
      </c>
      <c r="L1751">
        <v>347960</v>
      </c>
      <c r="M1751">
        <v>57.52</v>
      </c>
      <c r="N1751">
        <v>9.5</v>
      </c>
      <c r="O1751">
        <v>-3.3</v>
      </c>
    </row>
    <row r="1752" spans="1:15" x14ac:dyDescent="0.35">
      <c r="A1752" s="1">
        <v>43123</v>
      </c>
      <c r="B1752" s="1" t="str">
        <f t="shared" si="54"/>
        <v>January</v>
      </c>
      <c r="C1752">
        <v>495.9</v>
      </c>
      <c r="D1752">
        <v>498.45</v>
      </c>
      <c r="E1752">
        <v>488</v>
      </c>
      <c r="F1752" s="10">
        <v>490.9</v>
      </c>
      <c r="G1752" t="str">
        <f t="shared" si="55"/>
        <v>Loss</v>
      </c>
      <c r="H1752">
        <v>493.65871108152902</v>
      </c>
      <c r="I1752">
        <v>2973299</v>
      </c>
      <c r="J1752">
        <v>3408</v>
      </c>
      <c r="K1752">
        <v>1467794952</v>
      </c>
      <c r="L1752">
        <v>2738657</v>
      </c>
      <c r="M1752">
        <v>92.11</v>
      </c>
      <c r="N1752">
        <v>10.45</v>
      </c>
      <c r="O1752">
        <v>-5</v>
      </c>
    </row>
    <row r="1753" spans="1:15" x14ac:dyDescent="0.35">
      <c r="A1753" s="1">
        <v>43124</v>
      </c>
      <c r="B1753" s="1" t="str">
        <f t="shared" si="54"/>
        <v>January</v>
      </c>
      <c r="C1753">
        <v>491</v>
      </c>
      <c r="D1753">
        <v>491</v>
      </c>
      <c r="E1753">
        <v>455.3</v>
      </c>
      <c r="F1753" s="10">
        <v>458.95</v>
      </c>
      <c r="G1753" t="str">
        <f t="shared" si="55"/>
        <v>Loss</v>
      </c>
      <c r="H1753">
        <v>470.43897722922202</v>
      </c>
      <c r="I1753">
        <v>3144908</v>
      </c>
      <c r="J1753">
        <v>14399</v>
      </c>
      <c r="K1753">
        <v>1479487303</v>
      </c>
      <c r="L1753">
        <v>2315552</v>
      </c>
      <c r="M1753">
        <v>73.63</v>
      </c>
      <c r="N1753">
        <v>35.700000000000003</v>
      </c>
      <c r="O1753">
        <v>-32.049999999999997</v>
      </c>
    </row>
    <row r="1754" spans="1:15" x14ac:dyDescent="0.35">
      <c r="A1754" s="1">
        <v>43125</v>
      </c>
      <c r="B1754" s="1" t="str">
        <f t="shared" si="54"/>
        <v>January</v>
      </c>
      <c r="C1754">
        <v>461.5</v>
      </c>
      <c r="D1754">
        <v>466</v>
      </c>
      <c r="E1754">
        <v>445.1</v>
      </c>
      <c r="F1754" s="10">
        <v>452.6</v>
      </c>
      <c r="G1754" t="str">
        <f t="shared" si="55"/>
        <v>Loss</v>
      </c>
      <c r="H1754">
        <v>454.15610945865501</v>
      </c>
      <c r="I1754">
        <v>924550</v>
      </c>
      <c r="J1754">
        <v>5782</v>
      </c>
      <c r="K1754">
        <v>419890031</v>
      </c>
      <c r="L1754">
        <v>550988</v>
      </c>
      <c r="M1754">
        <v>59.6</v>
      </c>
      <c r="N1754">
        <v>20.9</v>
      </c>
      <c r="O1754">
        <v>-8.9</v>
      </c>
    </row>
    <row r="1755" spans="1:15" x14ac:dyDescent="0.35">
      <c r="A1755" s="1">
        <v>43129</v>
      </c>
      <c r="B1755" s="1" t="str">
        <f t="shared" si="54"/>
        <v>January</v>
      </c>
      <c r="C1755">
        <v>449.7</v>
      </c>
      <c r="D1755">
        <v>449.7</v>
      </c>
      <c r="E1755">
        <v>422.2</v>
      </c>
      <c r="F1755" s="10">
        <v>440.55</v>
      </c>
      <c r="G1755" t="str">
        <f t="shared" si="55"/>
        <v>Loss</v>
      </c>
      <c r="H1755">
        <v>440.48383441786899</v>
      </c>
      <c r="I1755">
        <v>673406</v>
      </c>
      <c r="J1755">
        <v>9226</v>
      </c>
      <c r="K1755">
        <v>296624457</v>
      </c>
      <c r="L1755">
        <v>267147</v>
      </c>
      <c r="M1755">
        <v>39.67</v>
      </c>
      <c r="N1755">
        <v>27.5</v>
      </c>
      <c r="O1755">
        <v>-9.15</v>
      </c>
    </row>
    <row r="1756" spans="1:15" x14ac:dyDescent="0.35">
      <c r="A1756" s="1">
        <v>43130</v>
      </c>
      <c r="B1756" s="1" t="str">
        <f t="shared" si="54"/>
        <v>January</v>
      </c>
      <c r="C1756">
        <v>439.15</v>
      </c>
      <c r="D1756">
        <v>450.75</v>
      </c>
      <c r="E1756">
        <v>437.45</v>
      </c>
      <c r="F1756" s="10">
        <v>440.1</v>
      </c>
      <c r="G1756" t="str">
        <f t="shared" si="55"/>
        <v>Profit</v>
      </c>
      <c r="H1756">
        <v>444.21157319250602</v>
      </c>
      <c r="I1756">
        <v>488923</v>
      </c>
      <c r="J1756">
        <v>4938</v>
      </c>
      <c r="K1756">
        <v>217185255</v>
      </c>
      <c r="L1756">
        <v>109193</v>
      </c>
      <c r="M1756">
        <v>22.33</v>
      </c>
      <c r="N1756">
        <v>13.3</v>
      </c>
      <c r="O1756">
        <v>0.95</v>
      </c>
    </row>
    <row r="1757" spans="1:15" x14ac:dyDescent="0.35">
      <c r="A1757" s="1">
        <v>43131</v>
      </c>
      <c r="B1757" s="1" t="str">
        <f t="shared" si="54"/>
        <v>January</v>
      </c>
      <c r="C1757">
        <v>441.05</v>
      </c>
      <c r="D1757">
        <v>445.75</v>
      </c>
      <c r="E1757">
        <v>436.05</v>
      </c>
      <c r="F1757" s="10">
        <v>439.65</v>
      </c>
      <c r="G1757" t="str">
        <f t="shared" si="55"/>
        <v>Loss</v>
      </c>
      <c r="H1757">
        <v>441.41003894255903</v>
      </c>
      <c r="I1757">
        <v>160236</v>
      </c>
      <c r="J1757">
        <v>2241</v>
      </c>
      <c r="K1757">
        <v>70729779</v>
      </c>
      <c r="L1757">
        <v>28521</v>
      </c>
      <c r="M1757">
        <v>17.8</v>
      </c>
      <c r="N1757">
        <v>9.6999999999999993</v>
      </c>
      <c r="O1757">
        <v>-1.4</v>
      </c>
    </row>
    <row r="1758" spans="1:15" x14ac:dyDescent="0.35">
      <c r="A1758" s="1">
        <v>43132</v>
      </c>
      <c r="B1758" s="1" t="str">
        <f t="shared" si="54"/>
        <v>February</v>
      </c>
      <c r="C1758">
        <v>435</v>
      </c>
      <c r="D1758">
        <v>446</v>
      </c>
      <c r="E1758">
        <v>430.35</v>
      </c>
      <c r="F1758" s="10">
        <v>438.05</v>
      </c>
      <c r="G1758" t="str">
        <f t="shared" si="55"/>
        <v>Profit</v>
      </c>
      <c r="H1758">
        <v>436.89484842989901</v>
      </c>
      <c r="I1758">
        <v>501847</v>
      </c>
      <c r="J1758">
        <v>6251</v>
      </c>
      <c r="K1758">
        <v>219254369</v>
      </c>
      <c r="L1758">
        <v>128859</v>
      </c>
      <c r="M1758">
        <v>25.68</v>
      </c>
      <c r="N1758">
        <v>15.65</v>
      </c>
      <c r="O1758">
        <v>3.05</v>
      </c>
    </row>
    <row r="1759" spans="1:15" x14ac:dyDescent="0.35">
      <c r="A1759" s="1">
        <v>43133</v>
      </c>
      <c r="B1759" s="1" t="str">
        <f t="shared" si="54"/>
        <v>February</v>
      </c>
      <c r="C1759">
        <v>435.2</v>
      </c>
      <c r="D1759">
        <v>444.9</v>
      </c>
      <c r="E1759">
        <v>415.6</v>
      </c>
      <c r="F1759" s="10">
        <v>421.8</v>
      </c>
      <c r="G1759" t="str">
        <f t="shared" si="55"/>
        <v>Loss</v>
      </c>
      <c r="H1759">
        <v>429.21908014823799</v>
      </c>
      <c r="I1759">
        <v>289264</v>
      </c>
      <c r="J1759">
        <v>3458</v>
      </c>
      <c r="K1759">
        <v>124157628</v>
      </c>
      <c r="L1759">
        <v>75421</v>
      </c>
      <c r="M1759">
        <v>26.07</v>
      </c>
      <c r="N1759">
        <v>29.3</v>
      </c>
      <c r="O1759">
        <v>-13.4</v>
      </c>
    </row>
    <row r="1760" spans="1:15" x14ac:dyDescent="0.35">
      <c r="A1760" s="1">
        <v>43136</v>
      </c>
      <c r="B1760" s="1" t="str">
        <f t="shared" si="54"/>
        <v>February</v>
      </c>
      <c r="C1760">
        <v>418</v>
      </c>
      <c r="D1760">
        <v>445.8</v>
      </c>
      <c r="E1760">
        <v>411.8</v>
      </c>
      <c r="F1760" s="10">
        <v>439.5</v>
      </c>
      <c r="G1760" t="str">
        <f t="shared" si="55"/>
        <v>Profit</v>
      </c>
      <c r="H1760">
        <v>434.85575425140303</v>
      </c>
      <c r="I1760">
        <v>519946</v>
      </c>
      <c r="J1760">
        <v>7292</v>
      </c>
      <c r="K1760">
        <v>226101510</v>
      </c>
      <c r="L1760">
        <v>63185</v>
      </c>
      <c r="M1760">
        <v>12.15</v>
      </c>
      <c r="N1760">
        <v>34</v>
      </c>
      <c r="O1760">
        <v>21.5</v>
      </c>
    </row>
    <row r="1761" spans="1:15" x14ac:dyDescent="0.35">
      <c r="A1761" s="1">
        <v>43137</v>
      </c>
      <c r="B1761" s="1" t="str">
        <f t="shared" si="54"/>
        <v>February</v>
      </c>
      <c r="C1761">
        <v>420.2</v>
      </c>
      <c r="D1761">
        <v>447.5</v>
      </c>
      <c r="E1761">
        <v>420.1</v>
      </c>
      <c r="F1761" s="10">
        <v>438.75</v>
      </c>
      <c r="G1761" t="str">
        <f t="shared" si="55"/>
        <v>Profit</v>
      </c>
      <c r="H1761">
        <v>440.25047656670802</v>
      </c>
      <c r="I1761">
        <v>696125</v>
      </c>
      <c r="J1761">
        <v>4202</v>
      </c>
      <c r="K1761">
        <v>306469363</v>
      </c>
      <c r="L1761">
        <v>32562</v>
      </c>
      <c r="M1761">
        <v>4.68</v>
      </c>
      <c r="N1761">
        <v>27.4</v>
      </c>
      <c r="O1761">
        <v>18.55</v>
      </c>
    </row>
    <row r="1762" spans="1:15" x14ac:dyDescent="0.35">
      <c r="A1762" s="1">
        <v>43138</v>
      </c>
      <c r="B1762" s="1" t="str">
        <f t="shared" si="54"/>
        <v>February</v>
      </c>
      <c r="C1762">
        <v>448</v>
      </c>
      <c r="D1762">
        <v>449.15</v>
      </c>
      <c r="E1762">
        <v>426.05</v>
      </c>
      <c r="F1762" s="10">
        <v>429.85</v>
      </c>
      <c r="G1762" t="str">
        <f t="shared" si="55"/>
        <v>Loss</v>
      </c>
      <c r="H1762">
        <v>435.93310742826702</v>
      </c>
      <c r="I1762">
        <v>345868</v>
      </c>
      <c r="J1762">
        <v>3875</v>
      </c>
      <c r="K1762">
        <v>150775312</v>
      </c>
      <c r="L1762">
        <v>102475</v>
      </c>
      <c r="M1762">
        <v>29.63</v>
      </c>
      <c r="N1762">
        <v>23.1</v>
      </c>
      <c r="O1762">
        <v>-18.149999999999999</v>
      </c>
    </row>
    <row r="1763" spans="1:15" x14ac:dyDescent="0.35">
      <c r="A1763" s="1">
        <v>43139</v>
      </c>
      <c r="B1763" s="1" t="str">
        <f t="shared" si="54"/>
        <v>February</v>
      </c>
      <c r="C1763">
        <v>432</v>
      </c>
      <c r="D1763">
        <v>436</v>
      </c>
      <c r="E1763">
        <v>425.2</v>
      </c>
      <c r="F1763" s="10">
        <v>429.5</v>
      </c>
      <c r="G1763" t="str">
        <f t="shared" si="55"/>
        <v>Loss</v>
      </c>
      <c r="H1763">
        <v>430.58812402025802</v>
      </c>
      <c r="I1763">
        <v>265376</v>
      </c>
      <c r="J1763">
        <v>2099</v>
      </c>
      <c r="K1763">
        <v>114267754</v>
      </c>
      <c r="L1763">
        <v>55650</v>
      </c>
      <c r="M1763">
        <v>20.97</v>
      </c>
      <c r="N1763">
        <v>10.8</v>
      </c>
      <c r="O1763">
        <v>-2.5</v>
      </c>
    </row>
    <row r="1764" spans="1:15" x14ac:dyDescent="0.35">
      <c r="A1764" s="1">
        <v>43140</v>
      </c>
      <c r="B1764" s="1" t="str">
        <f t="shared" si="54"/>
        <v>February</v>
      </c>
      <c r="C1764">
        <v>425</v>
      </c>
      <c r="D1764">
        <v>433.75</v>
      </c>
      <c r="E1764">
        <v>419.95</v>
      </c>
      <c r="F1764" s="10">
        <v>421.75</v>
      </c>
      <c r="G1764" t="str">
        <f t="shared" si="55"/>
        <v>Loss</v>
      </c>
      <c r="H1764">
        <v>424.89113613349099</v>
      </c>
      <c r="I1764">
        <v>363408</v>
      </c>
      <c r="J1764">
        <v>3307</v>
      </c>
      <c r="K1764">
        <v>154408838</v>
      </c>
      <c r="L1764">
        <v>77790</v>
      </c>
      <c r="M1764">
        <v>21.41</v>
      </c>
      <c r="N1764">
        <v>13.8</v>
      </c>
      <c r="O1764">
        <v>-3.25</v>
      </c>
    </row>
    <row r="1765" spans="1:15" x14ac:dyDescent="0.35">
      <c r="A1765" s="1">
        <v>43143</v>
      </c>
      <c r="B1765" s="1" t="str">
        <f t="shared" si="54"/>
        <v>February</v>
      </c>
      <c r="C1765">
        <v>433</v>
      </c>
      <c r="D1765">
        <v>433</v>
      </c>
      <c r="E1765">
        <v>422</v>
      </c>
      <c r="F1765" s="10">
        <v>424.05</v>
      </c>
      <c r="G1765" t="str">
        <f t="shared" si="55"/>
        <v>Loss</v>
      </c>
      <c r="H1765">
        <v>426.25211267605602</v>
      </c>
      <c r="I1765">
        <v>222230</v>
      </c>
      <c r="J1765">
        <v>2485</v>
      </c>
      <c r="K1765">
        <v>94726007</v>
      </c>
      <c r="L1765">
        <v>80748</v>
      </c>
      <c r="M1765">
        <v>36.340000000000003</v>
      </c>
      <c r="N1765">
        <v>11</v>
      </c>
      <c r="O1765">
        <v>-8.9499999999999993</v>
      </c>
    </row>
    <row r="1766" spans="1:15" x14ac:dyDescent="0.35">
      <c r="A1766" s="1">
        <v>43145</v>
      </c>
      <c r="B1766" s="1" t="str">
        <f t="shared" si="54"/>
        <v>February</v>
      </c>
      <c r="C1766">
        <v>424.15</v>
      </c>
      <c r="D1766">
        <v>437.65</v>
      </c>
      <c r="E1766">
        <v>424.15</v>
      </c>
      <c r="F1766" s="10">
        <v>434.2</v>
      </c>
      <c r="G1766" t="str">
        <f t="shared" si="55"/>
        <v>Profit</v>
      </c>
      <c r="H1766">
        <v>434.100063401878</v>
      </c>
      <c r="I1766">
        <v>367497</v>
      </c>
      <c r="J1766">
        <v>3513</v>
      </c>
      <c r="K1766">
        <v>159530471</v>
      </c>
      <c r="L1766">
        <v>82484</v>
      </c>
      <c r="M1766">
        <v>22.44</v>
      </c>
      <c r="N1766">
        <v>13.5</v>
      </c>
      <c r="O1766">
        <v>10.050000000000001</v>
      </c>
    </row>
    <row r="1767" spans="1:15" x14ac:dyDescent="0.35">
      <c r="A1767" s="1">
        <v>43146</v>
      </c>
      <c r="B1767" s="1" t="str">
        <f t="shared" si="54"/>
        <v>February</v>
      </c>
      <c r="C1767">
        <v>438</v>
      </c>
      <c r="D1767">
        <v>439</v>
      </c>
      <c r="E1767">
        <v>426.55</v>
      </c>
      <c r="F1767" s="10">
        <v>428.3</v>
      </c>
      <c r="G1767" t="str">
        <f t="shared" si="55"/>
        <v>Loss</v>
      </c>
      <c r="H1767">
        <v>431.92678470550499</v>
      </c>
      <c r="I1767">
        <v>196489</v>
      </c>
      <c r="J1767">
        <v>3452</v>
      </c>
      <c r="K1767">
        <v>84868862</v>
      </c>
      <c r="L1767">
        <v>36361</v>
      </c>
      <c r="M1767">
        <v>18.510000000000002</v>
      </c>
      <c r="N1767">
        <v>12.45</v>
      </c>
      <c r="O1767">
        <v>-9.6999999999999993</v>
      </c>
    </row>
    <row r="1768" spans="1:15" x14ac:dyDescent="0.35">
      <c r="A1768" s="1">
        <v>43147</v>
      </c>
      <c r="B1768" s="1" t="str">
        <f t="shared" si="54"/>
        <v>February</v>
      </c>
      <c r="C1768">
        <v>432</v>
      </c>
      <c r="D1768">
        <v>432.45</v>
      </c>
      <c r="E1768">
        <v>418.65</v>
      </c>
      <c r="F1768" s="10">
        <v>419.45</v>
      </c>
      <c r="G1768" t="str">
        <f t="shared" si="55"/>
        <v>Loss</v>
      </c>
      <c r="H1768">
        <v>424.94139769460202</v>
      </c>
      <c r="I1768">
        <v>184003</v>
      </c>
      <c r="J1768">
        <v>3297</v>
      </c>
      <c r="K1768">
        <v>78190492</v>
      </c>
      <c r="L1768">
        <v>70371</v>
      </c>
      <c r="M1768">
        <v>38.24</v>
      </c>
      <c r="N1768">
        <v>13.8</v>
      </c>
      <c r="O1768">
        <v>-12.55</v>
      </c>
    </row>
    <row r="1769" spans="1:15" x14ac:dyDescent="0.35">
      <c r="A1769" s="1">
        <v>43150</v>
      </c>
      <c r="B1769" s="1" t="str">
        <f t="shared" si="54"/>
        <v>February</v>
      </c>
      <c r="C1769">
        <v>418.65</v>
      </c>
      <c r="D1769">
        <v>420</v>
      </c>
      <c r="E1769">
        <v>403</v>
      </c>
      <c r="F1769" s="10">
        <v>414.15</v>
      </c>
      <c r="G1769" t="str">
        <f t="shared" si="55"/>
        <v>Loss</v>
      </c>
      <c r="H1769">
        <v>411.15398459198201</v>
      </c>
      <c r="I1769">
        <v>366173</v>
      </c>
      <c r="J1769">
        <v>3257</v>
      </c>
      <c r="K1769">
        <v>150553488</v>
      </c>
      <c r="L1769">
        <v>91765</v>
      </c>
      <c r="M1769">
        <v>25.06</v>
      </c>
      <c r="N1769">
        <v>17</v>
      </c>
      <c r="O1769">
        <v>-4.5</v>
      </c>
    </row>
    <row r="1770" spans="1:15" x14ac:dyDescent="0.35">
      <c r="A1770" s="1">
        <v>43151</v>
      </c>
      <c r="B1770" s="1" t="str">
        <f t="shared" si="54"/>
        <v>February</v>
      </c>
      <c r="C1770">
        <v>415.8</v>
      </c>
      <c r="D1770">
        <v>422.2</v>
      </c>
      <c r="E1770">
        <v>415.5</v>
      </c>
      <c r="F1770" s="10">
        <v>417.65</v>
      </c>
      <c r="G1770" t="str">
        <f t="shared" si="55"/>
        <v>Profit</v>
      </c>
      <c r="H1770">
        <v>419.069101722661</v>
      </c>
      <c r="I1770">
        <v>199749</v>
      </c>
      <c r="J1770">
        <v>5593</v>
      </c>
      <c r="K1770">
        <v>83708634</v>
      </c>
      <c r="L1770">
        <v>68799</v>
      </c>
      <c r="M1770">
        <v>34.44</v>
      </c>
      <c r="N1770">
        <v>6.7</v>
      </c>
      <c r="O1770">
        <v>1.85</v>
      </c>
    </row>
    <row r="1771" spans="1:15" x14ac:dyDescent="0.35">
      <c r="A1771" s="1">
        <v>43152</v>
      </c>
      <c r="B1771" s="1" t="str">
        <f t="shared" si="54"/>
        <v>February</v>
      </c>
      <c r="C1771">
        <v>418.05</v>
      </c>
      <c r="D1771">
        <v>422.3</v>
      </c>
      <c r="E1771">
        <v>417.4</v>
      </c>
      <c r="F1771" s="10">
        <v>419.35</v>
      </c>
      <c r="G1771" t="str">
        <f t="shared" si="55"/>
        <v>Profit</v>
      </c>
      <c r="H1771">
        <v>419.29997355652398</v>
      </c>
      <c r="I1771">
        <v>325222</v>
      </c>
      <c r="J1771">
        <v>4480</v>
      </c>
      <c r="K1771">
        <v>136365576</v>
      </c>
      <c r="L1771">
        <v>224605</v>
      </c>
      <c r="M1771">
        <v>69.06</v>
      </c>
      <c r="N1771">
        <v>4.9000000000000004</v>
      </c>
      <c r="O1771">
        <v>1.3</v>
      </c>
    </row>
    <row r="1772" spans="1:15" x14ac:dyDescent="0.35">
      <c r="A1772" s="1">
        <v>43153</v>
      </c>
      <c r="B1772" s="1" t="str">
        <f t="shared" si="54"/>
        <v>February</v>
      </c>
      <c r="C1772">
        <v>424</v>
      </c>
      <c r="D1772">
        <v>424</v>
      </c>
      <c r="E1772">
        <v>413.7</v>
      </c>
      <c r="F1772" s="10">
        <v>416.05</v>
      </c>
      <c r="G1772" t="str">
        <f t="shared" si="55"/>
        <v>Loss</v>
      </c>
      <c r="H1772">
        <v>417.67234955818901</v>
      </c>
      <c r="I1772">
        <v>298205</v>
      </c>
      <c r="J1772">
        <v>9588</v>
      </c>
      <c r="K1772">
        <v>124551983</v>
      </c>
      <c r="L1772">
        <v>189890</v>
      </c>
      <c r="M1772">
        <v>63.68</v>
      </c>
      <c r="N1772">
        <v>10.3</v>
      </c>
      <c r="O1772">
        <v>-7.95</v>
      </c>
    </row>
    <row r="1773" spans="1:15" x14ac:dyDescent="0.35">
      <c r="A1773" s="1">
        <v>43154</v>
      </c>
      <c r="B1773" s="1" t="str">
        <f t="shared" si="54"/>
        <v>February</v>
      </c>
      <c r="C1773">
        <v>418.1</v>
      </c>
      <c r="D1773">
        <v>427.65</v>
      </c>
      <c r="E1773">
        <v>417.6</v>
      </c>
      <c r="F1773" s="10">
        <v>425.45</v>
      </c>
      <c r="G1773" t="str">
        <f t="shared" si="55"/>
        <v>Profit</v>
      </c>
      <c r="H1773">
        <v>424.93130326363502</v>
      </c>
      <c r="I1773">
        <v>369741</v>
      </c>
      <c r="J1773">
        <v>2554</v>
      </c>
      <c r="K1773">
        <v>157114525</v>
      </c>
      <c r="L1773">
        <v>209579</v>
      </c>
      <c r="M1773">
        <v>56.68</v>
      </c>
      <c r="N1773">
        <v>10.050000000000001</v>
      </c>
      <c r="O1773">
        <v>7.35</v>
      </c>
    </row>
    <row r="1774" spans="1:15" x14ac:dyDescent="0.35">
      <c r="A1774" s="1">
        <v>43157</v>
      </c>
      <c r="B1774" s="1" t="str">
        <f t="shared" si="54"/>
        <v>February</v>
      </c>
      <c r="C1774">
        <v>430</v>
      </c>
      <c r="D1774">
        <v>432.95</v>
      </c>
      <c r="E1774">
        <v>420.45</v>
      </c>
      <c r="F1774" s="10">
        <v>422.3</v>
      </c>
      <c r="G1774" t="str">
        <f t="shared" si="55"/>
        <v>Loss</v>
      </c>
      <c r="H1774">
        <v>422.86017150154998</v>
      </c>
      <c r="I1774">
        <v>328860</v>
      </c>
      <c r="J1774">
        <v>2596</v>
      </c>
      <c r="K1774">
        <v>139061796</v>
      </c>
      <c r="L1774">
        <v>180805</v>
      </c>
      <c r="M1774">
        <v>54.98</v>
      </c>
      <c r="N1774">
        <v>12.5</v>
      </c>
      <c r="O1774">
        <v>-7.7</v>
      </c>
    </row>
    <row r="1775" spans="1:15" x14ac:dyDescent="0.35">
      <c r="A1775" s="1">
        <v>43158</v>
      </c>
      <c r="B1775" s="1" t="str">
        <f t="shared" si="54"/>
        <v>February</v>
      </c>
      <c r="C1775">
        <v>423</v>
      </c>
      <c r="D1775">
        <v>433</v>
      </c>
      <c r="E1775">
        <v>423</v>
      </c>
      <c r="F1775" s="10">
        <v>431.05</v>
      </c>
      <c r="G1775" t="str">
        <f t="shared" si="55"/>
        <v>Profit</v>
      </c>
      <c r="H1775">
        <v>428.54879229888701</v>
      </c>
      <c r="I1775">
        <v>170365</v>
      </c>
      <c r="J1775">
        <v>2145</v>
      </c>
      <c r="K1775">
        <v>73009715</v>
      </c>
      <c r="L1775">
        <v>54571</v>
      </c>
      <c r="M1775">
        <v>32.03</v>
      </c>
      <c r="N1775">
        <v>10</v>
      </c>
      <c r="O1775">
        <v>8.0500000000000007</v>
      </c>
    </row>
    <row r="1776" spans="1:15" x14ac:dyDescent="0.35">
      <c r="A1776" s="1">
        <v>43159</v>
      </c>
      <c r="B1776" s="1" t="str">
        <f t="shared" si="54"/>
        <v>February</v>
      </c>
      <c r="C1776">
        <v>431</v>
      </c>
      <c r="D1776">
        <v>433.5</v>
      </c>
      <c r="E1776">
        <v>425.35</v>
      </c>
      <c r="F1776" s="10">
        <v>427.35</v>
      </c>
      <c r="G1776" t="str">
        <f t="shared" si="55"/>
        <v>Loss</v>
      </c>
      <c r="H1776">
        <v>428.42289947003002</v>
      </c>
      <c r="I1776">
        <v>341152</v>
      </c>
      <c r="J1776">
        <v>2941</v>
      </c>
      <c r="K1776">
        <v>146157329</v>
      </c>
      <c r="L1776">
        <v>140388</v>
      </c>
      <c r="M1776">
        <v>41.15</v>
      </c>
      <c r="N1776">
        <v>8.15</v>
      </c>
      <c r="O1776">
        <v>-3.65</v>
      </c>
    </row>
    <row r="1777" spans="1:15" x14ac:dyDescent="0.35">
      <c r="A1777" s="1">
        <v>43160</v>
      </c>
      <c r="B1777" s="1" t="str">
        <f t="shared" si="54"/>
        <v>March</v>
      </c>
      <c r="C1777">
        <v>429.5</v>
      </c>
      <c r="D1777">
        <v>436.7</v>
      </c>
      <c r="E1777">
        <v>425.05</v>
      </c>
      <c r="F1777" s="10">
        <v>426.75</v>
      </c>
      <c r="G1777" t="str">
        <f t="shared" si="55"/>
        <v>Loss</v>
      </c>
      <c r="H1777">
        <v>431.48056962965899</v>
      </c>
      <c r="I1777">
        <v>370065</v>
      </c>
      <c r="J1777">
        <v>2730</v>
      </c>
      <c r="K1777">
        <v>159675857</v>
      </c>
      <c r="L1777">
        <v>175316</v>
      </c>
      <c r="M1777">
        <v>47.37</v>
      </c>
      <c r="N1777">
        <v>11.65</v>
      </c>
      <c r="O1777">
        <v>-2.75</v>
      </c>
    </row>
    <row r="1778" spans="1:15" x14ac:dyDescent="0.35">
      <c r="A1778" s="1">
        <v>43164</v>
      </c>
      <c r="B1778" s="1" t="str">
        <f t="shared" si="54"/>
        <v>March</v>
      </c>
      <c r="C1778">
        <v>428.95</v>
      </c>
      <c r="D1778">
        <v>428.95</v>
      </c>
      <c r="E1778">
        <v>418</v>
      </c>
      <c r="F1778" s="10">
        <v>421.2</v>
      </c>
      <c r="G1778" t="str">
        <f t="shared" si="55"/>
        <v>Loss</v>
      </c>
      <c r="H1778">
        <v>422.57249572116302</v>
      </c>
      <c r="I1778">
        <v>118607</v>
      </c>
      <c r="J1778">
        <v>1377</v>
      </c>
      <c r="K1778">
        <v>50120056</v>
      </c>
      <c r="L1778">
        <v>9688</v>
      </c>
      <c r="M1778">
        <v>8.17</v>
      </c>
      <c r="N1778">
        <v>10.95</v>
      </c>
      <c r="O1778">
        <v>-7.75</v>
      </c>
    </row>
    <row r="1779" spans="1:15" x14ac:dyDescent="0.35">
      <c r="A1779" s="1">
        <v>43165</v>
      </c>
      <c r="B1779" s="1" t="str">
        <f t="shared" si="54"/>
        <v>March</v>
      </c>
      <c r="C1779">
        <v>422.2</v>
      </c>
      <c r="D1779">
        <v>427.3</v>
      </c>
      <c r="E1779">
        <v>412</v>
      </c>
      <c r="F1779" s="10">
        <v>413.85</v>
      </c>
      <c r="G1779" t="str">
        <f t="shared" si="55"/>
        <v>Loss</v>
      </c>
      <c r="H1779">
        <v>419.58790415763701</v>
      </c>
      <c r="I1779">
        <v>243191</v>
      </c>
      <c r="J1779">
        <v>1901</v>
      </c>
      <c r="K1779">
        <v>102040002</v>
      </c>
      <c r="L1779">
        <v>52064</v>
      </c>
      <c r="M1779">
        <v>21.41</v>
      </c>
      <c r="N1779">
        <v>15.3</v>
      </c>
      <c r="O1779">
        <v>-8.35</v>
      </c>
    </row>
    <row r="1780" spans="1:15" x14ac:dyDescent="0.35">
      <c r="A1780" s="1">
        <v>43166</v>
      </c>
      <c r="B1780" s="1" t="str">
        <f t="shared" si="54"/>
        <v>March</v>
      </c>
      <c r="C1780">
        <v>411.5</v>
      </c>
      <c r="D1780">
        <v>416</v>
      </c>
      <c r="E1780">
        <v>391.1</v>
      </c>
      <c r="F1780" s="10">
        <v>403.4</v>
      </c>
      <c r="G1780" t="str">
        <f t="shared" si="55"/>
        <v>Loss</v>
      </c>
      <c r="H1780">
        <v>403.18584038583998</v>
      </c>
      <c r="I1780">
        <v>824175</v>
      </c>
      <c r="J1780">
        <v>7178</v>
      </c>
      <c r="K1780">
        <v>332295690</v>
      </c>
      <c r="L1780">
        <v>344247</v>
      </c>
      <c r="M1780">
        <v>41.77</v>
      </c>
      <c r="N1780">
        <v>24.9</v>
      </c>
      <c r="O1780">
        <v>-8.1</v>
      </c>
    </row>
    <row r="1781" spans="1:15" x14ac:dyDescent="0.35">
      <c r="A1781" s="1">
        <v>43167</v>
      </c>
      <c r="B1781" s="1" t="str">
        <f t="shared" si="54"/>
        <v>March</v>
      </c>
      <c r="C1781">
        <v>412</v>
      </c>
      <c r="D1781">
        <v>414</v>
      </c>
      <c r="E1781">
        <v>395</v>
      </c>
      <c r="F1781" s="10">
        <v>401.2</v>
      </c>
      <c r="G1781" t="str">
        <f t="shared" si="55"/>
        <v>Loss</v>
      </c>
      <c r="H1781">
        <v>404.75826230375998</v>
      </c>
      <c r="I1781">
        <v>653601</v>
      </c>
      <c r="J1781">
        <v>8252</v>
      </c>
      <c r="K1781">
        <v>264550405</v>
      </c>
      <c r="L1781">
        <v>154776</v>
      </c>
      <c r="M1781">
        <v>23.68</v>
      </c>
      <c r="N1781">
        <v>19</v>
      </c>
      <c r="O1781">
        <v>-10.8</v>
      </c>
    </row>
    <row r="1782" spans="1:15" x14ac:dyDescent="0.35">
      <c r="A1782" s="1">
        <v>43168</v>
      </c>
      <c r="B1782" s="1" t="str">
        <f t="shared" si="54"/>
        <v>March</v>
      </c>
      <c r="C1782">
        <v>407.4</v>
      </c>
      <c r="D1782">
        <v>408.5</v>
      </c>
      <c r="E1782">
        <v>397.8</v>
      </c>
      <c r="F1782" s="10">
        <v>401.95</v>
      </c>
      <c r="G1782" t="str">
        <f t="shared" si="55"/>
        <v>Loss</v>
      </c>
      <c r="H1782">
        <v>403.44557872647999</v>
      </c>
      <c r="I1782">
        <v>398392</v>
      </c>
      <c r="J1782">
        <v>4313</v>
      </c>
      <c r="K1782">
        <v>160729491</v>
      </c>
      <c r="L1782">
        <v>128357</v>
      </c>
      <c r="M1782">
        <v>32.22</v>
      </c>
      <c r="N1782">
        <v>10.7</v>
      </c>
      <c r="O1782">
        <v>-5.45</v>
      </c>
    </row>
    <row r="1783" spans="1:15" x14ac:dyDescent="0.35">
      <c r="A1783" s="1">
        <v>43171</v>
      </c>
      <c r="B1783" s="1" t="str">
        <f t="shared" si="54"/>
        <v>March</v>
      </c>
      <c r="C1783">
        <v>403.1</v>
      </c>
      <c r="D1783">
        <v>424.8</v>
      </c>
      <c r="E1783">
        <v>403.1</v>
      </c>
      <c r="F1783" s="10">
        <v>420.75</v>
      </c>
      <c r="G1783" t="str">
        <f t="shared" si="55"/>
        <v>Profit</v>
      </c>
      <c r="H1783">
        <v>413.454464156732</v>
      </c>
      <c r="I1783">
        <v>726845</v>
      </c>
      <c r="J1783">
        <v>7316</v>
      </c>
      <c r="K1783">
        <v>300517310</v>
      </c>
      <c r="L1783">
        <v>284401</v>
      </c>
      <c r="M1783">
        <v>39.130000000000003</v>
      </c>
      <c r="N1783">
        <v>21.7</v>
      </c>
      <c r="O1783">
        <v>17.649999999999999</v>
      </c>
    </row>
    <row r="1784" spans="1:15" x14ac:dyDescent="0.35">
      <c r="A1784" s="1">
        <v>43172</v>
      </c>
      <c r="B1784" s="1" t="str">
        <f t="shared" si="54"/>
        <v>March</v>
      </c>
      <c r="C1784">
        <v>421.5</v>
      </c>
      <c r="D1784">
        <v>429</v>
      </c>
      <c r="E1784">
        <v>420</v>
      </c>
      <c r="F1784" s="10">
        <v>425.9</v>
      </c>
      <c r="G1784" t="str">
        <f t="shared" si="55"/>
        <v>Profit</v>
      </c>
      <c r="H1784">
        <v>424.70702310203598</v>
      </c>
      <c r="I1784">
        <v>724395</v>
      </c>
      <c r="J1784">
        <v>6108</v>
      </c>
      <c r="K1784">
        <v>307655644</v>
      </c>
      <c r="L1784">
        <v>314668</v>
      </c>
      <c r="M1784">
        <v>43.44</v>
      </c>
      <c r="N1784">
        <v>9</v>
      </c>
      <c r="O1784">
        <v>4.4000000000000004</v>
      </c>
    </row>
    <row r="1785" spans="1:15" x14ac:dyDescent="0.35">
      <c r="A1785" s="1">
        <v>43173</v>
      </c>
      <c r="B1785" s="1" t="str">
        <f t="shared" si="54"/>
        <v>March</v>
      </c>
      <c r="C1785">
        <v>425.9</v>
      </c>
      <c r="D1785">
        <v>426.5</v>
      </c>
      <c r="E1785">
        <v>418.75</v>
      </c>
      <c r="F1785" s="10">
        <v>422.5</v>
      </c>
      <c r="G1785" t="str">
        <f t="shared" si="55"/>
        <v>Loss</v>
      </c>
      <c r="H1785">
        <v>421.87565394967498</v>
      </c>
      <c r="I1785">
        <v>138581</v>
      </c>
      <c r="J1785">
        <v>1481</v>
      </c>
      <c r="K1785">
        <v>58463950</v>
      </c>
      <c r="L1785">
        <v>20575</v>
      </c>
      <c r="M1785">
        <v>14.85</v>
      </c>
      <c r="N1785">
        <v>7.75</v>
      </c>
      <c r="O1785">
        <v>-3.4</v>
      </c>
    </row>
    <row r="1786" spans="1:15" x14ac:dyDescent="0.35">
      <c r="A1786" s="1">
        <v>43174</v>
      </c>
      <c r="B1786" s="1" t="str">
        <f t="shared" si="54"/>
        <v>March</v>
      </c>
      <c r="C1786">
        <v>421</v>
      </c>
      <c r="D1786">
        <v>429</v>
      </c>
      <c r="E1786">
        <v>417.65</v>
      </c>
      <c r="F1786" s="10">
        <v>420.7</v>
      </c>
      <c r="G1786" t="str">
        <f t="shared" si="55"/>
        <v>Loss</v>
      </c>
      <c r="H1786">
        <v>419.705725067581</v>
      </c>
      <c r="I1786">
        <v>1427529</v>
      </c>
      <c r="J1786">
        <v>1844</v>
      </c>
      <c r="K1786">
        <v>599142094</v>
      </c>
      <c r="L1786">
        <v>370428</v>
      </c>
      <c r="M1786">
        <v>25.95</v>
      </c>
      <c r="N1786">
        <v>11.35</v>
      </c>
      <c r="O1786">
        <v>-0.3</v>
      </c>
    </row>
    <row r="1787" spans="1:15" x14ac:dyDescent="0.35">
      <c r="A1787" s="1">
        <v>43175</v>
      </c>
      <c r="B1787" s="1" t="str">
        <f t="shared" si="54"/>
        <v>March</v>
      </c>
      <c r="C1787">
        <v>418</v>
      </c>
      <c r="D1787">
        <v>426.7</v>
      </c>
      <c r="E1787">
        <v>415</v>
      </c>
      <c r="F1787" s="10">
        <v>418.2</v>
      </c>
      <c r="G1787" t="str">
        <f t="shared" si="55"/>
        <v>Profit</v>
      </c>
      <c r="H1787">
        <v>420.88692603678697</v>
      </c>
      <c r="I1787">
        <v>891673</v>
      </c>
      <c r="J1787">
        <v>1821</v>
      </c>
      <c r="K1787">
        <v>375293508</v>
      </c>
      <c r="L1787">
        <v>36838</v>
      </c>
      <c r="M1787">
        <v>4.13</v>
      </c>
      <c r="N1787">
        <v>11.7</v>
      </c>
      <c r="O1787">
        <v>0.2</v>
      </c>
    </row>
    <row r="1788" spans="1:15" x14ac:dyDescent="0.35">
      <c r="A1788" s="1">
        <v>43178</v>
      </c>
      <c r="B1788" s="1" t="str">
        <f t="shared" si="54"/>
        <v>March</v>
      </c>
      <c r="C1788">
        <v>418.5</v>
      </c>
      <c r="D1788">
        <v>421.55</v>
      </c>
      <c r="E1788">
        <v>397.5</v>
      </c>
      <c r="F1788" s="10">
        <v>400.8</v>
      </c>
      <c r="G1788" t="str">
        <f t="shared" si="55"/>
        <v>Loss</v>
      </c>
      <c r="H1788">
        <v>407.76707634181503</v>
      </c>
      <c r="I1788">
        <v>224975</v>
      </c>
      <c r="J1788">
        <v>2942</v>
      </c>
      <c r="K1788">
        <v>91737398</v>
      </c>
      <c r="L1788">
        <v>85732</v>
      </c>
      <c r="M1788">
        <v>38.11</v>
      </c>
      <c r="N1788">
        <v>24.05</v>
      </c>
      <c r="O1788">
        <v>-17.7</v>
      </c>
    </row>
    <row r="1789" spans="1:15" x14ac:dyDescent="0.35">
      <c r="A1789" s="1">
        <v>43179</v>
      </c>
      <c r="B1789" s="1" t="str">
        <f t="shared" si="54"/>
        <v>March</v>
      </c>
      <c r="C1789">
        <v>400</v>
      </c>
      <c r="D1789">
        <v>403.55</v>
      </c>
      <c r="E1789">
        <v>393.5</v>
      </c>
      <c r="F1789" s="10">
        <v>400.15</v>
      </c>
      <c r="G1789" t="str">
        <f t="shared" si="55"/>
        <v>Profit</v>
      </c>
      <c r="H1789">
        <v>398.43505217238402</v>
      </c>
      <c r="I1789">
        <v>250324</v>
      </c>
      <c r="J1789">
        <v>3333</v>
      </c>
      <c r="K1789">
        <v>99737856</v>
      </c>
      <c r="L1789">
        <v>41030</v>
      </c>
      <c r="M1789">
        <v>16.39</v>
      </c>
      <c r="N1789">
        <v>10.050000000000001</v>
      </c>
      <c r="O1789">
        <v>0.15</v>
      </c>
    </row>
    <row r="1790" spans="1:15" x14ac:dyDescent="0.35">
      <c r="A1790" s="1">
        <v>43180</v>
      </c>
      <c r="B1790" s="1" t="str">
        <f t="shared" si="54"/>
        <v>March</v>
      </c>
      <c r="C1790">
        <v>407</v>
      </c>
      <c r="D1790">
        <v>420</v>
      </c>
      <c r="E1790">
        <v>403</v>
      </c>
      <c r="F1790" s="10">
        <v>418.6</v>
      </c>
      <c r="G1790" t="str">
        <f t="shared" si="55"/>
        <v>Profit</v>
      </c>
      <c r="H1790">
        <v>414.23566699460201</v>
      </c>
      <c r="I1790">
        <v>376090</v>
      </c>
      <c r="J1790">
        <v>5953</v>
      </c>
      <c r="K1790">
        <v>155789892</v>
      </c>
      <c r="L1790">
        <v>95887</v>
      </c>
      <c r="M1790">
        <v>25.5</v>
      </c>
      <c r="N1790">
        <v>17</v>
      </c>
      <c r="O1790">
        <v>11.6</v>
      </c>
    </row>
    <row r="1791" spans="1:15" x14ac:dyDescent="0.35">
      <c r="A1791" s="1">
        <v>43181</v>
      </c>
      <c r="B1791" s="1" t="str">
        <f t="shared" si="54"/>
        <v>March</v>
      </c>
      <c r="C1791">
        <v>415.25</v>
      </c>
      <c r="D1791">
        <v>420</v>
      </c>
      <c r="E1791">
        <v>412</v>
      </c>
      <c r="F1791" s="10">
        <v>415.25</v>
      </c>
      <c r="G1791" t="str">
        <f t="shared" si="55"/>
        <v>Neutral</v>
      </c>
      <c r="H1791">
        <v>415.99857495669198</v>
      </c>
      <c r="I1791">
        <v>341744</v>
      </c>
      <c r="J1791">
        <v>4985</v>
      </c>
      <c r="K1791">
        <v>142165017</v>
      </c>
      <c r="L1791">
        <v>135465</v>
      </c>
      <c r="M1791">
        <v>39.64</v>
      </c>
      <c r="N1791">
        <v>8</v>
      </c>
      <c r="O1791">
        <v>0</v>
      </c>
    </row>
    <row r="1792" spans="1:15" x14ac:dyDescent="0.35">
      <c r="A1792" s="1">
        <v>43182</v>
      </c>
      <c r="B1792" s="1" t="str">
        <f t="shared" si="54"/>
        <v>March</v>
      </c>
      <c r="C1792">
        <v>410</v>
      </c>
      <c r="D1792">
        <v>419.05</v>
      </c>
      <c r="E1792">
        <v>405.4</v>
      </c>
      <c r="F1792" s="10">
        <v>411.15</v>
      </c>
      <c r="G1792" t="str">
        <f t="shared" si="55"/>
        <v>Profit</v>
      </c>
      <c r="H1792">
        <v>410.04483870967698</v>
      </c>
      <c r="I1792">
        <v>703700</v>
      </c>
      <c r="J1792">
        <v>9012</v>
      </c>
      <c r="K1792">
        <v>288548553</v>
      </c>
      <c r="L1792">
        <v>278391</v>
      </c>
      <c r="M1792">
        <v>39.56</v>
      </c>
      <c r="N1792">
        <v>13.65</v>
      </c>
      <c r="O1792">
        <v>1.1499999999999999</v>
      </c>
    </row>
    <row r="1793" spans="1:15" x14ac:dyDescent="0.35">
      <c r="A1793" s="1">
        <v>43185</v>
      </c>
      <c r="B1793" s="1" t="str">
        <f t="shared" si="54"/>
        <v>March</v>
      </c>
      <c r="C1793">
        <v>412</v>
      </c>
      <c r="D1793">
        <v>422.95</v>
      </c>
      <c r="E1793">
        <v>406.7</v>
      </c>
      <c r="F1793" s="10">
        <v>421.65</v>
      </c>
      <c r="G1793" t="str">
        <f t="shared" si="55"/>
        <v>Profit</v>
      </c>
      <c r="H1793">
        <v>414.22345122553003</v>
      </c>
      <c r="I1793">
        <v>151975</v>
      </c>
      <c r="J1793">
        <v>2070</v>
      </c>
      <c r="K1793">
        <v>62951609</v>
      </c>
      <c r="L1793">
        <v>30875</v>
      </c>
      <c r="M1793">
        <v>20.32</v>
      </c>
      <c r="N1793">
        <v>16.25</v>
      </c>
      <c r="O1793">
        <v>9.65</v>
      </c>
    </row>
    <row r="1794" spans="1:15" x14ac:dyDescent="0.35">
      <c r="A1794" s="1">
        <v>43186</v>
      </c>
      <c r="B1794" s="1" t="str">
        <f t="shared" si="54"/>
        <v>March</v>
      </c>
      <c r="C1794">
        <v>420.2</v>
      </c>
      <c r="D1794">
        <v>421.7</v>
      </c>
      <c r="E1794">
        <v>400.9</v>
      </c>
      <c r="F1794" s="10">
        <v>411.45</v>
      </c>
      <c r="G1794" t="str">
        <f t="shared" si="55"/>
        <v>Loss</v>
      </c>
      <c r="H1794">
        <v>413.12906137442701</v>
      </c>
      <c r="I1794">
        <v>348989</v>
      </c>
      <c r="J1794">
        <v>4034</v>
      </c>
      <c r="K1794">
        <v>144177498</v>
      </c>
      <c r="L1794">
        <v>61766</v>
      </c>
      <c r="M1794">
        <v>17.7</v>
      </c>
      <c r="N1794">
        <v>20.8</v>
      </c>
      <c r="O1794">
        <v>-8.75</v>
      </c>
    </row>
    <row r="1795" spans="1:15" x14ac:dyDescent="0.35">
      <c r="A1795" s="1">
        <v>43187</v>
      </c>
      <c r="B1795" s="1" t="str">
        <f t="shared" ref="B1795:B1858" si="56">TEXT(A1795,"mmmm")</f>
        <v>March</v>
      </c>
      <c r="C1795">
        <v>412</v>
      </c>
      <c r="D1795">
        <v>415</v>
      </c>
      <c r="E1795">
        <v>396</v>
      </c>
      <c r="F1795" s="10">
        <v>398.9</v>
      </c>
      <c r="G1795" t="str">
        <f t="shared" ref="G1795:G1858" si="57">IF(F1795 - C1795 &gt; 0,"Profit",IF(F1795 - C1795 &lt;0,"Loss","Neutral"))</f>
        <v>Loss</v>
      </c>
      <c r="H1795">
        <v>402.32197279380603</v>
      </c>
      <c r="I1795">
        <v>304563</v>
      </c>
      <c r="J1795">
        <v>3960</v>
      </c>
      <c r="K1795">
        <v>122532387</v>
      </c>
      <c r="L1795">
        <v>75102</v>
      </c>
      <c r="M1795">
        <v>24.66</v>
      </c>
      <c r="N1795">
        <v>19</v>
      </c>
      <c r="O1795">
        <v>-13.1</v>
      </c>
    </row>
    <row r="1796" spans="1:15" x14ac:dyDescent="0.35">
      <c r="A1796" s="1">
        <v>43192</v>
      </c>
      <c r="B1796" s="1" t="str">
        <f t="shared" si="56"/>
        <v>April</v>
      </c>
      <c r="C1796">
        <v>401.4</v>
      </c>
      <c r="D1796">
        <v>403</v>
      </c>
      <c r="E1796">
        <v>390.6</v>
      </c>
      <c r="F1796" s="10">
        <v>394.45</v>
      </c>
      <c r="G1796" t="str">
        <f t="shared" si="57"/>
        <v>Loss</v>
      </c>
      <c r="H1796">
        <v>394.701531646349</v>
      </c>
      <c r="I1796">
        <v>308361</v>
      </c>
      <c r="J1796">
        <v>4784</v>
      </c>
      <c r="K1796">
        <v>121710559</v>
      </c>
      <c r="L1796">
        <v>57210</v>
      </c>
      <c r="M1796">
        <v>18.55</v>
      </c>
      <c r="N1796">
        <v>12.4</v>
      </c>
      <c r="O1796">
        <v>-6.95</v>
      </c>
    </row>
    <row r="1797" spans="1:15" x14ac:dyDescent="0.35">
      <c r="A1797" s="1">
        <v>43193</v>
      </c>
      <c r="B1797" s="1" t="str">
        <f t="shared" si="56"/>
        <v>April</v>
      </c>
      <c r="C1797">
        <v>393.5</v>
      </c>
      <c r="D1797">
        <v>402.6</v>
      </c>
      <c r="E1797">
        <v>391.15</v>
      </c>
      <c r="F1797" s="10">
        <v>401.65</v>
      </c>
      <c r="G1797" t="str">
        <f t="shared" si="57"/>
        <v>Profit</v>
      </c>
      <c r="H1797">
        <v>398.00230939674799</v>
      </c>
      <c r="I1797">
        <v>384516</v>
      </c>
      <c r="J1797">
        <v>2829</v>
      </c>
      <c r="K1797">
        <v>153038256</v>
      </c>
      <c r="L1797">
        <v>37267</v>
      </c>
      <c r="M1797">
        <v>9.69</v>
      </c>
      <c r="N1797">
        <v>11.45</v>
      </c>
      <c r="O1797">
        <v>8.15</v>
      </c>
    </row>
    <row r="1798" spans="1:15" x14ac:dyDescent="0.35">
      <c r="A1798" s="1">
        <v>43194</v>
      </c>
      <c r="B1798" s="1" t="str">
        <f t="shared" si="56"/>
        <v>April</v>
      </c>
      <c r="C1798">
        <v>405</v>
      </c>
      <c r="D1798">
        <v>407</v>
      </c>
      <c r="E1798">
        <v>393.25</v>
      </c>
      <c r="F1798" s="10">
        <v>394.5</v>
      </c>
      <c r="G1798" t="str">
        <f t="shared" si="57"/>
        <v>Loss</v>
      </c>
      <c r="H1798">
        <v>398.487056776158</v>
      </c>
      <c r="I1798">
        <v>170089</v>
      </c>
      <c r="J1798">
        <v>2449</v>
      </c>
      <c r="K1798">
        <v>67778265</v>
      </c>
      <c r="L1798">
        <v>30679</v>
      </c>
      <c r="M1798">
        <v>18.04</v>
      </c>
      <c r="N1798">
        <v>13.75</v>
      </c>
      <c r="O1798">
        <v>-10.5</v>
      </c>
    </row>
    <row r="1799" spans="1:15" x14ac:dyDescent="0.35">
      <c r="A1799" s="1">
        <v>43195</v>
      </c>
      <c r="B1799" s="1" t="str">
        <f t="shared" si="56"/>
        <v>April</v>
      </c>
      <c r="C1799">
        <v>401.9</v>
      </c>
      <c r="D1799">
        <v>401.9</v>
      </c>
      <c r="E1799">
        <v>391.25</v>
      </c>
      <c r="F1799" s="10">
        <v>393.95</v>
      </c>
      <c r="G1799" t="str">
        <f t="shared" si="57"/>
        <v>Loss</v>
      </c>
      <c r="H1799">
        <v>394.488281671886</v>
      </c>
      <c r="I1799">
        <v>324065</v>
      </c>
      <c r="J1799">
        <v>4262</v>
      </c>
      <c r="K1799">
        <v>127839845</v>
      </c>
      <c r="L1799">
        <v>94020</v>
      </c>
      <c r="M1799">
        <v>29.01</v>
      </c>
      <c r="N1799">
        <v>10.65</v>
      </c>
      <c r="O1799">
        <v>-7.95</v>
      </c>
    </row>
    <row r="1800" spans="1:15" x14ac:dyDescent="0.35">
      <c r="A1800" s="1">
        <v>43196</v>
      </c>
      <c r="B1800" s="1" t="str">
        <f t="shared" si="56"/>
        <v>April</v>
      </c>
      <c r="C1800">
        <v>394</v>
      </c>
      <c r="D1800">
        <v>396.55</v>
      </c>
      <c r="E1800">
        <v>383.1</v>
      </c>
      <c r="F1800" s="10">
        <v>385.4</v>
      </c>
      <c r="G1800" t="str">
        <f t="shared" si="57"/>
        <v>Loss</v>
      </c>
      <c r="H1800">
        <v>387.43195385047699</v>
      </c>
      <c r="I1800">
        <v>323817</v>
      </c>
      <c r="J1800">
        <v>3933</v>
      </c>
      <c r="K1800">
        <v>125457053</v>
      </c>
      <c r="L1800">
        <v>60447</v>
      </c>
      <c r="M1800">
        <v>18.670000000000002</v>
      </c>
      <c r="N1800">
        <v>13.45</v>
      </c>
      <c r="O1800">
        <v>-8.6</v>
      </c>
    </row>
    <row r="1801" spans="1:15" x14ac:dyDescent="0.35">
      <c r="A1801" s="1">
        <v>43199</v>
      </c>
      <c r="B1801" s="1" t="str">
        <f t="shared" si="56"/>
        <v>April</v>
      </c>
      <c r="C1801">
        <v>383.9</v>
      </c>
      <c r="D1801">
        <v>386.9</v>
      </c>
      <c r="E1801">
        <v>376.8</v>
      </c>
      <c r="F1801" s="10">
        <v>380.75</v>
      </c>
      <c r="G1801" t="str">
        <f t="shared" si="57"/>
        <v>Loss</v>
      </c>
      <c r="H1801">
        <v>381.42657172672</v>
      </c>
      <c r="I1801">
        <v>407275</v>
      </c>
      <c r="J1801">
        <v>4126</v>
      </c>
      <c r="K1801">
        <v>155345507</v>
      </c>
      <c r="L1801">
        <v>68747</v>
      </c>
      <c r="M1801">
        <v>16.88</v>
      </c>
      <c r="N1801">
        <v>10.1</v>
      </c>
      <c r="O1801">
        <v>-3.15</v>
      </c>
    </row>
    <row r="1802" spans="1:15" x14ac:dyDescent="0.35">
      <c r="A1802" s="1">
        <v>43200</v>
      </c>
      <c r="B1802" s="1" t="str">
        <f t="shared" si="56"/>
        <v>April</v>
      </c>
      <c r="C1802">
        <v>380.75</v>
      </c>
      <c r="D1802">
        <v>386.55</v>
      </c>
      <c r="E1802">
        <v>374.6</v>
      </c>
      <c r="F1802" s="10">
        <v>385.55</v>
      </c>
      <c r="G1802" t="str">
        <f t="shared" si="57"/>
        <v>Profit</v>
      </c>
      <c r="H1802">
        <v>379.98043903168599</v>
      </c>
      <c r="I1802">
        <v>394459</v>
      </c>
      <c r="J1802">
        <v>3856</v>
      </c>
      <c r="K1802">
        <v>149886704</v>
      </c>
      <c r="L1802">
        <v>82441</v>
      </c>
      <c r="M1802">
        <v>20.9</v>
      </c>
      <c r="N1802">
        <v>11.95</v>
      </c>
      <c r="O1802">
        <v>4.8</v>
      </c>
    </row>
    <row r="1803" spans="1:15" x14ac:dyDescent="0.35">
      <c r="A1803" s="1">
        <v>43201</v>
      </c>
      <c r="B1803" s="1" t="str">
        <f t="shared" si="56"/>
        <v>April</v>
      </c>
      <c r="C1803">
        <v>386.2</v>
      </c>
      <c r="D1803">
        <v>391.1</v>
      </c>
      <c r="E1803">
        <v>383.55</v>
      </c>
      <c r="F1803" s="10">
        <v>384.55</v>
      </c>
      <c r="G1803" t="str">
        <f t="shared" si="57"/>
        <v>Loss</v>
      </c>
      <c r="H1803">
        <v>386.79746335397999</v>
      </c>
      <c r="I1803">
        <v>308833</v>
      </c>
      <c r="J1803">
        <v>3265</v>
      </c>
      <c r="K1803">
        <v>119455821</v>
      </c>
      <c r="L1803">
        <v>75936</v>
      </c>
      <c r="M1803">
        <v>24.59</v>
      </c>
      <c r="N1803">
        <v>7.55</v>
      </c>
      <c r="O1803">
        <v>-1.65</v>
      </c>
    </row>
    <row r="1804" spans="1:15" x14ac:dyDescent="0.35">
      <c r="A1804" s="1">
        <v>43202</v>
      </c>
      <c r="B1804" s="1" t="str">
        <f t="shared" si="56"/>
        <v>April</v>
      </c>
      <c r="C1804">
        <v>384.05</v>
      </c>
      <c r="D1804">
        <v>386</v>
      </c>
      <c r="E1804">
        <v>379.25</v>
      </c>
      <c r="F1804" s="10">
        <v>380.1</v>
      </c>
      <c r="G1804" t="str">
        <f t="shared" si="57"/>
        <v>Loss</v>
      </c>
      <c r="H1804">
        <v>381.13637960101101</v>
      </c>
      <c r="I1804">
        <v>142360</v>
      </c>
      <c r="J1804">
        <v>1671</v>
      </c>
      <c r="K1804">
        <v>54258575</v>
      </c>
      <c r="L1804">
        <v>33937</v>
      </c>
      <c r="M1804">
        <v>23.84</v>
      </c>
      <c r="N1804">
        <v>6.75</v>
      </c>
      <c r="O1804">
        <v>-3.95</v>
      </c>
    </row>
    <row r="1805" spans="1:15" x14ac:dyDescent="0.35">
      <c r="A1805" s="1">
        <v>43203</v>
      </c>
      <c r="B1805" s="1" t="str">
        <f t="shared" si="56"/>
        <v>April</v>
      </c>
      <c r="C1805">
        <v>381.25</v>
      </c>
      <c r="D1805">
        <v>386.05</v>
      </c>
      <c r="E1805">
        <v>376.35</v>
      </c>
      <c r="F1805" s="10">
        <v>377.8</v>
      </c>
      <c r="G1805" t="str">
        <f t="shared" si="57"/>
        <v>Loss</v>
      </c>
      <c r="H1805">
        <v>380.06763093886201</v>
      </c>
      <c r="I1805">
        <v>1147463</v>
      </c>
      <c r="J1805">
        <v>1923</v>
      </c>
      <c r="K1805">
        <v>436113544</v>
      </c>
      <c r="L1805">
        <v>1014151</v>
      </c>
      <c r="M1805">
        <v>88.38</v>
      </c>
      <c r="N1805">
        <v>9.6999999999999993</v>
      </c>
      <c r="O1805">
        <v>-3.45</v>
      </c>
    </row>
    <row r="1806" spans="1:15" x14ac:dyDescent="0.35">
      <c r="A1806" s="1">
        <v>43206</v>
      </c>
      <c r="B1806" s="1" t="str">
        <f t="shared" si="56"/>
        <v>April</v>
      </c>
      <c r="C1806">
        <v>376.3</v>
      </c>
      <c r="D1806">
        <v>380.5</v>
      </c>
      <c r="E1806">
        <v>375</v>
      </c>
      <c r="F1806" s="10">
        <v>377.2</v>
      </c>
      <c r="G1806" t="str">
        <f t="shared" si="57"/>
        <v>Profit</v>
      </c>
      <c r="H1806">
        <v>377.05217470874902</v>
      </c>
      <c r="I1806">
        <v>557339</v>
      </c>
      <c r="J1806">
        <v>1363</v>
      </c>
      <c r="K1806">
        <v>210145882</v>
      </c>
      <c r="L1806">
        <v>12986</v>
      </c>
      <c r="M1806">
        <v>2.33</v>
      </c>
      <c r="N1806">
        <v>5.5</v>
      </c>
      <c r="O1806">
        <v>0.9</v>
      </c>
    </row>
    <row r="1807" spans="1:15" x14ac:dyDescent="0.35">
      <c r="A1807" s="1">
        <v>43207</v>
      </c>
      <c r="B1807" s="1" t="str">
        <f t="shared" si="56"/>
        <v>April</v>
      </c>
      <c r="C1807">
        <v>377.2</v>
      </c>
      <c r="D1807">
        <v>382.9</v>
      </c>
      <c r="E1807">
        <v>374.8</v>
      </c>
      <c r="F1807" s="10">
        <v>381.3</v>
      </c>
      <c r="G1807" t="str">
        <f t="shared" si="57"/>
        <v>Profit</v>
      </c>
      <c r="H1807">
        <v>378.63804952903303</v>
      </c>
      <c r="I1807">
        <v>122514</v>
      </c>
      <c r="J1807">
        <v>1617</v>
      </c>
      <c r="K1807">
        <v>46388462</v>
      </c>
      <c r="L1807">
        <v>15892</v>
      </c>
      <c r="M1807">
        <v>12.97</v>
      </c>
      <c r="N1807">
        <v>8.1</v>
      </c>
      <c r="O1807">
        <v>4.0999999999999996</v>
      </c>
    </row>
    <row r="1808" spans="1:15" x14ac:dyDescent="0.35">
      <c r="A1808" s="1">
        <v>43208</v>
      </c>
      <c r="B1808" s="1" t="str">
        <f t="shared" si="56"/>
        <v>April</v>
      </c>
      <c r="C1808">
        <v>383.8</v>
      </c>
      <c r="D1808">
        <v>391.75</v>
      </c>
      <c r="E1808">
        <v>382</v>
      </c>
      <c r="F1808" s="10">
        <v>384.8</v>
      </c>
      <c r="G1808" t="str">
        <f t="shared" si="57"/>
        <v>Profit</v>
      </c>
      <c r="H1808">
        <v>386.62821257631998</v>
      </c>
      <c r="I1808">
        <v>266803</v>
      </c>
      <c r="J1808">
        <v>4447</v>
      </c>
      <c r="K1808">
        <v>103153567</v>
      </c>
      <c r="L1808">
        <v>73323</v>
      </c>
      <c r="M1808">
        <v>27.48</v>
      </c>
      <c r="N1808">
        <v>9.75</v>
      </c>
      <c r="O1808">
        <v>1</v>
      </c>
    </row>
    <row r="1809" spans="1:15" x14ac:dyDescent="0.35">
      <c r="A1809" s="1">
        <v>43209</v>
      </c>
      <c r="B1809" s="1" t="str">
        <f t="shared" si="56"/>
        <v>April</v>
      </c>
      <c r="C1809">
        <v>385.5</v>
      </c>
      <c r="D1809">
        <v>396.8</v>
      </c>
      <c r="E1809">
        <v>385.5</v>
      </c>
      <c r="F1809" s="10">
        <v>394.95</v>
      </c>
      <c r="G1809" t="str">
        <f t="shared" si="57"/>
        <v>Profit</v>
      </c>
      <c r="H1809">
        <v>391.27169323416803</v>
      </c>
      <c r="I1809">
        <v>171701</v>
      </c>
      <c r="J1809">
        <v>2657</v>
      </c>
      <c r="K1809">
        <v>67181741</v>
      </c>
      <c r="L1809">
        <v>45851</v>
      </c>
      <c r="M1809">
        <v>26.7</v>
      </c>
      <c r="N1809">
        <v>11.3</v>
      </c>
      <c r="O1809">
        <v>9.4499999999999993</v>
      </c>
    </row>
    <row r="1810" spans="1:15" x14ac:dyDescent="0.35">
      <c r="A1810" s="1">
        <v>43210</v>
      </c>
      <c r="B1810" s="1" t="str">
        <f t="shared" si="56"/>
        <v>April</v>
      </c>
      <c r="C1810">
        <v>394.9</v>
      </c>
      <c r="D1810">
        <v>402.9</v>
      </c>
      <c r="E1810">
        <v>391.55</v>
      </c>
      <c r="F1810" s="10">
        <v>400.75</v>
      </c>
      <c r="G1810" t="str">
        <f t="shared" si="57"/>
        <v>Profit</v>
      </c>
      <c r="H1810">
        <v>398.47202147228802</v>
      </c>
      <c r="I1810">
        <v>206033</v>
      </c>
      <c r="J1810">
        <v>2791</v>
      </c>
      <c r="K1810">
        <v>82098386</v>
      </c>
      <c r="L1810">
        <v>25262</v>
      </c>
      <c r="M1810">
        <v>12.26</v>
      </c>
      <c r="N1810">
        <v>11.35</v>
      </c>
      <c r="O1810">
        <v>5.85</v>
      </c>
    </row>
    <row r="1811" spans="1:15" x14ac:dyDescent="0.35">
      <c r="A1811" s="1">
        <v>43213</v>
      </c>
      <c r="B1811" s="1" t="str">
        <f t="shared" si="56"/>
        <v>April</v>
      </c>
      <c r="C1811">
        <v>398.5</v>
      </c>
      <c r="D1811">
        <v>406.1</v>
      </c>
      <c r="E1811">
        <v>397.35</v>
      </c>
      <c r="F1811" s="10">
        <v>403.65</v>
      </c>
      <c r="G1811" t="str">
        <f t="shared" si="57"/>
        <v>Profit</v>
      </c>
      <c r="H1811">
        <v>402.279806398738</v>
      </c>
      <c r="I1811">
        <v>323345</v>
      </c>
      <c r="J1811">
        <v>2058</v>
      </c>
      <c r="K1811">
        <v>130075164</v>
      </c>
      <c r="L1811">
        <v>168434</v>
      </c>
      <c r="M1811">
        <v>52.09</v>
      </c>
      <c r="N1811">
        <v>8.75</v>
      </c>
      <c r="O1811">
        <v>5.15</v>
      </c>
    </row>
    <row r="1812" spans="1:15" x14ac:dyDescent="0.35">
      <c r="A1812" s="1">
        <v>43214</v>
      </c>
      <c r="B1812" s="1" t="str">
        <f t="shared" si="56"/>
        <v>April</v>
      </c>
      <c r="C1812">
        <v>403.5</v>
      </c>
      <c r="D1812">
        <v>408.5</v>
      </c>
      <c r="E1812">
        <v>396.6</v>
      </c>
      <c r="F1812" s="10">
        <v>406.1</v>
      </c>
      <c r="G1812" t="str">
        <f t="shared" si="57"/>
        <v>Profit</v>
      </c>
      <c r="H1812">
        <v>401.37608652348001</v>
      </c>
      <c r="I1812">
        <v>647593</v>
      </c>
      <c r="J1812">
        <v>4592</v>
      </c>
      <c r="K1812">
        <v>259928344</v>
      </c>
      <c r="L1812">
        <v>298721</v>
      </c>
      <c r="M1812">
        <v>46.13</v>
      </c>
      <c r="N1812">
        <v>11.9</v>
      </c>
      <c r="O1812">
        <v>2.6</v>
      </c>
    </row>
    <row r="1813" spans="1:15" x14ac:dyDescent="0.35">
      <c r="A1813" s="1">
        <v>43215</v>
      </c>
      <c r="B1813" s="1" t="str">
        <f t="shared" si="56"/>
        <v>April</v>
      </c>
      <c r="C1813">
        <v>414</v>
      </c>
      <c r="D1813">
        <v>427</v>
      </c>
      <c r="E1813">
        <v>412.15</v>
      </c>
      <c r="F1813" s="10">
        <v>419.8</v>
      </c>
      <c r="G1813" t="str">
        <f t="shared" si="57"/>
        <v>Profit</v>
      </c>
      <c r="H1813">
        <v>420.26178833447199</v>
      </c>
      <c r="I1813">
        <v>940909</v>
      </c>
      <c r="J1813">
        <v>9924</v>
      </c>
      <c r="K1813">
        <v>395428099</v>
      </c>
      <c r="L1813">
        <v>88562</v>
      </c>
      <c r="M1813">
        <v>9.41</v>
      </c>
      <c r="N1813">
        <v>14.85</v>
      </c>
      <c r="O1813">
        <v>5.8</v>
      </c>
    </row>
    <row r="1814" spans="1:15" x14ac:dyDescent="0.35">
      <c r="A1814" s="1">
        <v>43216</v>
      </c>
      <c r="B1814" s="1" t="str">
        <f t="shared" si="56"/>
        <v>April</v>
      </c>
      <c r="C1814">
        <v>424</v>
      </c>
      <c r="D1814">
        <v>424</v>
      </c>
      <c r="E1814">
        <v>405</v>
      </c>
      <c r="F1814" s="10">
        <v>408.85</v>
      </c>
      <c r="G1814" t="str">
        <f t="shared" si="57"/>
        <v>Loss</v>
      </c>
      <c r="H1814">
        <v>413.041958750574</v>
      </c>
      <c r="I1814">
        <v>276319</v>
      </c>
      <c r="J1814">
        <v>3050</v>
      </c>
      <c r="K1814">
        <v>114131341</v>
      </c>
      <c r="L1814">
        <v>50359</v>
      </c>
      <c r="M1814">
        <v>18.22</v>
      </c>
      <c r="N1814">
        <v>19</v>
      </c>
      <c r="O1814">
        <v>-15.15</v>
      </c>
    </row>
    <row r="1815" spans="1:15" x14ac:dyDescent="0.35">
      <c r="A1815" s="1">
        <v>43217</v>
      </c>
      <c r="B1815" s="1" t="str">
        <f t="shared" si="56"/>
        <v>April</v>
      </c>
      <c r="C1815">
        <v>408</v>
      </c>
      <c r="D1815">
        <v>415.85</v>
      </c>
      <c r="E1815">
        <v>401.05</v>
      </c>
      <c r="F1815" s="10">
        <v>408.95</v>
      </c>
      <c r="G1815" t="str">
        <f t="shared" si="57"/>
        <v>Profit</v>
      </c>
      <c r="H1815">
        <v>407.28276874077602</v>
      </c>
      <c r="I1815">
        <v>239878</v>
      </c>
      <c r="J1815">
        <v>3242</v>
      </c>
      <c r="K1815">
        <v>97698176</v>
      </c>
      <c r="L1815">
        <v>31422</v>
      </c>
      <c r="M1815">
        <v>13.1</v>
      </c>
      <c r="N1815">
        <v>14.8</v>
      </c>
      <c r="O1815">
        <v>0.95</v>
      </c>
    </row>
    <row r="1816" spans="1:15" x14ac:dyDescent="0.35">
      <c r="A1816" s="1">
        <v>43220</v>
      </c>
      <c r="B1816" s="1" t="str">
        <f t="shared" si="56"/>
        <v>April</v>
      </c>
      <c r="C1816">
        <v>408.95</v>
      </c>
      <c r="D1816">
        <v>412.7</v>
      </c>
      <c r="E1816">
        <v>404.4</v>
      </c>
      <c r="F1816" s="10">
        <v>409.55</v>
      </c>
      <c r="G1816" t="str">
        <f t="shared" si="57"/>
        <v>Profit</v>
      </c>
      <c r="H1816">
        <v>409.480442760975</v>
      </c>
      <c r="I1816">
        <v>152859</v>
      </c>
      <c r="J1816">
        <v>3752</v>
      </c>
      <c r="K1816">
        <v>62592771</v>
      </c>
      <c r="L1816">
        <v>47703</v>
      </c>
      <c r="M1816">
        <v>31.21</v>
      </c>
      <c r="N1816">
        <v>8.3000000000000007</v>
      </c>
      <c r="O1816">
        <v>0.6</v>
      </c>
    </row>
    <row r="1817" spans="1:15" x14ac:dyDescent="0.35">
      <c r="A1817" s="1">
        <v>43222</v>
      </c>
      <c r="B1817" s="1" t="str">
        <f t="shared" si="56"/>
        <v>May</v>
      </c>
      <c r="C1817">
        <v>411</v>
      </c>
      <c r="D1817">
        <v>412</v>
      </c>
      <c r="E1817">
        <v>406</v>
      </c>
      <c r="F1817" s="10">
        <v>408</v>
      </c>
      <c r="G1817" t="str">
        <f t="shared" si="57"/>
        <v>Loss</v>
      </c>
      <c r="H1817">
        <v>408.014992141216</v>
      </c>
      <c r="I1817">
        <v>157149</v>
      </c>
      <c r="J1817">
        <v>1679</v>
      </c>
      <c r="K1817">
        <v>64119148</v>
      </c>
      <c r="L1817">
        <v>18626</v>
      </c>
      <c r="M1817">
        <v>11.85</v>
      </c>
      <c r="N1817">
        <v>6</v>
      </c>
      <c r="O1817">
        <v>-3</v>
      </c>
    </row>
    <row r="1818" spans="1:15" x14ac:dyDescent="0.35">
      <c r="A1818" s="1">
        <v>43223</v>
      </c>
      <c r="B1818" s="1" t="str">
        <f t="shared" si="56"/>
        <v>May</v>
      </c>
      <c r="C1818">
        <v>408</v>
      </c>
      <c r="D1818">
        <v>408</v>
      </c>
      <c r="E1818">
        <v>399.55</v>
      </c>
      <c r="F1818" s="10">
        <v>404.4</v>
      </c>
      <c r="G1818" t="str">
        <f t="shared" si="57"/>
        <v>Loss</v>
      </c>
      <c r="H1818">
        <v>403.84212389760302</v>
      </c>
      <c r="I1818">
        <v>93206</v>
      </c>
      <c r="J1818">
        <v>1811</v>
      </c>
      <c r="K1818">
        <v>37640509</v>
      </c>
      <c r="L1818">
        <v>19994</v>
      </c>
      <c r="M1818">
        <v>21.45</v>
      </c>
      <c r="N1818">
        <v>8.4499999999999993</v>
      </c>
      <c r="O1818">
        <v>-3.6</v>
      </c>
    </row>
    <row r="1819" spans="1:15" x14ac:dyDescent="0.35">
      <c r="A1819" s="1">
        <v>43224</v>
      </c>
      <c r="B1819" s="1" t="str">
        <f t="shared" si="56"/>
        <v>May</v>
      </c>
      <c r="C1819">
        <v>411</v>
      </c>
      <c r="D1819">
        <v>418.25</v>
      </c>
      <c r="E1819">
        <v>394</v>
      </c>
      <c r="F1819" s="10">
        <v>396.6</v>
      </c>
      <c r="G1819" t="str">
        <f t="shared" si="57"/>
        <v>Loss</v>
      </c>
      <c r="H1819">
        <v>405.326470000781</v>
      </c>
      <c r="I1819">
        <v>575765</v>
      </c>
      <c r="J1819">
        <v>6562</v>
      </c>
      <c r="K1819">
        <v>233372795</v>
      </c>
      <c r="L1819">
        <v>121990</v>
      </c>
      <c r="M1819">
        <v>21.19</v>
      </c>
      <c r="N1819">
        <v>24.25</v>
      </c>
      <c r="O1819">
        <v>-14.4</v>
      </c>
    </row>
    <row r="1820" spans="1:15" x14ac:dyDescent="0.35">
      <c r="A1820" s="1">
        <v>43227</v>
      </c>
      <c r="B1820" s="1" t="str">
        <f t="shared" si="56"/>
        <v>May</v>
      </c>
      <c r="C1820">
        <v>400.5</v>
      </c>
      <c r="D1820">
        <v>404.5</v>
      </c>
      <c r="E1820">
        <v>395.9</v>
      </c>
      <c r="F1820" s="10">
        <v>398</v>
      </c>
      <c r="G1820" t="str">
        <f t="shared" si="57"/>
        <v>Loss</v>
      </c>
      <c r="H1820">
        <v>399.713547164121</v>
      </c>
      <c r="I1820">
        <v>185692</v>
      </c>
      <c r="J1820">
        <v>2357</v>
      </c>
      <c r="K1820">
        <v>74223608</v>
      </c>
      <c r="L1820">
        <v>26542</v>
      </c>
      <c r="M1820">
        <v>14.29</v>
      </c>
      <c r="N1820">
        <v>8.6</v>
      </c>
      <c r="O1820">
        <v>-2.5</v>
      </c>
    </row>
    <row r="1821" spans="1:15" x14ac:dyDescent="0.35">
      <c r="A1821" s="1">
        <v>43228</v>
      </c>
      <c r="B1821" s="1" t="str">
        <f t="shared" si="56"/>
        <v>May</v>
      </c>
      <c r="C1821">
        <v>398.5</v>
      </c>
      <c r="D1821">
        <v>402.75</v>
      </c>
      <c r="E1821">
        <v>397.15</v>
      </c>
      <c r="F1821" s="10">
        <v>400.75</v>
      </c>
      <c r="G1821" t="str">
        <f t="shared" si="57"/>
        <v>Profit</v>
      </c>
      <c r="H1821">
        <v>400.290713840188</v>
      </c>
      <c r="I1821">
        <v>133069</v>
      </c>
      <c r="J1821">
        <v>1501</v>
      </c>
      <c r="K1821">
        <v>53266285</v>
      </c>
      <c r="L1821">
        <v>19443</v>
      </c>
      <c r="M1821">
        <v>14.61</v>
      </c>
      <c r="N1821">
        <v>5.6</v>
      </c>
      <c r="O1821">
        <v>2.25</v>
      </c>
    </row>
    <row r="1822" spans="1:15" x14ac:dyDescent="0.35">
      <c r="A1822" s="1">
        <v>43229</v>
      </c>
      <c r="B1822" s="1" t="str">
        <f t="shared" si="56"/>
        <v>May</v>
      </c>
      <c r="C1822">
        <v>400.75</v>
      </c>
      <c r="D1822">
        <v>409.15</v>
      </c>
      <c r="E1822">
        <v>397.5</v>
      </c>
      <c r="F1822" s="10">
        <v>402.6</v>
      </c>
      <c r="G1822" t="str">
        <f t="shared" si="57"/>
        <v>Profit</v>
      </c>
      <c r="H1822">
        <v>403.97794613298902</v>
      </c>
      <c r="I1822">
        <v>267028</v>
      </c>
      <c r="J1822">
        <v>3341</v>
      </c>
      <c r="K1822">
        <v>107873423</v>
      </c>
      <c r="L1822">
        <v>71052</v>
      </c>
      <c r="M1822">
        <v>26.61</v>
      </c>
      <c r="N1822">
        <v>11.65</v>
      </c>
      <c r="O1822">
        <v>1.85</v>
      </c>
    </row>
    <row r="1823" spans="1:15" x14ac:dyDescent="0.35">
      <c r="A1823" s="1">
        <v>43230</v>
      </c>
      <c r="B1823" s="1" t="str">
        <f t="shared" si="56"/>
        <v>May</v>
      </c>
      <c r="C1823">
        <v>409</v>
      </c>
      <c r="D1823">
        <v>413.8</v>
      </c>
      <c r="E1823">
        <v>404</v>
      </c>
      <c r="F1823" s="10">
        <v>412.25</v>
      </c>
      <c r="G1823" t="str">
        <f t="shared" si="57"/>
        <v>Profit</v>
      </c>
      <c r="H1823">
        <v>409.50093535396599</v>
      </c>
      <c r="I1823">
        <v>248569</v>
      </c>
      <c r="J1823">
        <v>3805</v>
      </c>
      <c r="K1823">
        <v>101789238</v>
      </c>
      <c r="L1823">
        <v>48287</v>
      </c>
      <c r="M1823">
        <v>19.43</v>
      </c>
      <c r="N1823">
        <v>9.8000000000000007</v>
      </c>
      <c r="O1823">
        <v>3.25</v>
      </c>
    </row>
    <row r="1824" spans="1:15" x14ac:dyDescent="0.35">
      <c r="A1824" s="1">
        <v>43231</v>
      </c>
      <c r="B1824" s="1" t="str">
        <f t="shared" si="56"/>
        <v>May</v>
      </c>
      <c r="C1824">
        <v>402</v>
      </c>
      <c r="D1824">
        <v>402</v>
      </c>
      <c r="E1824">
        <v>381.2</v>
      </c>
      <c r="F1824" s="10">
        <v>385.7</v>
      </c>
      <c r="G1824" t="str">
        <f t="shared" si="57"/>
        <v>Loss</v>
      </c>
      <c r="H1824">
        <v>389.89315080032702</v>
      </c>
      <c r="I1824">
        <v>878453</v>
      </c>
      <c r="J1824">
        <v>7693</v>
      </c>
      <c r="K1824">
        <v>342502808</v>
      </c>
      <c r="L1824">
        <v>234414</v>
      </c>
      <c r="M1824">
        <v>26.68</v>
      </c>
      <c r="N1824">
        <v>20.8</v>
      </c>
      <c r="O1824">
        <v>-16.3</v>
      </c>
    </row>
    <row r="1825" spans="1:15" x14ac:dyDescent="0.35">
      <c r="A1825" s="1">
        <v>43234</v>
      </c>
      <c r="B1825" s="1" t="str">
        <f t="shared" si="56"/>
        <v>May</v>
      </c>
      <c r="C1825">
        <v>389.8</v>
      </c>
      <c r="D1825">
        <v>393.95</v>
      </c>
      <c r="E1825">
        <v>372.65</v>
      </c>
      <c r="F1825" s="10">
        <v>381.5</v>
      </c>
      <c r="G1825" t="str">
        <f t="shared" si="57"/>
        <v>Loss</v>
      </c>
      <c r="H1825">
        <v>385.01237741421801</v>
      </c>
      <c r="I1825">
        <v>433370</v>
      </c>
      <c r="J1825">
        <v>4096</v>
      </c>
      <c r="K1825">
        <v>166852814</v>
      </c>
      <c r="L1825">
        <v>59181</v>
      </c>
      <c r="M1825">
        <v>13.66</v>
      </c>
      <c r="N1825">
        <v>21.3</v>
      </c>
      <c r="O1825">
        <v>-8.3000000000000007</v>
      </c>
    </row>
    <row r="1826" spans="1:15" x14ac:dyDescent="0.35">
      <c r="A1826" s="1">
        <v>43235</v>
      </c>
      <c r="B1826" s="1" t="str">
        <f t="shared" si="56"/>
        <v>May</v>
      </c>
      <c r="C1826">
        <v>382</v>
      </c>
      <c r="D1826">
        <v>388.8</v>
      </c>
      <c r="E1826">
        <v>371.95</v>
      </c>
      <c r="F1826" s="10">
        <v>379.4</v>
      </c>
      <c r="G1826" t="str">
        <f t="shared" si="57"/>
        <v>Loss</v>
      </c>
      <c r="H1826">
        <v>381.795008686264</v>
      </c>
      <c r="I1826">
        <v>220463</v>
      </c>
      <c r="J1826">
        <v>3807</v>
      </c>
      <c r="K1826">
        <v>84171673</v>
      </c>
      <c r="L1826">
        <v>33788</v>
      </c>
      <c r="M1826">
        <v>15.33</v>
      </c>
      <c r="N1826">
        <v>16.850000000000001</v>
      </c>
      <c r="O1826">
        <v>-2.6</v>
      </c>
    </row>
    <row r="1827" spans="1:15" x14ac:dyDescent="0.35">
      <c r="A1827" s="1">
        <v>43236</v>
      </c>
      <c r="B1827" s="1" t="str">
        <f t="shared" si="56"/>
        <v>May</v>
      </c>
      <c r="C1827">
        <v>378</v>
      </c>
      <c r="D1827">
        <v>384</v>
      </c>
      <c r="E1827">
        <v>374.55</v>
      </c>
      <c r="F1827" s="10">
        <v>375.35</v>
      </c>
      <c r="G1827" t="str">
        <f t="shared" si="57"/>
        <v>Loss</v>
      </c>
      <c r="H1827">
        <v>377.25792338452698</v>
      </c>
      <c r="I1827">
        <v>164797</v>
      </c>
      <c r="J1827">
        <v>1761</v>
      </c>
      <c r="K1827">
        <v>62170974</v>
      </c>
      <c r="L1827">
        <v>17817</v>
      </c>
      <c r="M1827">
        <v>10.81</v>
      </c>
      <c r="N1827">
        <v>9.4499999999999993</v>
      </c>
      <c r="O1827">
        <v>-2.65</v>
      </c>
    </row>
    <row r="1828" spans="1:15" x14ac:dyDescent="0.35">
      <c r="A1828" s="1">
        <v>43237</v>
      </c>
      <c r="B1828" s="1" t="str">
        <f t="shared" si="56"/>
        <v>May</v>
      </c>
      <c r="C1828">
        <v>376.1</v>
      </c>
      <c r="D1828">
        <v>378.4</v>
      </c>
      <c r="E1828">
        <v>364.9</v>
      </c>
      <c r="F1828" s="10">
        <v>366.55</v>
      </c>
      <c r="G1828" t="str">
        <f t="shared" si="57"/>
        <v>Loss</v>
      </c>
      <c r="H1828">
        <v>371.25656042652901</v>
      </c>
      <c r="I1828">
        <v>220946</v>
      </c>
      <c r="J1828">
        <v>3359</v>
      </c>
      <c r="K1828">
        <v>82027652</v>
      </c>
      <c r="L1828">
        <v>43204</v>
      </c>
      <c r="M1828">
        <v>19.55</v>
      </c>
      <c r="N1828">
        <v>13.5</v>
      </c>
      <c r="O1828">
        <v>-9.5500000000000007</v>
      </c>
    </row>
    <row r="1829" spans="1:15" x14ac:dyDescent="0.35">
      <c r="A1829" s="1">
        <v>43238</v>
      </c>
      <c r="B1829" s="1" t="str">
        <f t="shared" si="56"/>
        <v>May</v>
      </c>
      <c r="C1829">
        <v>368.5</v>
      </c>
      <c r="D1829">
        <v>368.7</v>
      </c>
      <c r="E1829">
        <v>355.1</v>
      </c>
      <c r="F1829" s="10">
        <v>361.95</v>
      </c>
      <c r="G1829" t="str">
        <f t="shared" si="57"/>
        <v>Loss</v>
      </c>
      <c r="H1829">
        <v>360.69502072888099</v>
      </c>
      <c r="I1829">
        <v>345653</v>
      </c>
      <c r="J1829">
        <v>4206</v>
      </c>
      <c r="K1829">
        <v>124675316</v>
      </c>
      <c r="L1829">
        <v>67519</v>
      </c>
      <c r="M1829">
        <v>19.53</v>
      </c>
      <c r="N1829">
        <v>13.6</v>
      </c>
      <c r="O1829">
        <v>-6.55</v>
      </c>
    </row>
    <row r="1830" spans="1:15" x14ac:dyDescent="0.35">
      <c r="A1830" s="1">
        <v>43241</v>
      </c>
      <c r="B1830" s="1" t="str">
        <f t="shared" si="56"/>
        <v>May</v>
      </c>
      <c r="C1830">
        <v>362</v>
      </c>
      <c r="D1830">
        <v>369</v>
      </c>
      <c r="E1830">
        <v>356.1</v>
      </c>
      <c r="F1830" s="10">
        <v>360.2</v>
      </c>
      <c r="G1830" t="str">
        <f t="shared" si="57"/>
        <v>Loss</v>
      </c>
      <c r="H1830">
        <v>364.27305232937402</v>
      </c>
      <c r="I1830">
        <v>153260</v>
      </c>
      <c r="J1830">
        <v>2488</v>
      </c>
      <c r="K1830">
        <v>55828488</v>
      </c>
      <c r="L1830">
        <v>24272</v>
      </c>
      <c r="M1830">
        <v>15.84</v>
      </c>
      <c r="N1830">
        <v>12.9</v>
      </c>
      <c r="O1830">
        <v>-1.8</v>
      </c>
    </row>
    <row r="1831" spans="1:15" x14ac:dyDescent="0.35">
      <c r="A1831" s="1">
        <v>43242</v>
      </c>
      <c r="B1831" s="1" t="str">
        <f t="shared" si="56"/>
        <v>May</v>
      </c>
      <c r="C1831">
        <v>357.95</v>
      </c>
      <c r="D1831">
        <v>370.5</v>
      </c>
      <c r="E1831">
        <v>352.1</v>
      </c>
      <c r="F1831" s="10">
        <v>361.9</v>
      </c>
      <c r="G1831" t="str">
        <f t="shared" si="57"/>
        <v>Profit</v>
      </c>
      <c r="H1831">
        <v>362.70281774580297</v>
      </c>
      <c r="I1831">
        <v>316920</v>
      </c>
      <c r="J1831">
        <v>5241</v>
      </c>
      <c r="K1831">
        <v>114947777</v>
      </c>
      <c r="L1831">
        <v>69019</v>
      </c>
      <c r="M1831">
        <v>21.78</v>
      </c>
      <c r="N1831">
        <v>18.399999999999999</v>
      </c>
      <c r="O1831">
        <v>3.95</v>
      </c>
    </row>
    <row r="1832" spans="1:15" x14ac:dyDescent="0.35">
      <c r="A1832" s="1">
        <v>43243</v>
      </c>
      <c r="B1832" s="1" t="str">
        <f t="shared" si="56"/>
        <v>May</v>
      </c>
      <c r="C1832">
        <v>362</v>
      </c>
      <c r="D1832">
        <v>365.15</v>
      </c>
      <c r="E1832">
        <v>354.55</v>
      </c>
      <c r="F1832" s="10">
        <v>356.8</v>
      </c>
      <c r="G1832" t="str">
        <f t="shared" si="57"/>
        <v>Loss</v>
      </c>
      <c r="H1832">
        <v>358.923042046955</v>
      </c>
      <c r="I1832">
        <v>202916</v>
      </c>
      <c r="J1832">
        <v>2820</v>
      </c>
      <c r="K1832">
        <v>72831228</v>
      </c>
      <c r="L1832">
        <v>48310</v>
      </c>
      <c r="M1832">
        <v>23.81</v>
      </c>
      <c r="N1832">
        <v>10.6</v>
      </c>
      <c r="O1832">
        <v>-5.2</v>
      </c>
    </row>
    <row r="1833" spans="1:15" x14ac:dyDescent="0.35">
      <c r="A1833" s="1">
        <v>43244</v>
      </c>
      <c r="B1833" s="1" t="str">
        <f t="shared" si="56"/>
        <v>May</v>
      </c>
      <c r="C1833">
        <v>357.15</v>
      </c>
      <c r="D1833">
        <v>373.7</v>
      </c>
      <c r="E1833">
        <v>356.9</v>
      </c>
      <c r="F1833" s="10">
        <v>371.45</v>
      </c>
      <c r="G1833" t="str">
        <f t="shared" si="57"/>
        <v>Profit</v>
      </c>
      <c r="H1833">
        <v>366.295204644558</v>
      </c>
      <c r="I1833">
        <v>159154</v>
      </c>
      <c r="J1833">
        <v>2938</v>
      </c>
      <c r="K1833">
        <v>58297347</v>
      </c>
      <c r="L1833">
        <v>26604</v>
      </c>
      <c r="M1833">
        <v>16.72</v>
      </c>
      <c r="N1833">
        <v>16.8</v>
      </c>
      <c r="O1833">
        <v>14.3</v>
      </c>
    </row>
    <row r="1834" spans="1:15" x14ac:dyDescent="0.35">
      <c r="A1834" s="1">
        <v>43245</v>
      </c>
      <c r="B1834" s="1" t="str">
        <f t="shared" si="56"/>
        <v>May</v>
      </c>
      <c r="C1834">
        <v>377.35</v>
      </c>
      <c r="D1834">
        <v>380</v>
      </c>
      <c r="E1834">
        <v>367.4</v>
      </c>
      <c r="F1834" s="10">
        <v>376.65</v>
      </c>
      <c r="G1834" t="str">
        <f t="shared" si="57"/>
        <v>Loss</v>
      </c>
      <c r="H1834">
        <v>373.36134546086902</v>
      </c>
      <c r="I1834">
        <v>327739</v>
      </c>
      <c r="J1834">
        <v>2262</v>
      </c>
      <c r="K1834">
        <v>122365074</v>
      </c>
      <c r="L1834">
        <v>172019</v>
      </c>
      <c r="M1834">
        <v>52.49</v>
      </c>
      <c r="N1834">
        <v>12.6</v>
      </c>
      <c r="O1834">
        <v>-0.7</v>
      </c>
    </row>
    <row r="1835" spans="1:15" x14ac:dyDescent="0.35">
      <c r="A1835" s="1">
        <v>43248</v>
      </c>
      <c r="B1835" s="1" t="str">
        <f t="shared" si="56"/>
        <v>May</v>
      </c>
      <c r="C1835">
        <v>377</v>
      </c>
      <c r="D1835">
        <v>380.5</v>
      </c>
      <c r="E1835">
        <v>370.8</v>
      </c>
      <c r="F1835" s="10">
        <v>374.2</v>
      </c>
      <c r="G1835" t="str">
        <f t="shared" si="57"/>
        <v>Loss</v>
      </c>
      <c r="H1835">
        <v>375.35154262651503</v>
      </c>
      <c r="I1835">
        <v>140734</v>
      </c>
      <c r="J1835">
        <v>2420</v>
      </c>
      <c r="K1835">
        <v>52824724</v>
      </c>
      <c r="L1835">
        <v>20578</v>
      </c>
      <c r="M1835">
        <v>14.62</v>
      </c>
      <c r="N1835">
        <v>9.6999999999999993</v>
      </c>
      <c r="O1835">
        <v>-2.8</v>
      </c>
    </row>
    <row r="1836" spans="1:15" x14ac:dyDescent="0.35">
      <c r="A1836" s="1">
        <v>43249</v>
      </c>
      <c r="B1836" s="1" t="str">
        <f t="shared" si="56"/>
        <v>May</v>
      </c>
      <c r="C1836">
        <v>376.05</v>
      </c>
      <c r="D1836">
        <v>379.9</v>
      </c>
      <c r="E1836">
        <v>371.5</v>
      </c>
      <c r="F1836" s="10">
        <v>378.25</v>
      </c>
      <c r="G1836" t="str">
        <f t="shared" si="57"/>
        <v>Profit</v>
      </c>
      <c r="H1836">
        <v>376.641090315962</v>
      </c>
      <c r="I1836">
        <v>118938</v>
      </c>
      <c r="J1836">
        <v>1899</v>
      </c>
      <c r="K1836">
        <v>44796938</v>
      </c>
      <c r="L1836">
        <v>16808</v>
      </c>
      <c r="M1836">
        <v>14.13</v>
      </c>
      <c r="N1836">
        <v>8.4</v>
      </c>
      <c r="O1836">
        <v>2.2000000000000002</v>
      </c>
    </row>
    <row r="1837" spans="1:15" x14ac:dyDescent="0.35">
      <c r="A1837" s="1">
        <v>43250</v>
      </c>
      <c r="B1837" s="1" t="str">
        <f t="shared" si="56"/>
        <v>May</v>
      </c>
      <c r="C1837">
        <v>378</v>
      </c>
      <c r="D1837">
        <v>378.95</v>
      </c>
      <c r="E1837">
        <v>373</v>
      </c>
      <c r="F1837" s="10">
        <v>375.9</v>
      </c>
      <c r="G1837" t="str">
        <f t="shared" si="57"/>
        <v>Loss</v>
      </c>
      <c r="H1837">
        <v>374.98989383303302</v>
      </c>
      <c r="I1837">
        <v>86185</v>
      </c>
      <c r="J1837">
        <v>1166</v>
      </c>
      <c r="K1837">
        <v>32318504</v>
      </c>
      <c r="L1837">
        <v>11812</v>
      </c>
      <c r="M1837">
        <v>13.71</v>
      </c>
      <c r="N1837">
        <v>5.95</v>
      </c>
      <c r="O1837">
        <v>-2.1</v>
      </c>
    </row>
    <row r="1838" spans="1:15" x14ac:dyDescent="0.35">
      <c r="A1838" s="1">
        <v>43251</v>
      </c>
      <c r="B1838" s="1" t="str">
        <f t="shared" si="56"/>
        <v>May</v>
      </c>
      <c r="C1838">
        <v>374</v>
      </c>
      <c r="D1838">
        <v>383.2</v>
      </c>
      <c r="E1838">
        <v>372</v>
      </c>
      <c r="F1838" s="10">
        <v>373.8</v>
      </c>
      <c r="G1838" t="str">
        <f t="shared" si="57"/>
        <v>Loss</v>
      </c>
      <c r="H1838">
        <v>376.615440326466</v>
      </c>
      <c r="I1838">
        <v>143598</v>
      </c>
      <c r="J1838">
        <v>1694</v>
      </c>
      <c r="K1838">
        <v>54081224</v>
      </c>
      <c r="L1838">
        <v>16399</v>
      </c>
      <c r="M1838">
        <v>11.42</v>
      </c>
      <c r="N1838">
        <v>11.2</v>
      </c>
      <c r="O1838">
        <v>-0.2</v>
      </c>
    </row>
    <row r="1839" spans="1:15" x14ac:dyDescent="0.35">
      <c r="A1839" s="1">
        <v>43252</v>
      </c>
      <c r="B1839" s="1" t="str">
        <f t="shared" si="56"/>
        <v>June</v>
      </c>
      <c r="C1839">
        <v>378.45</v>
      </c>
      <c r="D1839">
        <v>384.85</v>
      </c>
      <c r="E1839">
        <v>372.85</v>
      </c>
      <c r="F1839" s="10">
        <v>382.6</v>
      </c>
      <c r="G1839" t="str">
        <f t="shared" si="57"/>
        <v>Profit</v>
      </c>
      <c r="H1839">
        <v>379.23032535559099</v>
      </c>
      <c r="I1839">
        <v>140892</v>
      </c>
      <c r="J1839">
        <v>2392</v>
      </c>
      <c r="K1839">
        <v>53430519</v>
      </c>
      <c r="L1839">
        <v>14568</v>
      </c>
      <c r="M1839">
        <v>10.34</v>
      </c>
      <c r="N1839">
        <v>12</v>
      </c>
      <c r="O1839">
        <v>4.1500000000000004</v>
      </c>
    </row>
    <row r="1840" spans="1:15" x14ac:dyDescent="0.35">
      <c r="A1840" s="1">
        <v>43255</v>
      </c>
      <c r="B1840" s="1" t="str">
        <f t="shared" si="56"/>
        <v>June</v>
      </c>
      <c r="C1840">
        <v>384.05</v>
      </c>
      <c r="D1840">
        <v>390</v>
      </c>
      <c r="E1840">
        <v>370</v>
      </c>
      <c r="F1840" s="10">
        <v>371.85</v>
      </c>
      <c r="G1840" t="str">
        <f t="shared" si="57"/>
        <v>Loss</v>
      </c>
      <c r="H1840">
        <v>377.776201268943</v>
      </c>
      <c r="I1840">
        <v>140747</v>
      </c>
      <c r="J1840">
        <v>2321</v>
      </c>
      <c r="K1840">
        <v>53170867</v>
      </c>
      <c r="L1840">
        <v>21545</v>
      </c>
      <c r="M1840">
        <v>15.31</v>
      </c>
      <c r="N1840">
        <v>20</v>
      </c>
      <c r="O1840">
        <v>-12.2</v>
      </c>
    </row>
    <row r="1841" spans="1:15" x14ac:dyDescent="0.35">
      <c r="A1841" s="1">
        <v>43256</v>
      </c>
      <c r="B1841" s="1" t="str">
        <f t="shared" si="56"/>
        <v>June</v>
      </c>
      <c r="C1841">
        <v>373</v>
      </c>
      <c r="D1841">
        <v>380</v>
      </c>
      <c r="E1841">
        <v>357.6</v>
      </c>
      <c r="F1841" s="10">
        <v>363.8</v>
      </c>
      <c r="G1841" t="str">
        <f t="shared" si="57"/>
        <v>Loss</v>
      </c>
      <c r="H1841">
        <v>363.75896140734699</v>
      </c>
      <c r="I1841">
        <v>826349</v>
      </c>
      <c r="J1841">
        <v>3096</v>
      </c>
      <c r="K1841">
        <v>300591854</v>
      </c>
      <c r="L1841">
        <v>653199</v>
      </c>
      <c r="M1841">
        <v>79.05</v>
      </c>
      <c r="N1841">
        <v>22.4</v>
      </c>
      <c r="O1841">
        <v>-9.1999999999999993</v>
      </c>
    </row>
    <row r="1842" spans="1:15" x14ac:dyDescent="0.35">
      <c r="A1842" s="1">
        <v>43257</v>
      </c>
      <c r="B1842" s="1" t="str">
        <f t="shared" si="56"/>
        <v>June</v>
      </c>
      <c r="C1842">
        <v>361</v>
      </c>
      <c r="D1842">
        <v>382.9</v>
      </c>
      <c r="E1842">
        <v>361</v>
      </c>
      <c r="F1842" s="10">
        <v>380.35</v>
      </c>
      <c r="G1842" t="str">
        <f t="shared" si="57"/>
        <v>Profit</v>
      </c>
      <c r="H1842">
        <v>375.262410751142</v>
      </c>
      <c r="I1842">
        <v>261628</v>
      </c>
      <c r="J1842">
        <v>2957</v>
      </c>
      <c r="K1842">
        <v>98179154</v>
      </c>
      <c r="L1842">
        <v>28166</v>
      </c>
      <c r="M1842">
        <v>10.77</v>
      </c>
      <c r="N1842">
        <v>21.9</v>
      </c>
      <c r="O1842">
        <v>19.350000000000001</v>
      </c>
    </row>
    <row r="1843" spans="1:15" x14ac:dyDescent="0.35">
      <c r="A1843" s="1">
        <v>43258</v>
      </c>
      <c r="B1843" s="1" t="str">
        <f t="shared" si="56"/>
        <v>June</v>
      </c>
      <c r="C1843">
        <v>379.95</v>
      </c>
      <c r="D1843">
        <v>386</v>
      </c>
      <c r="E1843">
        <v>374.7</v>
      </c>
      <c r="F1843" s="10">
        <v>379.95</v>
      </c>
      <c r="G1843" t="str">
        <f t="shared" si="57"/>
        <v>Neutral</v>
      </c>
      <c r="H1843">
        <v>380.27983329801498</v>
      </c>
      <c r="I1843">
        <v>212355</v>
      </c>
      <c r="J1843">
        <v>5183</v>
      </c>
      <c r="K1843">
        <v>80754324</v>
      </c>
      <c r="L1843">
        <v>23222</v>
      </c>
      <c r="M1843">
        <v>10.94</v>
      </c>
      <c r="N1843">
        <v>11.3</v>
      </c>
      <c r="O1843">
        <v>0</v>
      </c>
    </row>
    <row r="1844" spans="1:15" x14ac:dyDescent="0.35">
      <c r="A1844" s="1">
        <v>43259</v>
      </c>
      <c r="B1844" s="1" t="str">
        <f t="shared" si="56"/>
        <v>June</v>
      </c>
      <c r="C1844">
        <v>376.8</v>
      </c>
      <c r="D1844">
        <v>383.4</v>
      </c>
      <c r="E1844">
        <v>372.55</v>
      </c>
      <c r="F1844" s="10">
        <v>376.75</v>
      </c>
      <c r="G1844" t="str">
        <f t="shared" si="57"/>
        <v>Loss</v>
      </c>
      <c r="H1844">
        <v>378.35256740623697</v>
      </c>
      <c r="I1844">
        <v>153287</v>
      </c>
      <c r="J1844">
        <v>2338</v>
      </c>
      <c r="K1844">
        <v>57996530</v>
      </c>
      <c r="L1844">
        <v>22649</v>
      </c>
      <c r="M1844">
        <v>14.78</v>
      </c>
      <c r="N1844">
        <v>10.85</v>
      </c>
      <c r="O1844">
        <v>-0.05</v>
      </c>
    </row>
    <row r="1845" spans="1:15" x14ac:dyDescent="0.35">
      <c r="A1845" s="1">
        <v>43262</v>
      </c>
      <c r="B1845" s="1" t="str">
        <f t="shared" si="56"/>
        <v>June</v>
      </c>
      <c r="C1845">
        <v>380</v>
      </c>
      <c r="D1845">
        <v>394</v>
      </c>
      <c r="E1845">
        <v>378.35</v>
      </c>
      <c r="F1845" s="10">
        <v>388.75</v>
      </c>
      <c r="G1845" t="str">
        <f t="shared" si="57"/>
        <v>Profit</v>
      </c>
      <c r="H1845">
        <v>387.96012330700398</v>
      </c>
      <c r="I1845">
        <v>242322</v>
      </c>
      <c r="J1845">
        <v>3081</v>
      </c>
      <c r="K1845">
        <v>94011273</v>
      </c>
      <c r="L1845">
        <v>25349</v>
      </c>
      <c r="M1845">
        <v>10.46</v>
      </c>
      <c r="N1845">
        <v>15.65</v>
      </c>
      <c r="O1845">
        <v>8.75</v>
      </c>
    </row>
    <row r="1846" spans="1:15" x14ac:dyDescent="0.35">
      <c r="A1846" s="1">
        <v>43263</v>
      </c>
      <c r="B1846" s="1" t="str">
        <f t="shared" si="56"/>
        <v>June</v>
      </c>
      <c r="C1846">
        <v>390</v>
      </c>
      <c r="D1846">
        <v>393.55</v>
      </c>
      <c r="E1846">
        <v>370</v>
      </c>
      <c r="F1846" s="10">
        <v>381.05</v>
      </c>
      <c r="G1846" t="str">
        <f t="shared" si="57"/>
        <v>Loss</v>
      </c>
      <c r="H1846">
        <v>384.38664263488698</v>
      </c>
      <c r="I1846">
        <v>223038</v>
      </c>
      <c r="J1846">
        <v>2552</v>
      </c>
      <c r="K1846">
        <v>85732828</v>
      </c>
      <c r="L1846">
        <v>46026</v>
      </c>
      <c r="M1846">
        <v>20.64</v>
      </c>
      <c r="N1846">
        <v>23.55</v>
      </c>
      <c r="O1846">
        <v>-8.9499999999999993</v>
      </c>
    </row>
    <row r="1847" spans="1:15" x14ac:dyDescent="0.35">
      <c r="A1847" s="1">
        <v>43264</v>
      </c>
      <c r="B1847" s="1" t="str">
        <f t="shared" si="56"/>
        <v>June</v>
      </c>
      <c r="C1847">
        <v>375</v>
      </c>
      <c r="D1847">
        <v>381.85</v>
      </c>
      <c r="E1847">
        <v>373.65</v>
      </c>
      <c r="F1847" s="10">
        <v>376.1</v>
      </c>
      <c r="G1847" t="str">
        <f t="shared" si="57"/>
        <v>Profit</v>
      </c>
      <c r="H1847">
        <v>377.62026196399802</v>
      </c>
      <c r="I1847">
        <v>191324</v>
      </c>
      <c r="J1847">
        <v>2269</v>
      </c>
      <c r="K1847">
        <v>72247819</v>
      </c>
      <c r="L1847">
        <v>17137</v>
      </c>
      <c r="M1847">
        <v>8.9600000000000009</v>
      </c>
      <c r="N1847">
        <v>8.1999999999999993</v>
      </c>
      <c r="O1847">
        <v>1.1000000000000001</v>
      </c>
    </row>
    <row r="1848" spans="1:15" x14ac:dyDescent="0.35">
      <c r="A1848" s="1">
        <v>43265</v>
      </c>
      <c r="B1848" s="1" t="str">
        <f t="shared" si="56"/>
        <v>June</v>
      </c>
      <c r="C1848">
        <v>375.5</v>
      </c>
      <c r="D1848">
        <v>383.8</v>
      </c>
      <c r="E1848">
        <v>374.05</v>
      </c>
      <c r="F1848" s="10">
        <v>376.15</v>
      </c>
      <c r="G1848" t="str">
        <f t="shared" si="57"/>
        <v>Profit</v>
      </c>
      <c r="H1848">
        <v>382.00149778560802</v>
      </c>
      <c r="I1848">
        <v>2384854</v>
      </c>
      <c r="J1848">
        <v>2404</v>
      </c>
      <c r="K1848">
        <v>911017800</v>
      </c>
      <c r="L1848">
        <v>2147332</v>
      </c>
      <c r="M1848">
        <v>90.04</v>
      </c>
      <c r="N1848">
        <v>9.75</v>
      </c>
      <c r="O1848">
        <v>0.65</v>
      </c>
    </row>
    <row r="1849" spans="1:15" x14ac:dyDescent="0.35">
      <c r="A1849" s="1">
        <v>43266</v>
      </c>
      <c r="B1849" s="1" t="str">
        <f t="shared" si="56"/>
        <v>June</v>
      </c>
      <c r="C1849">
        <v>376.1</v>
      </c>
      <c r="D1849">
        <v>380.3</v>
      </c>
      <c r="E1849">
        <v>370.15</v>
      </c>
      <c r="F1849" s="10">
        <v>377.55</v>
      </c>
      <c r="G1849" t="str">
        <f t="shared" si="57"/>
        <v>Profit</v>
      </c>
      <c r="H1849">
        <v>374.85723431026901</v>
      </c>
      <c r="I1849">
        <v>135901</v>
      </c>
      <c r="J1849">
        <v>1835</v>
      </c>
      <c r="K1849">
        <v>50943473</v>
      </c>
      <c r="L1849">
        <v>10294</v>
      </c>
      <c r="M1849">
        <v>7.57</v>
      </c>
      <c r="N1849">
        <v>10.15</v>
      </c>
      <c r="O1849">
        <v>1.45</v>
      </c>
    </row>
    <row r="1850" spans="1:15" x14ac:dyDescent="0.35">
      <c r="A1850" s="1">
        <v>43269</v>
      </c>
      <c r="B1850" s="1" t="str">
        <f t="shared" si="56"/>
        <v>June</v>
      </c>
      <c r="C1850">
        <v>381</v>
      </c>
      <c r="D1850">
        <v>381</v>
      </c>
      <c r="E1850">
        <v>369</v>
      </c>
      <c r="F1850" s="10">
        <v>371.25</v>
      </c>
      <c r="G1850" t="str">
        <f t="shared" si="57"/>
        <v>Loss</v>
      </c>
      <c r="H1850">
        <v>375.76926823328802</v>
      </c>
      <c r="I1850">
        <v>106769</v>
      </c>
      <c r="J1850">
        <v>2041</v>
      </c>
      <c r="K1850">
        <v>40120509</v>
      </c>
      <c r="L1850">
        <v>17522</v>
      </c>
      <c r="M1850">
        <v>16.41</v>
      </c>
      <c r="N1850">
        <v>12</v>
      </c>
      <c r="O1850">
        <v>-9.75</v>
      </c>
    </row>
    <row r="1851" spans="1:15" x14ac:dyDescent="0.35">
      <c r="A1851" s="1">
        <v>43270</v>
      </c>
      <c r="B1851" s="1" t="str">
        <f t="shared" si="56"/>
        <v>June</v>
      </c>
      <c r="C1851">
        <v>372</v>
      </c>
      <c r="D1851">
        <v>375.3</v>
      </c>
      <c r="E1851">
        <v>369.2</v>
      </c>
      <c r="F1851" s="10">
        <v>371.15</v>
      </c>
      <c r="G1851" t="str">
        <f t="shared" si="57"/>
        <v>Loss</v>
      </c>
      <c r="H1851">
        <v>372.600245101778</v>
      </c>
      <c r="I1851">
        <v>196653</v>
      </c>
      <c r="J1851">
        <v>2122</v>
      </c>
      <c r="K1851">
        <v>73272956</v>
      </c>
      <c r="L1851">
        <v>28085</v>
      </c>
      <c r="M1851">
        <v>14.28</v>
      </c>
      <c r="N1851">
        <v>6.1</v>
      </c>
      <c r="O1851">
        <v>-0.85</v>
      </c>
    </row>
    <row r="1852" spans="1:15" x14ac:dyDescent="0.35">
      <c r="A1852" s="1">
        <v>43271</v>
      </c>
      <c r="B1852" s="1" t="str">
        <f t="shared" si="56"/>
        <v>June</v>
      </c>
      <c r="C1852">
        <v>374.05</v>
      </c>
      <c r="D1852">
        <v>376.2</v>
      </c>
      <c r="E1852">
        <v>370.5</v>
      </c>
      <c r="F1852" s="10">
        <v>372.25</v>
      </c>
      <c r="G1852" t="str">
        <f t="shared" si="57"/>
        <v>Loss</v>
      </c>
      <c r="H1852">
        <v>373.50876730805697</v>
      </c>
      <c r="I1852">
        <v>94898</v>
      </c>
      <c r="J1852">
        <v>1292</v>
      </c>
      <c r="K1852">
        <v>35445235</v>
      </c>
      <c r="L1852">
        <v>9887</v>
      </c>
      <c r="M1852">
        <v>10.42</v>
      </c>
      <c r="N1852">
        <v>5.7</v>
      </c>
      <c r="O1852">
        <v>-1.8</v>
      </c>
    </row>
    <row r="1853" spans="1:15" x14ac:dyDescent="0.35">
      <c r="A1853" s="1">
        <v>43272</v>
      </c>
      <c r="B1853" s="1" t="str">
        <f t="shared" si="56"/>
        <v>June</v>
      </c>
      <c r="C1853">
        <v>378</v>
      </c>
      <c r="D1853">
        <v>378</v>
      </c>
      <c r="E1853">
        <v>363.6</v>
      </c>
      <c r="F1853" s="10">
        <v>368.2</v>
      </c>
      <c r="G1853" t="str">
        <f t="shared" si="57"/>
        <v>Loss</v>
      </c>
      <c r="H1853">
        <v>369.75343050731601</v>
      </c>
      <c r="I1853">
        <v>140504</v>
      </c>
      <c r="J1853">
        <v>1573</v>
      </c>
      <c r="K1853">
        <v>51951836</v>
      </c>
      <c r="L1853">
        <v>15111</v>
      </c>
      <c r="M1853">
        <v>10.75</v>
      </c>
      <c r="N1853">
        <v>14.4</v>
      </c>
      <c r="O1853">
        <v>-9.8000000000000007</v>
      </c>
    </row>
    <row r="1854" spans="1:15" x14ac:dyDescent="0.35">
      <c r="A1854" s="1">
        <v>43273</v>
      </c>
      <c r="B1854" s="1" t="str">
        <f t="shared" si="56"/>
        <v>June</v>
      </c>
      <c r="C1854">
        <v>366.55</v>
      </c>
      <c r="D1854">
        <v>376.95</v>
      </c>
      <c r="E1854">
        <v>366.2</v>
      </c>
      <c r="F1854" s="10">
        <v>374.6</v>
      </c>
      <c r="G1854" t="str">
        <f t="shared" si="57"/>
        <v>Profit</v>
      </c>
      <c r="H1854">
        <v>371.97536597677902</v>
      </c>
      <c r="I1854">
        <v>148575</v>
      </c>
      <c r="J1854">
        <v>1501</v>
      </c>
      <c r="K1854">
        <v>55266240</v>
      </c>
      <c r="L1854">
        <v>14446</v>
      </c>
      <c r="M1854">
        <v>9.7200000000000006</v>
      </c>
      <c r="N1854">
        <v>10.75</v>
      </c>
      <c r="O1854">
        <v>8.0500000000000007</v>
      </c>
    </row>
    <row r="1855" spans="1:15" x14ac:dyDescent="0.35">
      <c r="A1855" s="1">
        <v>43276</v>
      </c>
      <c r="B1855" s="1" t="str">
        <f t="shared" si="56"/>
        <v>June</v>
      </c>
      <c r="C1855">
        <v>371.5</v>
      </c>
      <c r="D1855">
        <v>377.6</v>
      </c>
      <c r="E1855">
        <v>370.65</v>
      </c>
      <c r="F1855" s="10">
        <v>373.6</v>
      </c>
      <c r="G1855" t="str">
        <f t="shared" si="57"/>
        <v>Profit</v>
      </c>
      <c r="H1855">
        <v>374.25356083678003</v>
      </c>
      <c r="I1855">
        <v>75193</v>
      </c>
      <c r="J1855">
        <v>1297</v>
      </c>
      <c r="K1855">
        <v>28141248</v>
      </c>
      <c r="L1855">
        <v>9741</v>
      </c>
      <c r="M1855">
        <v>12.95</v>
      </c>
      <c r="N1855">
        <v>6.95</v>
      </c>
      <c r="O1855">
        <v>2.1</v>
      </c>
    </row>
    <row r="1856" spans="1:15" x14ac:dyDescent="0.35">
      <c r="A1856" s="1">
        <v>43277</v>
      </c>
      <c r="B1856" s="1" t="str">
        <f t="shared" si="56"/>
        <v>June</v>
      </c>
      <c r="C1856">
        <v>374.1</v>
      </c>
      <c r="D1856">
        <v>383.05</v>
      </c>
      <c r="E1856">
        <v>373</v>
      </c>
      <c r="F1856" s="10">
        <v>380.15</v>
      </c>
      <c r="G1856" t="str">
        <f t="shared" si="57"/>
        <v>Profit</v>
      </c>
      <c r="H1856">
        <v>379.77348039950402</v>
      </c>
      <c r="I1856">
        <v>146782</v>
      </c>
      <c r="J1856">
        <v>2682</v>
      </c>
      <c r="K1856">
        <v>55743911</v>
      </c>
      <c r="L1856">
        <v>25729</v>
      </c>
      <c r="M1856">
        <v>17.53</v>
      </c>
      <c r="N1856">
        <v>10.050000000000001</v>
      </c>
      <c r="O1856">
        <v>6.05</v>
      </c>
    </row>
    <row r="1857" spans="1:15" x14ac:dyDescent="0.35">
      <c r="A1857" s="1">
        <v>43278</v>
      </c>
      <c r="B1857" s="1" t="str">
        <f t="shared" si="56"/>
        <v>June</v>
      </c>
      <c r="C1857">
        <v>382.95</v>
      </c>
      <c r="D1857">
        <v>382.95</v>
      </c>
      <c r="E1857">
        <v>373</v>
      </c>
      <c r="F1857" s="10">
        <v>374.75</v>
      </c>
      <c r="G1857" t="str">
        <f t="shared" si="57"/>
        <v>Loss</v>
      </c>
      <c r="H1857">
        <v>377.02759627130501</v>
      </c>
      <c r="I1857">
        <v>121973</v>
      </c>
      <c r="J1857">
        <v>4462</v>
      </c>
      <c r="K1857">
        <v>45987187</v>
      </c>
      <c r="L1857">
        <v>34982</v>
      </c>
      <c r="M1857">
        <v>28.68</v>
      </c>
      <c r="N1857">
        <v>9.9499999999999993</v>
      </c>
      <c r="O1857">
        <v>-8.1999999999999993</v>
      </c>
    </row>
    <row r="1858" spans="1:15" x14ac:dyDescent="0.35">
      <c r="A1858" s="1">
        <v>43279</v>
      </c>
      <c r="B1858" s="1" t="str">
        <f t="shared" si="56"/>
        <v>June</v>
      </c>
      <c r="C1858">
        <v>375</v>
      </c>
      <c r="D1858">
        <v>380.9</v>
      </c>
      <c r="E1858">
        <v>368.1</v>
      </c>
      <c r="F1858" s="10">
        <v>376.35</v>
      </c>
      <c r="G1858" t="str">
        <f t="shared" si="57"/>
        <v>Profit</v>
      </c>
      <c r="H1858">
        <v>374.34862219163398</v>
      </c>
      <c r="I1858">
        <v>110429</v>
      </c>
      <c r="J1858">
        <v>1331</v>
      </c>
      <c r="K1858">
        <v>41338944</v>
      </c>
      <c r="L1858">
        <v>17717</v>
      </c>
      <c r="M1858">
        <v>16.04</v>
      </c>
      <c r="N1858">
        <v>12.8</v>
      </c>
      <c r="O1858">
        <v>1.35</v>
      </c>
    </row>
    <row r="1859" spans="1:15" x14ac:dyDescent="0.35">
      <c r="A1859" s="1">
        <v>43280</v>
      </c>
      <c r="B1859" s="1" t="str">
        <f t="shared" ref="B1859:B1922" si="58">TEXT(A1859,"mmmm")</f>
        <v>June</v>
      </c>
      <c r="C1859">
        <v>373</v>
      </c>
      <c r="D1859">
        <v>382.65</v>
      </c>
      <c r="E1859">
        <v>373</v>
      </c>
      <c r="F1859" s="10">
        <v>381</v>
      </c>
      <c r="G1859" t="str">
        <f t="shared" ref="G1859:G1922" si="59">IF(F1859 - C1859 &gt; 0,"Profit",IF(F1859 - C1859 &lt;0,"Loss","Neutral"))</f>
        <v>Profit</v>
      </c>
      <c r="H1859">
        <v>379.367083845401</v>
      </c>
      <c r="I1859">
        <v>79742</v>
      </c>
      <c r="J1859">
        <v>1639</v>
      </c>
      <c r="K1859">
        <v>30251490</v>
      </c>
      <c r="L1859">
        <v>12807</v>
      </c>
      <c r="M1859">
        <v>16.059999999999999</v>
      </c>
      <c r="N1859">
        <v>9.65</v>
      </c>
      <c r="O1859">
        <v>8</v>
      </c>
    </row>
    <row r="1860" spans="1:15" x14ac:dyDescent="0.35">
      <c r="A1860" s="1">
        <v>43283</v>
      </c>
      <c r="B1860" s="1" t="str">
        <f t="shared" si="58"/>
        <v>July</v>
      </c>
      <c r="C1860">
        <v>381</v>
      </c>
      <c r="D1860">
        <v>381.7</v>
      </c>
      <c r="E1860">
        <v>359</v>
      </c>
      <c r="F1860" s="10">
        <v>367.15</v>
      </c>
      <c r="G1860" t="str">
        <f t="shared" si="59"/>
        <v>Loss</v>
      </c>
      <c r="H1860">
        <v>377.99713604375199</v>
      </c>
      <c r="I1860">
        <v>857555</v>
      </c>
      <c r="J1860">
        <v>3028</v>
      </c>
      <c r="K1860">
        <v>324153334</v>
      </c>
      <c r="L1860">
        <v>26639</v>
      </c>
      <c r="M1860">
        <v>3.11</v>
      </c>
      <c r="N1860">
        <v>22.7</v>
      </c>
      <c r="O1860">
        <v>-13.85</v>
      </c>
    </row>
    <row r="1861" spans="1:15" x14ac:dyDescent="0.35">
      <c r="A1861" s="1">
        <v>43284</v>
      </c>
      <c r="B1861" s="1" t="str">
        <f t="shared" si="58"/>
        <v>July</v>
      </c>
      <c r="C1861">
        <v>372</v>
      </c>
      <c r="D1861">
        <v>373.45</v>
      </c>
      <c r="E1861">
        <v>366</v>
      </c>
      <c r="F1861" s="10">
        <v>370.2</v>
      </c>
      <c r="G1861" t="str">
        <f t="shared" si="59"/>
        <v>Loss</v>
      </c>
      <c r="H1861">
        <v>369.79432614724698</v>
      </c>
      <c r="I1861">
        <v>151079</v>
      </c>
      <c r="J1861">
        <v>2301</v>
      </c>
      <c r="K1861">
        <v>55868157</v>
      </c>
      <c r="L1861">
        <v>37018</v>
      </c>
      <c r="M1861">
        <v>24.5</v>
      </c>
      <c r="N1861">
        <v>7.45</v>
      </c>
      <c r="O1861">
        <v>-1.8</v>
      </c>
    </row>
    <row r="1862" spans="1:15" x14ac:dyDescent="0.35">
      <c r="A1862" s="1">
        <v>43285</v>
      </c>
      <c r="B1862" s="1" t="str">
        <f t="shared" si="58"/>
        <v>July</v>
      </c>
      <c r="C1862">
        <v>369</v>
      </c>
      <c r="D1862">
        <v>370.9</v>
      </c>
      <c r="E1862">
        <v>362.7</v>
      </c>
      <c r="F1862" s="10">
        <v>366.45</v>
      </c>
      <c r="G1862" t="str">
        <f t="shared" si="59"/>
        <v>Loss</v>
      </c>
      <c r="H1862">
        <v>366.76960794441101</v>
      </c>
      <c r="I1862">
        <v>145209</v>
      </c>
      <c r="J1862">
        <v>2404</v>
      </c>
      <c r="K1862">
        <v>53258248</v>
      </c>
      <c r="L1862">
        <v>16368</v>
      </c>
      <c r="M1862">
        <v>11.27</v>
      </c>
      <c r="N1862">
        <v>8.1999999999999993</v>
      </c>
      <c r="O1862">
        <v>-2.5499999999999998</v>
      </c>
    </row>
    <row r="1863" spans="1:15" x14ac:dyDescent="0.35">
      <c r="A1863" s="1">
        <v>43286</v>
      </c>
      <c r="B1863" s="1" t="str">
        <f t="shared" si="58"/>
        <v>July</v>
      </c>
      <c r="C1863">
        <v>365</v>
      </c>
      <c r="D1863">
        <v>366.2</v>
      </c>
      <c r="E1863">
        <v>359.55</v>
      </c>
      <c r="F1863" s="10">
        <v>363.45</v>
      </c>
      <c r="G1863" t="str">
        <f t="shared" si="59"/>
        <v>Loss</v>
      </c>
      <c r="H1863">
        <v>363.01937397349798</v>
      </c>
      <c r="I1863">
        <v>313565</v>
      </c>
      <c r="J1863">
        <v>4130</v>
      </c>
      <c r="K1863">
        <v>113830170</v>
      </c>
      <c r="L1863">
        <v>97077</v>
      </c>
      <c r="M1863">
        <v>30.96</v>
      </c>
      <c r="N1863">
        <v>6.65</v>
      </c>
      <c r="O1863">
        <v>-1.55</v>
      </c>
    </row>
    <row r="1864" spans="1:15" x14ac:dyDescent="0.35">
      <c r="A1864" s="1">
        <v>43287</v>
      </c>
      <c r="B1864" s="1" t="str">
        <f t="shared" si="58"/>
        <v>July</v>
      </c>
      <c r="C1864">
        <v>360.35</v>
      </c>
      <c r="D1864">
        <v>365.3</v>
      </c>
      <c r="E1864">
        <v>360</v>
      </c>
      <c r="F1864" s="10">
        <v>361.85</v>
      </c>
      <c r="G1864" t="str">
        <f t="shared" si="59"/>
        <v>Profit</v>
      </c>
      <c r="H1864">
        <v>362.08231829426302</v>
      </c>
      <c r="I1864">
        <v>127335</v>
      </c>
      <c r="J1864">
        <v>2443</v>
      </c>
      <c r="K1864">
        <v>46105752</v>
      </c>
      <c r="L1864">
        <v>24218</v>
      </c>
      <c r="M1864">
        <v>19.02</v>
      </c>
      <c r="N1864">
        <v>5.3</v>
      </c>
      <c r="O1864">
        <v>1.5</v>
      </c>
    </row>
    <row r="1865" spans="1:15" x14ac:dyDescent="0.35">
      <c r="A1865" s="1">
        <v>43290</v>
      </c>
      <c r="B1865" s="1" t="str">
        <f t="shared" si="58"/>
        <v>July</v>
      </c>
      <c r="C1865">
        <v>366.3</v>
      </c>
      <c r="D1865">
        <v>366.3</v>
      </c>
      <c r="E1865">
        <v>361</v>
      </c>
      <c r="F1865" s="10">
        <v>361.55</v>
      </c>
      <c r="G1865" t="str">
        <f t="shared" si="59"/>
        <v>Loss</v>
      </c>
      <c r="H1865">
        <v>362.72897505677901</v>
      </c>
      <c r="I1865">
        <v>151023</v>
      </c>
      <c r="J1865">
        <v>1616</v>
      </c>
      <c r="K1865">
        <v>54780418</v>
      </c>
      <c r="L1865">
        <v>43372</v>
      </c>
      <c r="M1865">
        <v>28.72</v>
      </c>
      <c r="N1865">
        <v>5.3</v>
      </c>
      <c r="O1865">
        <v>-4.75</v>
      </c>
    </row>
    <row r="1866" spans="1:15" x14ac:dyDescent="0.35">
      <c r="A1866" s="1">
        <v>43291</v>
      </c>
      <c r="B1866" s="1" t="str">
        <f t="shared" si="58"/>
        <v>July</v>
      </c>
      <c r="C1866">
        <v>364.7</v>
      </c>
      <c r="D1866">
        <v>368.9</v>
      </c>
      <c r="E1866">
        <v>361</v>
      </c>
      <c r="F1866" s="10">
        <v>367.35</v>
      </c>
      <c r="G1866" t="str">
        <f t="shared" si="59"/>
        <v>Profit</v>
      </c>
      <c r="H1866">
        <v>365.60401689177701</v>
      </c>
      <c r="I1866">
        <v>88327</v>
      </c>
      <c r="J1866">
        <v>1351</v>
      </c>
      <c r="K1866">
        <v>32292706</v>
      </c>
      <c r="L1866">
        <v>15110</v>
      </c>
      <c r="M1866">
        <v>17.11</v>
      </c>
      <c r="N1866">
        <v>7.9</v>
      </c>
      <c r="O1866">
        <v>2.65</v>
      </c>
    </row>
    <row r="1867" spans="1:15" x14ac:dyDescent="0.35">
      <c r="A1867" s="1">
        <v>43292</v>
      </c>
      <c r="B1867" s="1" t="str">
        <f t="shared" si="58"/>
        <v>July</v>
      </c>
      <c r="C1867">
        <v>367.55</v>
      </c>
      <c r="D1867">
        <v>367.95</v>
      </c>
      <c r="E1867">
        <v>360.3</v>
      </c>
      <c r="F1867" s="10">
        <v>361.9</v>
      </c>
      <c r="G1867" t="str">
        <f t="shared" si="59"/>
        <v>Loss</v>
      </c>
      <c r="H1867">
        <v>364.88933513639898</v>
      </c>
      <c r="I1867">
        <v>98351</v>
      </c>
      <c r="J1867">
        <v>2463</v>
      </c>
      <c r="K1867">
        <v>35887231</v>
      </c>
      <c r="L1867">
        <v>27402</v>
      </c>
      <c r="M1867">
        <v>27.86</v>
      </c>
      <c r="N1867">
        <v>7.65</v>
      </c>
      <c r="O1867">
        <v>-5.65</v>
      </c>
    </row>
    <row r="1868" spans="1:15" x14ac:dyDescent="0.35">
      <c r="A1868" s="1">
        <v>43293</v>
      </c>
      <c r="B1868" s="1" t="str">
        <f t="shared" si="58"/>
        <v>July</v>
      </c>
      <c r="C1868">
        <v>366.8</v>
      </c>
      <c r="D1868">
        <v>366.8</v>
      </c>
      <c r="E1868">
        <v>357.55</v>
      </c>
      <c r="F1868" s="10">
        <v>361.8</v>
      </c>
      <c r="G1868" t="str">
        <f t="shared" si="59"/>
        <v>Loss</v>
      </c>
      <c r="H1868">
        <v>363.05985690662902</v>
      </c>
      <c r="I1868">
        <v>61079</v>
      </c>
      <c r="J1868">
        <v>980</v>
      </c>
      <c r="K1868">
        <v>22175333</v>
      </c>
      <c r="L1868">
        <v>12103</v>
      </c>
      <c r="M1868">
        <v>19.82</v>
      </c>
      <c r="N1868">
        <v>9.25</v>
      </c>
      <c r="O1868">
        <v>-5</v>
      </c>
    </row>
    <row r="1869" spans="1:15" x14ac:dyDescent="0.35">
      <c r="A1869" s="1">
        <v>43294</v>
      </c>
      <c r="B1869" s="1" t="str">
        <f t="shared" si="58"/>
        <v>July</v>
      </c>
      <c r="C1869">
        <v>363</v>
      </c>
      <c r="D1869">
        <v>363.45</v>
      </c>
      <c r="E1869">
        <v>357.25</v>
      </c>
      <c r="F1869" s="10">
        <v>358.05</v>
      </c>
      <c r="G1869" t="str">
        <f t="shared" si="59"/>
        <v>Loss</v>
      </c>
      <c r="H1869">
        <v>359.95138809003402</v>
      </c>
      <c r="I1869">
        <v>104316</v>
      </c>
      <c r="J1869">
        <v>2584</v>
      </c>
      <c r="K1869">
        <v>37548689</v>
      </c>
      <c r="L1869">
        <v>28042</v>
      </c>
      <c r="M1869">
        <v>26.88</v>
      </c>
      <c r="N1869">
        <v>6.2</v>
      </c>
      <c r="O1869">
        <v>-4.95</v>
      </c>
    </row>
    <row r="1870" spans="1:15" x14ac:dyDescent="0.35">
      <c r="A1870" s="1">
        <v>43297</v>
      </c>
      <c r="B1870" s="1" t="str">
        <f t="shared" si="58"/>
        <v>July</v>
      </c>
      <c r="C1870">
        <v>358.55</v>
      </c>
      <c r="D1870">
        <v>359.5</v>
      </c>
      <c r="E1870">
        <v>344.45</v>
      </c>
      <c r="F1870" s="10">
        <v>346.2</v>
      </c>
      <c r="G1870" t="str">
        <f t="shared" si="59"/>
        <v>Loss</v>
      </c>
      <c r="H1870">
        <v>350.10110014988601</v>
      </c>
      <c r="I1870">
        <v>102077</v>
      </c>
      <c r="J1870">
        <v>2353</v>
      </c>
      <c r="K1870">
        <v>35737270</v>
      </c>
      <c r="L1870">
        <v>19756</v>
      </c>
      <c r="M1870">
        <v>19.350000000000001</v>
      </c>
      <c r="N1870">
        <v>15.05</v>
      </c>
      <c r="O1870">
        <v>-12.35</v>
      </c>
    </row>
    <row r="1871" spans="1:15" x14ac:dyDescent="0.35">
      <c r="A1871" s="1">
        <v>43298</v>
      </c>
      <c r="B1871" s="1" t="str">
        <f t="shared" si="58"/>
        <v>July</v>
      </c>
      <c r="C1871">
        <v>346.6</v>
      </c>
      <c r="D1871">
        <v>350.4</v>
      </c>
      <c r="E1871">
        <v>340</v>
      </c>
      <c r="F1871" s="10">
        <v>342.25</v>
      </c>
      <c r="G1871" t="str">
        <f t="shared" si="59"/>
        <v>Loss</v>
      </c>
      <c r="H1871">
        <v>341.53697006059502</v>
      </c>
      <c r="I1871">
        <v>653353</v>
      </c>
      <c r="J1871">
        <v>2664</v>
      </c>
      <c r="K1871">
        <v>223144204</v>
      </c>
      <c r="L1871">
        <v>518885</v>
      </c>
      <c r="M1871">
        <v>79.42</v>
      </c>
      <c r="N1871">
        <v>10.4</v>
      </c>
      <c r="O1871">
        <v>-4.3499999999999996</v>
      </c>
    </row>
    <row r="1872" spans="1:15" x14ac:dyDescent="0.35">
      <c r="A1872" s="1">
        <v>43299</v>
      </c>
      <c r="B1872" s="1" t="str">
        <f t="shared" si="58"/>
        <v>July</v>
      </c>
      <c r="C1872">
        <v>345</v>
      </c>
      <c r="D1872">
        <v>345</v>
      </c>
      <c r="E1872">
        <v>331.2</v>
      </c>
      <c r="F1872" s="10">
        <v>336.8</v>
      </c>
      <c r="G1872" t="str">
        <f t="shared" si="59"/>
        <v>Loss</v>
      </c>
      <c r="H1872">
        <v>334.24377024562199</v>
      </c>
      <c r="I1872">
        <v>7931653</v>
      </c>
      <c r="J1872">
        <v>4225</v>
      </c>
      <c r="K1872">
        <v>2651105603</v>
      </c>
      <c r="L1872">
        <v>7721522</v>
      </c>
      <c r="M1872">
        <v>97.35</v>
      </c>
      <c r="N1872">
        <v>13.8</v>
      </c>
      <c r="O1872">
        <v>-8.1999999999999993</v>
      </c>
    </row>
    <row r="1873" spans="1:15" x14ac:dyDescent="0.35">
      <c r="A1873" s="1">
        <v>43300</v>
      </c>
      <c r="B1873" s="1" t="str">
        <f t="shared" si="58"/>
        <v>July</v>
      </c>
      <c r="C1873">
        <v>339</v>
      </c>
      <c r="D1873">
        <v>347.2</v>
      </c>
      <c r="E1873">
        <v>338.35</v>
      </c>
      <c r="F1873" s="10">
        <v>345.05</v>
      </c>
      <c r="G1873" t="str">
        <f t="shared" si="59"/>
        <v>Profit</v>
      </c>
      <c r="H1873">
        <v>343.80810120963201</v>
      </c>
      <c r="I1873">
        <v>180220</v>
      </c>
      <c r="J1873">
        <v>3125</v>
      </c>
      <c r="K1873">
        <v>61961096</v>
      </c>
      <c r="L1873">
        <v>31774</v>
      </c>
      <c r="M1873">
        <v>17.63</v>
      </c>
      <c r="N1873">
        <v>8.85</v>
      </c>
      <c r="O1873">
        <v>6.05</v>
      </c>
    </row>
    <row r="1874" spans="1:15" x14ac:dyDescent="0.35">
      <c r="A1874" s="1">
        <v>43301</v>
      </c>
      <c r="B1874" s="1" t="str">
        <f t="shared" si="58"/>
        <v>July</v>
      </c>
      <c r="C1874">
        <v>344.5</v>
      </c>
      <c r="D1874">
        <v>348.15</v>
      </c>
      <c r="E1874">
        <v>340.65</v>
      </c>
      <c r="F1874" s="10">
        <v>345.55</v>
      </c>
      <c r="G1874" t="str">
        <f t="shared" si="59"/>
        <v>Profit</v>
      </c>
      <c r="H1874">
        <v>344.56370734675198</v>
      </c>
      <c r="I1874">
        <v>78892</v>
      </c>
      <c r="J1874">
        <v>1329</v>
      </c>
      <c r="K1874">
        <v>27183320</v>
      </c>
      <c r="L1874">
        <v>17649</v>
      </c>
      <c r="M1874">
        <v>22.37</v>
      </c>
      <c r="N1874">
        <v>7.5</v>
      </c>
      <c r="O1874">
        <v>1.05</v>
      </c>
    </row>
    <row r="1875" spans="1:15" x14ac:dyDescent="0.35">
      <c r="A1875" s="1">
        <v>43304</v>
      </c>
      <c r="B1875" s="1" t="str">
        <f t="shared" si="58"/>
        <v>July</v>
      </c>
      <c r="C1875">
        <v>335</v>
      </c>
      <c r="D1875">
        <v>359.9</v>
      </c>
      <c r="E1875">
        <v>335</v>
      </c>
      <c r="F1875" s="10">
        <v>357.6</v>
      </c>
      <c r="G1875" t="str">
        <f t="shared" si="59"/>
        <v>Profit</v>
      </c>
      <c r="H1875">
        <v>355.19424159293101</v>
      </c>
      <c r="I1875">
        <v>155286</v>
      </c>
      <c r="J1875">
        <v>2416</v>
      </c>
      <c r="K1875">
        <v>55156693</v>
      </c>
      <c r="L1875">
        <v>25585</v>
      </c>
      <c r="M1875">
        <v>16.48</v>
      </c>
      <c r="N1875">
        <v>24.9</v>
      </c>
      <c r="O1875">
        <v>22.6</v>
      </c>
    </row>
    <row r="1876" spans="1:15" x14ac:dyDescent="0.35">
      <c r="A1876" s="1">
        <v>43305</v>
      </c>
      <c r="B1876" s="1" t="str">
        <f t="shared" si="58"/>
        <v>July</v>
      </c>
      <c r="C1876">
        <v>361</v>
      </c>
      <c r="D1876">
        <v>365.65</v>
      </c>
      <c r="E1876">
        <v>351.25</v>
      </c>
      <c r="F1876" s="10">
        <v>356.4</v>
      </c>
      <c r="G1876" t="str">
        <f t="shared" si="59"/>
        <v>Loss</v>
      </c>
      <c r="H1876">
        <v>360.68030511090802</v>
      </c>
      <c r="I1876">
        <v>99767</v>
      </c>
      <c r="J1876">
        <v>1819</v>
      </c>
      <c r="K1876">
        <v>35983992</v>
      </c>
      <c r="L1876">
        <v>9820</v>
      </c>
      <c r="M1876">
        <v>9.84</v>
      </c>
      <c r="N1876">
        <v>14.4</v>
      </c>
      <c r="O1876">
        <v>-4.5999999999999996</v>
      </c>
    </row>
    <row r="1877" spans="1:15" x14ac:dyDescent="0.35">
      <c r="A1877" s="1">
        <v>43306</v>
      </c>
      <c r="B1877" s="1" t="str">
        <f t="shared" si="58"/>
        <v>July</v>
      </c>
      <c r="C1877">
        <v>357.2</v>
      </c>
      <c r="D1877">
        <v>357.2</v>
      </c>
      <c r="E1877">
        <v>344</v>
      </c>
      <c r="F1877" s="10">
        <v>351.85</v>
      </c>
      <c r="G1877" t="str">
        <f t="shared" si="59"/>
        <v>Loss</v>
      </c>
      <c r="H1877">
        <v>348.197833443886</v>
      </c>
      <c r="I1877">
        <v>236689</v>
      </c>
      <c r="J1877">
        <v>3136</v>
      </c>
      <c r="K1877">
        <v>82414597</v>
      </c>
      <c r="L1877">
        <v>23503</v>
      </c>
      <c r="M1877">
        <v>9.93</v>
      </c>
      <c r="N1877">
        <v>13.2</v>
      </c>
      <c r="O1877">
        <v>-5.35</v>
      </c>
    </row>
    <row r="1878" spans="1:15" x14ac:dyDescent="0.35">
      <c r="A1878" s="1">
        <v>43307</v>
      </c>
      <c r="B1878" s="1" t="str">
        <f t="shared" si="58"/>
        <v>July</v>
      </c>
      <c r="C1878">
        <v>353</v>
      </c>
      <c r="D1878">
        <v>359.7</v>
      </c>
      <c r="E1878">
        <v>352.6</v>
      </c>
      <c r="F1878" s="10">
        <v>357.6</v>
      </c>
      <c r="G1878" t="str">
        <f t="shared" si="59"/>
        <v>Profit</v>
      </c>
      <c r="H1878">
        <v>356.19827473056301</v>
      </c>
      <c r="I1878">
        <v>137138</v>
      </c>
      <c r="J1878">
        <v>2009</v>
      </c>
      <c r="K1878">
        <v>48848319</v>
      </c>
      <c r="L1878">
        <v>9497</v>
      </c>
      <c r="M1878">
        <v>6.93</v>
      </c>
      <c r="N1878">
        <v>7.1</v>
      </c>
      <c r="O1878">
        <v>4.5999999999999996</v>
      </c>
    </row>
    <row r="1879" spans="1:15" x14ac:dyDescent="0.35">
      <c r="A1879" s="1">
        <v>43308</v>
      </c>
      <c r="B1879" s="1" t="str">
        <f t="shared" si="58"/>
        <v>July</v>
      </c>
      <c r="C1879">
        <v>363.9</v>
      </c>
      <c r="D1879">
        <v>373.35</v>
      </c>
      <c r="E1879">
        <v>351.6</v>
      </c>
      <c r="F1879" s="10">
        <v>364.45</v>
      </c>
      <c r="G1879" t="str">
        <f t="shared" si="59"/>
        <v>Profit</v>
      </c>
      <c r="H1879">
        <v>366.68445679678098</v>
      </c>
      <c r="I1879">
        <v>843745</v>
      </c>
      <c r="J1879">
        <v>6716</v>
      </c>
      <c r="K1879">
        <v>309388177</v>
      </c>
      <c r="L1879">
        <v>324154</v>
      </c>
      <c r="M1879">
        <v>38.42</v>
      </c>
      <c r="N1879">
        <v>21.75</v>
      </c>
      <c r="O1879">
        <v>0.55000000000000004</v>
      </c>
    </row>
    <row r="1880" spans="1:15" x14ac:dyDescent="0.35">
      <c r="A1880" s="1">
        <v>43311</v>
      </c>
      <c r="B1880" s="1" t="str">
        <f t="shared" si="58"/>
        <v>July</v>
      </c>
      <c r="C1880">
        <v>364</v>
      </c>
      <c r="D1880">
        <v>390.2</v>
      </c>
      <c r="E1880">
        <v>353.2</v>
      </c>
      <c r="F1880" s="10">
        <v>383.15</v>
      </c>
      <c r="G1880" t="str">
        <f t="shared" si="59"/>
        <v>Profit</v>
      </c>
      <c r="H1880">
        <v>372.32456256317698</v>
      </c>
      <c r="I1880">
        <v>491671</v>
      </c>
      <c r="J1880">
        <v>6490</v>
      </c>
      <c r="K1880">
        <v>183061190</v>
      </c>
      <c r="L1880">
        <v>166384</v>
      </c>
      <c r="M1880">
        <v>33.840000000000003</v>
      </c>
      <c r="N1880">
        <v>37</v>
      </c>
      <c r="O1880">
        <v>19.149999999999999</v>
      </c>
    </row>
    <row r="1881" spans="1:15" x14ac:dyDescent="0.35">
      <c r="A1881" s="1">
        <v>43312</v>
      </c>
      <c r="B1881" s="1" t="str">
        <f t="shared" si="58"/>
        <v>July</v>
      </c>
      <c r="C1881">
        <v>379</v>
      </c>
      <c r="D1881">
        <v>392.05</v>
      </c>
      <c r="E1881">
        <v>378.7</v>
      </c>
      <c r="F1881" s="10">
        <v>390.7</v>
      </c>
      <c r="G1881" t="str">
        <f t="shared" si="59"/>
        <v>Profit</v>
      </c>
      <c r="H1881">
        <v>388.06342790709101</v>
      </c>
      <c r="I1881">
        <v>404270</v>
      </c>
      <c r="J1881">
        <v>4365</v>
      </c>
      <c r="K1881">
        <v>156882402</v>
      </c>
      <c r="L1881">
        <v>38475</v>
      </c>
      <c r="M1881">
        <v>9.52</v>
      </c>
      <c r="N1881">
        <v>13.35</v>
      </c>
      <c r="O1881">
        <v>11.7</v>
      </c>
    </row>
    <row r="1882" spans="1:15" x14ac:dyDescent="0.35">
      <c r="A1882" s="1">
        <v>43313</v>
      </c>
      <c r="B1882" s="1" t="str">
        <f t="shared" si="58"/>
        <v>August</v>
      </c>
      <c r="C1882">
        <v>391.5</v>
      </c>
      <c r="D1882">
        <v>398.55</v>
      </c>
      <c r="E1882">
        <v>382.35</v>
      </c>
      <c r="F1882" s="10">
        <v>383.65</v>
      </c>
      <c r="G1882" t="str">
        <f t="shared" si="59"/>
        <v>Loss</v>
      </c>
      <c r="H1882">
        <v>394.36618493144601</v>
      </c>
      <c r="I1882">
        <v>685162</v>
      </c>
      <c r="J1882">
        <v>3348</v>
      </c>
      <c r="K1882">
        <v>270204724</v>
      </c>
      <c r="L1882">
        <v>420603</v>
      </c>
      <c r="M1882">
        <v>61.39</v>
      </c>
      <c r="N1882">
        <v>16.2</v>
      </c>
      <c r="O1882">
        <v>-7.85</v>
      </c>
    </row>
    <row r="1883" spans="1:15" x14ac:dyDescent="0.35">
      <c r="A1883" s="1">
        <v>43314</v>
      </c>
      <c r="B1883" s="1" t="str">
        <f t="shared" si="58"/>
        <v>August</v>
      </c>
      <c r="C1883">
        <v>385</v>
      </c>
      <c r="D1883">
        <v>385.05</v>
      </c>
      <c r="E1883">
        <v>369.6</v>
      </c>
      <c r="F1883" s="10">
        <v>372.95</v>
      </c>
      <c r="G1883" t="str">
        <f t="shared" si="59"/>
        <v>Loss</v>
      </c>
      <c r="H1883">
        <v>375.19168638996302</v>
      </c>
      <c r="I1883">
        <v>207876</v>
      </c>
      <c r="J1883">
        <v>3619</v>
      </c>
      <c r="K1883">
        <v>77993347</v>
      </c>
      <c r="L1883">
        <v>25892</v>
      </c>
      <c r="M1883">
        <v>12.46</v>
      </c>
      <c r="N1883">
        <v>15.45</v>
      </c>
      <c r="O1883">
        <v>-12.05</v>
      </c>
    </row>
    <row r="1884" spans="1:15" x14ac:dyDescent="0.35">
      <c r="A1884" s="1">
        <v>43315</v>
      </c>
      <c r="B1884" s="1" t="str">
        <f t="shared" si="58"/>
        <v>August</v>
      </c>
      <c r="C1884">
        <v>377.95</v>
      </c>
      <c r="D1884">
        <v>377.95</v>
      </c>
      <c r="E1884">
        <v>370.5</v>
      </c>
      <c r="F1884" s="10">
        <v>374.7</v>
      </c>
      <c r="G1884" t="str">
        <f t="shared" si="59"/>
        <v>Loss</v>
      </c>
      <c r="H1884">
        <v>373.83147046672502</v>
      </c>
      <c r="I1884">
        <v>176699</v>
      </c>
      <c r="J1884">
        <v>2209</v>
      </c>
      <c r="K1884">
        <v>66055647</v>
      </c>
      <c r="L1884">
        <v>21585</v>
      </c>
      <c r="M1884">
        <v>12.22</v>
      </c>
      <c r="N1884">
        <v>7.45</v>
      </c>
      <c r="O1884">
        <v>-3.25</v>
      </c>
    </row>
    <row r="1885" spans="1:15" x14ac:dyDescent="0.35">
      <c r="A1885" s="1">
        <v>43318</v>
      </c>
      <c r="B1885" s="1" t="str">
        <f t="shared" si="58"/>
        <v>August</v>
      </c>
      <c r="C1885">
        <v>374.8</v>
      </c>
      <c r="D1885">
        <v>387.95</v>
      </c>
      <c r="E1885">
        <v>374.8</v>
      </c>
      <c r="F1885" s="10">
        <v>386.2</v>
      </c>
      <c r="G1885" t="str">
        <f t="shared" si="59"/>
        <v>Profit</v>
      </c>
      <c r="H1885">
        <v>382.070555682757</v>
      </c>
      <c r="I1885">
        <v>257683</v>
      </c>
      <c r="J1885">
        <v>3220</v>
      </c>
      <c r="K1885">
        <v>98453087</v>
      </c>
      <c r="L1885">
        <v>45323</v>
      </c>
      <c r="M1885">
        <v>17.59</v>
      </c>
      <c r="N1885">
        <v>13.15</v>
      </c>
      <c r="O1885">
        <v>11.4</v>
      </c>
    </row>
    <row r="1886" spans="1:15" x14ac:dyDescent="0.35">
      <c r="A1886" s="1">
        <v>43319</v>
      </c>
      <c r="B1886" s="1" t="str">
        <f t="shared" si="58"/>
        <v>August</v>
      </c>
      <c r="C1886">
        <v>386.2</v>
      </c>
      <c r="D1886">
        <v>386.2</v>
      </c>
      <c r="E1886">
        <v>379.1</v>
      </c>
      <c r="F1886" s="10">
        <v>381.35</v>
      </c>
      <c r="G1886" t="str">
        <f t="shared" si="59"/>
        <v>Loss</v>
      </c>
      <c r="H1886">
        <v>382.07297962632902</v>
      </c>
      <c r="I1886">
        <v>108866</v>
      </c>
      <c r="J1886">
        <v>1379</v>
      </c>
      <c r="K1886">
        <v>41594757</v>
      </c>
      <c r="L1886">
        <v>13278</v>
      </c>
      <c r="M1886">
        <v>12.2</v>
      </c>
      <c r="N1886">
        <v>7.1</v>
      </c>
      <c r="O1886">
        <v>-4.8499999999999996</v>
      </c>
    </row>
    <row r="1887" spans="1:15" x14ac:dyDescent="0.35">
      <c r="A1887" s="1">
        <v>43320</v>
      </c>
      <c r="B1887" s="1" t="str">
        <f t="shared" si="58"/>
        <v>August</v>
      </c>
      <c r="C1887">
        <v>384.5</v>
      </c>
      <c r="D1887">
        <v>387.05</v>
      </c>
      <c r="E1887">
        <v>373.6</v>
      </c>
      <c r="F1887" s="10">
        <v>384.6</v>
      </c>
      <c r="G1887" t="str">
        <f t="shared" si="59"/>
        <v>Profit</v>
      </c>
      <c r="H1887">
        <v>380.340841087179</v>
      </c>
      <c r="I1887">
        <v>128001</v>
      </c>
      <c r="J1887">
        <v>1716</v>
      </c>
      <c r="K1887">
        <v>48684008</v>
      </c>
      <c r="L1887">
        <v>9727</v>
      </c>
      <c r="M1887">
        <v>7.6</v>
      </c>
      <c r="N1887">
        <v>13.45</v>
      </c>
      <c r="O1887">
        <v>0.1</v>
      </c>
    </row>
    <row r="1888" spans="1:15" x14ac:dyDescent="0.35">
      <c r="A1888" s="1">
        <v>43321</v>
      </c>
      <c r="B1888" s="1" t="str">
        <f t="shared" si="58"/>
        <v>August</v>
      </c>
      <c r="C1888">
        <v>388.4</v>
      </c>
      <c r="D1888">
        <v>388.4</v>
      </c>
      <c r="E1888">
        <v>364.9</v>
      </c>
      <c r="F1888" s="10">
        <v>366.75</v>
      </c>
      <c r="G1888" t="str">
        <f t="shared" si="59"/>
        <v>Loss</v>
      </c>
      <c r="H1888">
        <v>369.890134155194</v>
      </c>
      <c r="I1888">
        <v>1852705</v>
      </c>
      <c r="J1888">
        <v>8519</v>
      </c>
      <c r="K1888">
        <v>685297301</v>
      </c>
      <c r="L1888">
        <v>1092408</v>
      </c>
      <c r="M1888">
        <v>58.96</v>
      </c>
      <c r="N1888">
        <v>23.5</v>
      </c>
      <c r="O1888">
        <v>-21.65</v>
      </c>
    </row>
    <row r="1889" spans="1:15" x14ac:dyDescent="0.35">
      <c r="A1889" s="1">
        <v>43322</v>
      </c>
      <c r="B1889" s="1" t="str">
        <f t="shared" si="58"/>
        <v>August</v>
      </c>
      <c r="C1889">
        <v>366.8</v>
      </c>
      <c r="D1889">
        <v>374.7</v>
      </c>
      <c r="E1889">
        <v>365.25</v>
      </c>
      <c r="F1889" s="10">
        <v>369.1</v>
      </c>
      <c r="G1889" t="str">
        <f t="shared" si="59"/>
        <v>Profit</v>
      </c>
      <c r="H1889">
        <v>370.57126829221102</v>
      </c>
      <c r="I1889">
        <v>206782</v>
      </c>
      <c r="J1889">
        <v>2547</v>
      </c>
      <c r="K1889">
        <v>76627468</v>
      </c>
      <c r="L1889">
        <v>17929</v>
      </c>
      <c r="M1889">
        <v>8.67</v>
      </c>
      <c r="N1889">
        <v>9.4499999999999993</v>
      </c>
      <c r="O1889">
        <v>2.2999999999999998</v>
      </c>
    </row>
    <row r="1890" spans="1:15" x14ac:dyDescent="0.35">
      <c r="A1890" s="1">
        <v>43325</v>
      </c>
      <c r="B1890" s="1" t="str">
        <f t="shared" si="58"/>
        <v>August</v>
      </c>
      <c r="C1890">
        <v>370</v>
      </c>
      <c r="D1890">
        <v>375.1</v>
      </c>
      <c r="E1890">
        <v>362.8</v>
      </c>
      <c r="F1890" s="10">
        <v>368.95</v>
      </c>
      <c r="G1890" t="str">
        <f t="shared" si="59"/>
        <v>Loss</v>
      </c>
      <c r="H1890">
        <v>370.84125700968599</v>
      </c>
      <c r="I1890">
        <v>137310</v>
      </c>
      <c r="J1890">
        <v>2066</v>
      </c>
      <c r="K1890">
        <v>50920213</v>
      </c>
      <c r="L1890">
        <v>11225</v>
      </c>
      <c r="M1890">
        <v>8.17</v>
      </c>
      <c r="N1890">
        <v>12.3</v>
      </c>
      <c r="O1890">
        <v>-1.05</v>
      </c>
    </row>
    <row r="1891" spans="1:15" x14ac:dyDescent="0.35">
      <c r="A1891" s="1">
        <v>43326</v>
      </c>
      <c r="B1891" s="1" t="str">
        <f t="shared" si="58"/>
        <v>August</v>
      </c>
      <c r="C1891">
        <v>369</v>
      </c>
      <c r="D1891">
        <v>371.8</v>
      </c>
      <c r="E1891">
        <v>364.3</v>
      </c>
      <c r="F1891" s="10">
        <v>366.5</v>
      </c>
      <c r="G1891" t="str">
        <f t="shared" si="59"/>
        <v>Loss</v>
      </c>
      <c r="H1891">
        <v>367.53116496981698</v>
      </c>
      <c r="I1891">
        <v>110990</v>
      </c>
      <c r="J1891">
        <v>1951</v>
      </c>
      <c r="K1891">
        <v>40792284</v>
      </c>
      <c r="L1891">
        <v>14094</v>
      </c>
      <c r="M1891">
        <v>12.7</v>
      </c>
      <c r="N1891">
        <v>7.5</v>
      </c>
      <c r="O1891">
        <v>-2.5</v>
      </c>
    </row>
    <row r="1892" spans="1:15" x14ac:dyDescent="0.35">
      <c r="A1892" s="1">
        <v>43328</v>
      </c>
      <c r="B1892" s="1" t="str">
        <f t="shared" si="58"/>
        <v>August</v>
      </c>
      <c r="C1892">
        <v>371.95</v>
      </c>
      <c r="D1892">
        <v>373.85</v>
      </c>
      <c r="E1892">
        <v>366.05</v>
      </c>
      <c r="F1892" s="10">
        <v>372.05</v>
      </c>
      <c r="G1892" t="str">
        <f t="shared" si="59"/>
        <v>Profit</v>
      </c>
      <c r="H1892">
        <v>370.09233706842599</v>
      </c>
      <c r="I1892">
        <v>481291</v>
      </c>
      <c r="J1892">
        <v>2806</v>
      </c>
      <c r="K1892">
        <v>178122111</v>
      </c>
      <c r="L1892">
        <v>383220</v>
      </c>
      <c r="M1892">
        <v>79.62</v>
      </c>
      <c r="N1892">
        <v>7.8</v>
      </c>
      <c r="O1892">
        <v>0.1</v>
      </c>
    </row>
    <row r="1893" spans="1:15" x14ac:dyDescent="0.35">
      <c r="A1893" s="1">
        <v>43329</v>
      </c>
      <c r="B1893" s="1" t="str">
        <f t="shared" si="58"/>
        <v>August</v>
      </c>
      <c r="C1893">
        <v>373.5</v>
      </c>
      <c r="D1893">
        <v>374.45</v>
      </c>
      <c r="E1893">
        <v>366.5</v>
      </c>
      <c r="F1893" s="10">
        <v>371.25</v>
      </c>
      <c r="G1893" t="str">
        <f t="shared" si="59"/>
        <v>Loss</v>
      </c>
      <c r="H1893">
        <v>369.98688524590102</v>
      </c>
      <c r="I1893">
        <v>101565</v>
      </c>
      <c r="J1893">
        <v>2120</v>
      </c>
      <c r="K1893">
        <v>37577718</v>
      </c>
      <c r="L1893">
        <v>7324</v>
      </c>
      <c r="M1893">
        <v>7.21</v>
      </c>
      <c r="N1893">
        <v>7.95</v>
      </c>
      <c r="O1893">
        <v>-2.25</v>
      </c>
    </row>
    <row r="1894" spans="1:15" x14ac:dyDescent="0.35">
      <c r="A1894" s="1">
        <v>43332</v>
      </c>
      <c r="B1894" s="1" t="str">
        <f t="shared" si="58"/>
        <v>August</v>
      </c>
      <c r="C1894">
        <v>373.8</v>
      </c>
      <c r="D1894">
        <v>374</v>
      </c>
      <c r="E1894">
        <v>367.45</v>
      </c>
      <c r="F1894" s="10">
        <v>370.4</v>
      </c>
      <c r="G1894" t="str">
        <f t="shared" si="59"/>
        <v>Loss</v>
      </c>
      <c r="H1894">
        <v>370.57950532536</v>
      </c>
      <c r="I1894">
        <v>141305</v>
      </c>
      <c r="J1894">
        <v>2489</v>
      </c>
      <c r="K1894">
        <v>52364737</v>
      </c>
      <c r="L1894">
        <v>30829</v>
      </c>
      <c r="M1894">
        <v>21.82</v>
      </c>
      <c r="N1894">
        <v>6.55</v>
      </c>
      <c r="O1894">
        <v>-3.4</v>
      </c>
    </row>
    <row r="1895" spans="1:15" x14ac:dyDescent="0.35">
      <c r="A1895" s="1">
        <v>43333</v>
      </c>
      <c r="B1895" s="1" t="str">
        <f t="shared" si="58"/>
        <v>August</v>
      </c>
      <c r="C1895">
        <v>368</v>
      </c>
      <c r="D1895">
        <v>370.35</v>
      </c>
      <c r="E1895">
        <v>363.05</v>
      </c>
      <c r="F1895" s="10">
        <v>367.75</v>
      </c>
      <c r="G1895" t="str">
        <f t="shared" si="59"/>
        <v>Loss</v>
      </c>
      <c r="H1895">
        <v>367.74359536376198</v>
      </c>
      <c r="I1895">
        <v>114058</v>
      </c>
      <c r="J1895">
        <v>1555</v>
      </c>
      <c r="K1895">
        <v>41944099</v>
      </c>
      <c r="L1895">
        <v>17721</v>
      </c>
      <c r="M1895">
        <v>15.54</v>
      </c>
      <c r="N1895">
        <v>7.3</v>
      </c>
      <c r="O1895">
        <v>-0.25</v>
      </c>
    </row>
    <row r="1896" spans="1:15" x14ac:dyDescent="0.35">
      <c r="A1896" s="1">
        <v>43335</v>
      </c>
      <c r="B1896" s="1" t="str">
        <f t="shared" si="58"/>
        <v>August</v>
      </c>
      <c r="C1896">
        <v>371</v>
      </c>
      <c r="D1896">
        <v>376.75</v>
      </c>
      <c r="E1896">
        <v>368.4</v>
      </c>
      <c r="F1896" s="10">
        <v>369.25</v>
      </c>
      <c r="G1896" t="str">
        <f t="shared" si="59"/>
        <v>Loss</v>
      </c>
      <c r="H1896">
        <v>370.98073716587697</v>
      </c>
      <c r="I1896">
        <v>96559</v>
      </c>
      <c r="J1896">
        <v>1406</v>
      </c>
      <c r="K1896">
        <v>35821529</v>
      </c>
      <c r="L1896">
        <v>13863</v>
      </c>
      <c r="M1896">
        <v>14.36</v>
      </c>
      <c r="N1896">
        <v>8.35</v>
      </c>
      <c r="O1896">
        <v>-1.75</v>
      </c>
    </row>
    <row r="1897" spans="1:15" x14ac:dyDescent="0.35">
      <c r="A1897" s="1">
        <v>43336</v>
      </c>
      <c r="B1897" s="1" t="str">
        <f t="shared" si="58"/>
        <v>August</v>
      </c>
      <c r="C1897">
        <v>369</v>
      </c>
      <c r="D1897">
        <v>371.5</v>
      </c>
      <c r="E1897">
        <v>365.3</v>
      </c>
      <c r="F1897" s="10">
        <v>368.5</v>
      </c>
      <c r="G1897" t="str">
        <f t="shared" si="59"/>
        <v>Loss</v>
      </c>
      <c r="H1897">
        <v>367.608754399909</v>
      </c>
      <c r="I1897">
        <v>88070</v>
      </c>
      <c r="J1897">
        <v>1025</v>
      </c>
      <c r="K1897">
        <v>32375303</v>
      </c>
      <c r="L1897">
        <v>13192</v>
      </c>
      <c r="M1897">
        <v>14.98</v>
      </c>
      <c r="N1897">
        <v>6.2</v>
      </c>
      <c r="O1897">
        <v>-0.5</v>
      </c>
    </row>
    <row r="1898" spans="1:15" x14ac:dyDescent="0.35">
      <c r="A1898" s="1">
        <v>43339</v>
      </c>
      <c r="B1898" s="1" t="str">
        <f t="shared" si="58"/>
        <v>August</v>
      </c>
      <c r="C1898">
        <v>370.95</v>
      </c>
      <c r="D1898">
        <v>383</v>
      </c>
      <c r="E1898">
        <v>368.5</v>
      </c>
      <c r="F1898" s="10">
        <v>378.35</v>
      </c>
      <c r="G1898" t="str">
        <f t="shared" si="59"/>
        <v>Profit</v>
      </c>
      <c r="H1898">
        <v>376.29410308403197</v>
      </c>
      <c r="I1898">
        <v>169648</v>
      </c>
      <c r="J1898">
        <v>2115</v>
      </c>
      <c r="K1898">
        <v>63837542</v>
      </c>
      <c r="L1898">
        <v>31291</v>
      </c>
      <c r="M1898">
        <v>18.440000000000001</v>
      </c>
      <c r="N1898">
        <v>14.5</v>
      </c>
      <c r="O1898">
        <v>7.4</v>
      </c>
    </row>
    <row r="1899" spans="1:15" x14ac:dyDescent="0.35">
      <c r="A1899" s="1">
        <v>43340</v>
      </c>
      <c r="B1899" s="1" t="str">
        <f t="shared" si="58"/>
        <v>August</v>
      </c>
      <c r="C1899">
        <v>380.15</v>
      </c>
      <c r="D1899">
        <v>385.9</v>
      </c>
      <c r="E1899">
        <v>374.65</v>
      </c>
      <c r="F1899" s="10">
        <v>376.45</v>
      </c>
      <c r="G1899" t="str">
        <f t="shared" si="59"/>
        <v>Loss</v>
      </c>
      <c r="H1899">
        <v>378.34024354024302</v>
      </c>
      <c r="I1899">
        <v>134680</v>
      </c>
      <c r="J1899">
        <v>1761</v>
      </c>
      <c r="K1899">
        <v>50954864</v>
      </c>
      <c r="L1899">
        <v>10809</v>
      </c>
      <c r="M1899">
        <v>8.0299999999999994</v>
      </c>
      <c r="N1899">
        <v>11.25</v>
      </c>
      <c r="O1899">
        <v>-3.7</v>
      </c>
    </row>
    <row r="1900" spans="1:15" x14ac:dyDescent="0.35">
      <c r="A1900" s="1">
        <v>43341</v>
      </c>
      <c r="B1900" s="1" t="str">
        <f t="shared" si="58"/>
        <v>August</v>
      </c>
      <c r="C1900">
        <v>380</v>
      </c>
      <c r="D1900">
        <v>382.2</v>
      </c>
      <c r="E1900">
        <v>373.35</v>
      </c>
      <c r="F1900" s="10">
        <v>374.85</v>
      </c>
      <c r="G1900" t="str">
        <f t="shared" si="59"/>
        <v>Loss</v>
      </c>
      <c r="H1900">
        <v>378.01362969969199</v>
      </c>
      <c r="I1900">
        <v>105725</v>
      </c>
      <c r="J1900">
        <v>1555</v>
      </c>
      <c r="K1900">
        <v>39965491</v>
      </c>
      <c r="L1900">
        <v>12625</v>
      </c>
      <c r="M1900">
        <v>11.94</v>
      </c>
      <c r="N1900">
        <v>8.85</v>
      </c>
      <c r="O1900">
        <v>-5.15</v>
      </c>
    </row>
    <row r="1901" spans="1:15" x14ac:dyDescent="0.35">
      <c r="A1901" s="1">
        <v>43342</v>
      </c>
      <c r="B1901" s="1" t="str">
        <f t="shared" si="58"/>
        <v>August</v>
      </c>
      <c r="C1901">
        <v>375</v>
      </c>
      <c r="D1901">
        <v>384.9</v>
      </c>
      <c r="E1901">
        <v>375</v>
      </c>
      <c r="F1901" s="10">
        <v>382.6</v>
      </c>
      <c r="G1901" t="str">
        <f t="shared" si="59"/>
        <v>Profit</v>
      </c>
      <c r="H1901">
        <v>380.212755664469</v>
      </c>
      <c r="I1901">
        <v>126093</v>
      </c>
      <c r="J1901">
        <v>1931</v>
      </c>
      <c r="K1901">
        <v>47942167</v>
      </c>
      <c r="L1901">
        <v>15975</v>
      </c>
      <c r="M1901">
        <v>12.67</v>
      </c>
      <c r="N1901">
        <v>9.9</v>
      </c>
      <c r="O1901">
        <v>7.6</v>
      </c>
    </row>
    <row r="1902" spans="1:15" x14ac:dyDescent="0.35">
      <c r="A1902" s="1">
        <v>43343</v>
      </c>
      <c r="B1902" s="1" t="str">
        <f t="shared" si="58"/>
        <v>August</v>
      </c>
      <c r="C1902">
        <v>379.25</v>
      </c>
      <c r="D1902">
        <v>386</v>
      </c>
      <c r="E1902">
        <v>376</v>
      </c>
      <c r="F1902" s="10">
        <v>383.35</v>
      </c>
      <c r="G1902" t="str">
        <f t="shared" si="59"/>
        <v>Profit</v>
      </c>
      <c r="H1902">
        <v>380.11182804524202</v>
      </c>
      <c r="I1902">
        <v>950343</v>
      </c>
      <c r="J1902">
        <v>2948</v>
      </c>
      <c r="K1902">
        <v>361236615</v>
      </c>
      <c r="L1902">
        <v>815939</v>
      </c>
      <c r="M1902">
        <v>85.86</v>
      </c>
      <c r="N1902">
        <v>10</v>
      </c>
      <c r="O1902">
        <v>4.0999999999999996</v>
      </c>
    </row>
    <row r="1903" spans="1:15" x14ac:dyDescent="0.35">
      <c r="A1903" s="1">
        <v>43346</v>
      </c>
      <c r="B1903" s="1" t="str">
        <f t="shared" si="58"/>
        <v>September</v>
      </c>
      <c r="C1903">
        <v>385.5</v>
      </c>
      <c r="D1903">
        <v>389.7</v>
      </c>
      <c r="E1903">
        <v>380.5</v>
      </c>
      <c r="F1903" s="10">
        <v>384.25</v>
      </c>
      <c r="G1903" t="str">
        <f t="shared" si="59"/>
        <v>Loss</v>
      </c>
      <c r="H1903">
        <v>384.01876481719103</v>
      </c>
      <c r="I1903">
        <v>183908</v>
      </c>
      <c r="J1903">
        <v>1610</v>
      </c>
      <c r="K1903">
        <v>70624123</v>
      </c>
      <c r="L1903">
        <v>58851</v>
      </c>
      <c r="M1903">
        <v>32</v>
      </c>
      <c r="N1903">
        <v>9.1999999999999993</v>
      </c>
      <c r="O1903">
        <v>-1.25</v>
      </c>
    </row>
    <row r="1904" spans="1:15" x14ac:dyDescent="0.35">
      <c r="A1904" s="1">
        <v>43347</v>
      </c>
      <c r="B1904" s="1" t="str">
        <f t="shared" si="58"/>
        <v>September</v>
      </c>
      <c r="C1904">
        <v>384.25</v>
      </c>
      <c r="D1904">
        <v>384.25</v>
      </c>
      <c r="E1904">
        <v>375.1</v>
      </c>
      <c r="F1904" s="10">
        <v>377.75</v>
      </c>
      <c r="G1904" t="str">
        <f t="shared" si="59"/>
        <v>Loss</v>
      </c>
      <c r="H1904">
        <v>379.49893988883099</v>
      </c>
      <c r="I1904">
        <v>122157</v>
      </c>
      <c r="J1904">
        <v>1254</v>
      </c>
      <c r="K1904">
        <v>46358452</v>
      </c>
      <c r="L1904">
        <v>21509</v>
      </c>
      <c r="M1904">
        <v>17.61</v>
      </c>
      <c r="N1904">
        <v>9.15</v>
      </c>
      <c r="O1904">
        <v>-6.5</v>
      </c>
    </row>
    <row r="1905" spans="1:15" x14ac:dyDescent="0.35">
      <c r="A1905" s="1">
        <v>43348</v>
      </c>
      <c r="B1905" s="1" t="str">
        <f t="shared" si="58"/>
        <v>September</v>
      </c>
      <c r="C1905">
        <v>378</v>
      </c>
      <c r="D1905">
        <v>378</v>
      </c>
      <c r="E1905">
        <v>366.95</v>
      </c>
      <c r="F1905" s="10">
        <v>372.6</v>
      </c>
      <c r="G1905" t="str">
        <f t="shared" si="59"/>
        <v>Loss</v>
      </c>
      <c r="H1905">
        <v>372.76858006042198</v>
      </c>
      <c r="I1905">
        <v>155570</v>
      </c>
      <c r="J1905">
        <v>2050</v>
      </c>
      <c r="K1905">
        <v>57991608</v>
      </c>
      <c r="L1905">
        <v>15225</v>
      </c>
      <c r="M1905">
        <v>9.7899999999999991</v>
      </c>
      <c r="N1905">
        <v>11.05</v>
      </c>
      <c r="O1905">
        <v>-5.4</v>
      </c>
    </row>
    <row r="1906" spans="1:15" x14ac:dyDescent="0.35">
      <c r="A1906" s="1">
        <v>43349</v>
      </c>
      <c r="B1906" s="1" t="str">
        <f t="shared" si="58"/>
        <v>September</v>
      </c>
      <c r="C1906">
        <v>370.1</v>
      </c>
      <c r="D1906">
        <v>374.65</v>
      </c>
      <c r="E1906">
        <v>368.55</v>
      </c>
      <c r="F1906" s="10">
        <v>372.25</v>
      </c>
      <c r="G1906" t="str">
        <f t="shared" si="59"/>
        <v>Profit</v>
      </c>
      <c r="H1906">
        <v>371.68696242880202</v>
      </c>
      <c r="I1906">
        <v>95685</v>
      </c>
      <c r="J1906">
        <v>1010</v>
      </c>
      <c r="K1906">
        <v>35564867</v>
      </c>
      <c r="L1906">
        <v>15295</v>
      </c>
      <c r="M1906">
        <v>15.98</v>
      </c>
      <c r="N1906">
        <v>6.1</v>
      </c>
      <c r="O1906">
        <v>2.15</v>
      </c>
    </row>
    <row r="1907" spans="1:15" x14ac:dyDescent="0.35">
      <c r="A1907" s="1">
        <v>43350</v>
      </c>
      <c r="B1907" s="1" t="str">
        <f t="shared" si="58"/>
        <v>September</v>
      </c>
      <c r="C1907">
        <v>372.5</v>
      </c>
      <c r="D1907">
        <v>395</v>
      </c>
      <c r="E1907">
        <v>369</v>
      </c>
      <c r="F1907" s="10">
        <v>390.8</v>
      </c>
      <c r="G1907" t="str">
        <f t="shared" si="59"/>
        <v>Profit</v>
      </c>
      <c r="H1907">
        <v>380.31857032232301</v>
      </c>
      <c r="I1907">
        <v>621147</v>
      </c>
      <c r="J1907">
        <v>3242</v>
      </c>
      <c r="K1907">
        <v>236233739</v>
      </c>
      <c r="L1907">
        <v>336078</v>
      </c>
      <c r="M1907">
        <v>54.11</v>
      </c>
      <c r="N1907">
        <v>26</v>
      </c>
      <c r="O1907">
        <v>18.3</v>
      </c>
    </row>
    <row r="1908" spans="1:15" x14ac:dyDescent="0.35">
      <c r="A1908" s="1">
        <v>43353</v>
      </c>
      <c r="B1908" s="1" t="str">
        <f t="shared" si="58"/>
        <v>September</v>
      </c>
      <c r="C1908">
        <v>390.6</v>
      </c>
      <c r="D1908">
        <v>397.5</v>
      </c>
      <c r="E1908">
        <v>382.4</v>
      </c>
      <c r="F1908" s="10">
        <v>388.3</v>
      </c>
      <c r="G1908" t="str">
        <f t="shared" si="59"/>
        <v>Loss</v>
      </c>
      <c r="H1908">
        <v>388.71871061859599</v>
      </c>
      <c r="I1908">
        <v>292016</v>
      </c>
      <c r="J1908">
        <v>2413</v>
      </c>
      <c r="K1908">
        <v>113512083</v>
      </c>
      <c r="L1908">
        <v>38101</v>
      </c>
      <c r="M1908">
        <v>13.05</v>
      </c>
      <c r="N1908">
        <v>15.1</v>
      </c>
      <c r="O1908">
        <v>-2.2999999999999998</v>
      </c>
    </row>
    <row r="1909" spans="1:15" x14ac:dyDescent="0.35">
      <c r="A1909" s="1">
        <v>43354</v>
      </c>
      <c r="B1909" s="1" t="str">
        <f t="shared" si="58"/>
        <v>September</v>
      </c>
      <c r="C1909">
        <v>389.9</v>
      </c>
      <c r="D1909">
        <v>392.55</v>
      </c>
      <c r="E1909">
        <v>378.25</v>
      </c>
      <c r="F1909" s="10">
        <v>379.85</v>
      </c>
      <c r="G1909" t="str">
        <f t="shared" si="59"/>
        <v>Loss</v>
      </c>
      <c r="H1909">
        <v>384.69196711419499</v>
      </c>
      <c r="I1909">
        <v>132580</v>
      </c>
      <c r="J1909">
        <v>1689</v>
      </c>
      <c r="K1909">
        <v>51002461</v>
      </c>
      <c r="L1909">
        <v>15245</v>
      </c>
      <c r="M1909">
        <v>11.5</v>
      </c>
      <c r="N1909">
        <v>14.3</v>
      </c>
      <c r="O1909">
        <v>-10.050000000000001</v>
      </c>
    </row>
    <row r="1910" spans="1:15" x14ac:dyDescent="0.35">
      <c r="A1910" s="1">
        <v>43355</v>
      </c>
      <c r="B1910" s="1" t="str">
        <f t="shared" si="58"/>
        <v>September</v>
      </c>
      <c r="C1910">
        <v>382</v>
      </c>
      <c r="D1910">
        <v>384.7</v>
      </c>
      <c r="E1910">
        <v>372.3</v>
      </c>
      <c r="F1910" s="10">
        <v>375</v>
      </c>
      <c r="G1910" t="str">
        <f t="shared" si="59"/>
        <v>Loss</v>
      </c>
      <c r="H1910">
        <v>375.19595002650198</v>
      </c>
      <c r="I1910">
        <v>1164057</v>
      </c>
      <c r="J1910">
        <v>1352</v>
      </c>
      <c r="K1910">
        <v>436749472</v>
      </c>
      <c r="L1910">
        <v>1006892</v>
      </c>
      <c r="M1910">
        <v>86.5</v>
      </c>
      <c r="N1910">
        <v>12.4</v>
      </c>
      <c r="O1910">
        <v>-7</v>
      </c>
    </row>
    <row r="1911" spans="1:15" x14ac:dyDescent="0.35">
      <c r="A1911" s="1">
        <v>43357</v>
      </c>
      <c r="B1911" s="1" t="str">
        <f t="shared" si="58"/>
        <v>September</v>
      </c>
      <c r="C1911">
        <v>378</v>
      </c>
      <c r="D1911">
        <v>388.95</v>
      </c>
      <c r="E1911">
        <v>373.4</v>
      </c>
      <c r="F1911" s="10">
        <v>383.65</v>
      </c>
      <c r="G1911" t="str">
        <f t="shared" si="59"/>
        <v>Profit</v>
      </c>
      <c r="H1911">
        <v>375.48128830680599</v>
      </c>
      <c r="I1911">
        <v>642673</v>
      </c>
      <c r="J1911">
        <v>2618</v>
      </c>
      <c r="K1911">
        <v>241311686</v>
      </c>
      <c r="L1911">
        <v>520467</v>
      </c>
      <c r="M1911">
        <v>80.98</v>
      </c>
      <c r="N1911">
        <v>15.55</v>
      </c>
      <c r="O1911">
        <v>5.65</v>
      </c>
    </row>
    <row r="1912" spans="1:15" x14ac:dyDescent="0.35">
      <c r="A1912" s="1">
        <v>43360</v>
      </c>
      <c r="B1912" s="1" t="str">
        <f t="shared" si="58"/>
        <v>September</v>
      </c>
      <c r="C1912">
        <v>381</v>
      </c>
      <c r="D1912">
        <v>390.75</v>
      </c>
      <c r="E1912">
        <v>377.55</v>
      </c>
      <c r="F1912" s="10">
        <v>382.4</v>
      </c>
      <c r="G1912" t="str">
        <f t="shared" si="59"/>
        <v>Profit</v>
      </c>
      <c r="H1912">
        <v>383.21479851238098</v>
      </c>
      <c r="I1912">
        <v>254904</v>
      </c>
      <c r="J1912">
        <v>3794</v>
      </c>
      <c r="K1912">
        <v>97682985</v>
      </c>
      <c r="L1912">
        <v>24117</v>
      </c>
      <c r="M1912">
        <v>9.4600000000000009</v>
      </c>
      <c r="N1912">
        <v>13.2</v>
      </c>
      <c r="O1912">
        <v>1.4</v>
      </c>
    </row>
    <row r="1913" spans="1:15" x14ac:dyDescent="0.35">
      <c r="A1913" s="1">
        <v>43361</v>
      </c>
      <c r="B1913" s="1" t="str">
        <f t="shared" si="58"/>
        <v>September</v>
      </c>
      <c r="C1913">
        <v>380</v>
      </c>
      <c r="D1913">
        <v>388.7</v>
      </c>
      <c r="E1913">
        <v>372.7</v>
      </c>
      <c r="F1913" s="10">
        <v>373.55</v>
      </c>
      <c r="G1913" t="str">
        <f t="shared" si="59"/>
        <v>Loss</v>
      </c>
      <c r="H1913">
        <v>379.07468143801702</v>
      </c>
      <c r="I1913">
        <v>91348</v>
      </c>
      <c r="J1913">
        <v>2075</v>
      </c>
      <c r="K1913">
        <v>34627714</v>
      </c>
      <c r="L1913">
        <v>10299</v>
      </c>
      <c r="M1913">
        <v>11.27</v>
      </c>
      <c r="N1913">
        <v>16</v>
      </c>
      <c r="O1913">
        <v>-6.45</v>
      </c>
    </row>
    <row r="1914" spans="1:15" x14ac:dyDescent="0.35">
      <c r="A1914" s="1">
        <v>43362</v>
      </c>
      <c r="B1914" s="1" t="str">
        <f t="shared" si="58"/>
        <v>September</v>
      </c>
      <c r="C1914">
        <v>376.7</v>
      </c>
      <c r="D1914">
        <v>380.2</v>
      </c>
      <c r="E1914">
        <v>362</v>
      </c>
      <c r="F1914" s="10">
        <v>369.7</v>
      </c>
      <c r="G1914" t="str">
        <f t="shared" si="59"/>
        <v>Loss</v>
      </c>
      <c r="H1914">
        <v>373.16365605023702</v>
      </c>
      <c r="I1914">
        <v>585539</v>
      </c>
      <c r="J1914">
        <v>2152</v>
      </c>
      <c r="K1914">
        <v>218501874</v>
      </c>
      <c r="L1914">
        <v>507716</v>
      </c>
      <c r="M1914">
        <v>86.71</v>
      </c>
      <c r="N1914">
        <v>18.2</v>
      </c>
      <c r="O1914">
        <v>-7</v>
      </c>
    </row>
    <row r="1915" spans="1:15" x14ac:dyDescent="0.35">
      <c r="A1915" s="1">
        <v>43364</v>
      </c>
      <c r="B1915" s="1" t="str">
        <f t="shared" si="58"/>
        <v>September</v>
      </c>
      <c r="C1915">
        <v>367.8</v>
      </c>
      <c r="D1915">
        <v>377.05</v>
      </c>
      <c r="E1915">
        <v>356.9</v>
      </c>
      <c r="F1915" s="10">
        <v>372.4</v>
      </c>
      <c r="G1915" t="str">
        <f t="shared" si="59"/>
        <v>Profit</v>
      </c>
      <c r="H1915">
        <v>367.84415514261002</v>
      </c>
      <c r="I1915">
        <v>240656</v>
      </c>
      <c r="J1915">
        <v>4431</v>
      </c>
      <c r="K1915">
        <v>88523903</v>
      </c>
      <c r="L1915">
        <v>29206</v>
      </c>
      <c r="M1915">
        <v>12.14</v>
      </c>
      <c r="N1915">
        <v>20.149999999999999</v>
      </c>
      <c r="O1915">
        <v>4.5999999999999996</v>
      </c>
    </row>
    <row r="1916" spans="1:15" x14ac:dyDescent="0.35">
      <c r="A1916" s="1">
        <v>43367</v>
      </c>
      <c r="B1916" s="1" t="str">
        <f t="shared" si="58"/>
        <v>September</v>
      </c>
      <c r="C1916">
        <v>371</v>
      </c>
      <c r="D1916">
        <v>373.25</v>
      </c>
      <c r="E1916">
        <v>350.5</v>
      </c>
      <c r="F1916" s="10">
        <v>357.5</v>
      </c>
      <c r="G1916" t="str">
        <f t="shared" si="59"/>
        <v>Loss</v>
      </c>
      <c r="H1916">
        <v>357.58565358380798</v>
      </c>
      <c r="I1916">
        <v>482922</v>
      </c>
      <c r="J1916">
        <v>6464</v>
      </c>
      <c r="K1916">
        <v>172685979</v>
      </c>
      <c r="L1916">
        <v>193025</v>
      </c>
      <c r="M1916">
        <v>39.97</v>
      </c>
      <c r="N1916">
        <v>22.75</v>
      </c>
      <c r="O1916">
        <v>-13.5</v>
      </c>
    </row>
    <row r="1917" spans="1:15" x14ac:dyDescent="0.35">
      <c r="A1917" s="1">
        <v>43368</v>
      </c>
      <c r="B1917" s="1" t="str">
        <f t="shared" si="58"/>
        <v>September</v>
      </c>
      <c r="C1917">
        <v>360</v>
      </c>
      <c r="D1917">
        <v>363</v>
      </c>
      <c r="E1917">
        <v>344.05</v>
      </c>
      <c r="F1917" s="10">
        <v>360.1</v>
      </c>
      <c r="G1917" t="str">
        <f t="shared" si="59"/>
        <v>Profit</v>
      </c>
      <c r="H1917">
        <v>350.68186761610502</v>
      </c>
      <c r="I1917">
        <v>241827</v>
      </c>
      <c r="J1917">
        <v>4678</v>
      </c>
      <c r="K1917">
        <v>84804344</v>
      </c>
      <c r="L1917">
        <v>29991</v>
      </c>
      <c r="M1917">
        <v>12.4</v>
      </c>
      <c r="N1917">
        <v>18.95</v>
      </c>
      <c r="O1917">
        <v>0.1</v>
      </c>
    </row>
    <row r="1918" spans="1:15" x14ac:dyDescent="0.35">
      <c r="A1918" s="1">
        <v>43369</v>
      </c>
      <c r="B1918" s="1" t="str">
        <f t="shared" si="58"/>
        <v>September</v>
      </c>
      <c r="C1918">
        <v>364.4</v>
      </c>
      <c r="D1918">
        <v>364.95</v>
      </c>
      <c r="E1918">
        <v>357.3</v>
      </c>
      <c r="F1918" s="10">
        <v>360.9</v>
      </c>
      <c r="G1918" t="str">
        <f t="shared" si="59"/>
        <v>Loss</v>
      </c>
      <c r="H1918">
        <v>360.83141495285997</v>
      </c>
      <c r="I1918">
        <v>104689</v>
      </c>
      <c r="J1918">
        <v>2881</v>
      </c>
      <c r="K1918">
        <v>37775080</v>
      </c>
      <c r="L1918">
        <v>14377</v>
      </c>
      <c r="M1918">
        <v>13.73</v>
      </c>
      <c r="N1918">
        <v>7.65</v>
      </c>
      <c r="O1918">
        <v>-3.5</v>
      </c>
    </row>
    <row r="1919" spans="1:15" x14ac:dyDescent="0.35">
      <c r="A1919" s="1">
        <v>43370</v>
      </c>
      <c r="B1919" s="1" t="str">
        <f t="shared" si="58"/>
        <v>September</v>
      </c>
      <c r="C1919">
        <v>361</v>
      </c>
      <c r="D1919">
        <v>363</v>
      </c>
      <c r="E1919">
        <v>353.8</v>
      </c>
      <c r="F1919" s="10">
        <v>356.1</v>
      </c>
      <c r="G1919" t="str">
        <f t="shared" si="59"/>
        <v>Loss</v>
      </c>
      <c r="H1919">
        <v>358.98338371364298</v>
      </c>
      <c r="I1919">
        <v>108508</v>
      </c>
      <c r="J1919">
        <v>2391</v>
      </c>
      <c r="K1919">
        <v>38952569</v>
      </c>
      <c r="L1919">
        <v>11483</v>
      </c>
      <c r="M1919">
        <v>10.58</v>
      </c>
      <c r="N1919">
        <v>9.1999999999999993</v>
      </c>
      <c r="O1919">
        <v>-4.9000000000000004</v>
      </c>
    </row>
    <row r="1920" spans="1:15" x14ac:dyDescent="0.35">
      <c r="A1920" s="1">
        <v>43371</v>
      </c>
      <c r="B1920" s="1" t="str">
        <f t="shared" si="58"/>
        <v>September</v>
      </c>
      <c r="C1920">
        <v>359.85</v>
      </c>
      <c r="D1920">
        <v>359.9</v>
      </c>
      <c r="E1920">
        <v>335.45</v>
      </c>
      <c r="F1920" s="10">
        <v>338.25</v>
      </c>
      <c r="G1920" t="str">
        <f t="shared" si="59"/>
        <v>Loss</v>
      </c>
      <c r="H1920">
        <v>343.867630507527</v>
      </c>
      <c r="I1920">
        <v>264774</v>
      </c>
      <c r="J1920">
        <v>5533</v>
      </c>
      <c r="K1920">
        <v>91047208</v>
      </c>
      <c r="L1920">
        <v>32416</v>
      </c>
      <c r="M1920">
        <v>12.24</v>
      </c>
      <c r="N1920">
        <v>24.45</v>
      </c>
      <c r="O1920">
        <v>-21.6</v>
      </c>
    </row>
    <row r="1921" spans="1:15" x14ac:dyDescent="0.35">
      <c r="A1921" s="1">
        <v>43374</v>
      </c>
      <c r="B1921" s="1" t="str">
        <f t="shared" si="58"/>
        <v>October</v>
      </c>
      <c r="C1921">
        <v>340</v>
      </c>
      <c r="D1921">
        <v>340.2</v>
      </c>
      <c r="E1921">
        <v>321.95</v>
      </c>
      <c r="F1921" s="10">
        <v>325.85000000000002</v>
      </c>
      <c r="G1921" t="str">
        <f t="shared" si="59"/>
        <v>Loss</v>
      </c>
      <c r="H1921">
        <v>327.760713714784</v>
      </c>
      <c r="I1921">
        <v>325284</v>
      </c>
      <c r="J1921">
        <v>2992</v>
      </c>
      <c r="K1921">
        <v>106615316</v>
      </c>
      <c r="L1921">
        <v>134892</v>
      </c>
      <c r="M1921">
        <v>41.47</v>
      </c>
      <c r="N1921">
        <v>18.25</v>
      </c>
      <c r="O1921">
        <v>-14.15</v>
      </c>
    </row>
    <row r="1922" spans="1:15" x14ac:dyDescent="0.35">
      <c r="A1922" s="1">
        <v>43376</v>
      </c>
      <c r="B1922" s="1" t="str">
        <f t="shared" si="58"/>
        <v>October</v>
      </c>
      <c r="C1922">
        <v>325.14999999999998</v>
      </c>
      <c r="D1922">
        <v>327</v>
      </c>
      <c r="E1922">
        <v>316.45</v>
      </c>
      <c r="F1922" s="10">
        <v>318.64999999999998</v>
      </c>
      <c r="G1922" t="str">
        <f t="shared" si="59"/>
        <v>Loss</v>
      </c>
      <c r="H1922">
        <v>320.64789355595201</v>
      </c>
      <c r="I1922">
        <v>6671599</v>
      </c>
      <c r="J1922">
        <v>4410</v>
      </c>
      <c r="K1922">
        <v>2139234166</v>
      </c>
      <c r="L1922">
        <v>6409852</v>
      </c>
      <c r="M1922">
        <v>96.08</v>
      </c>
      <c r="N1922">
        <v>10.55</v>
      </c>
      <c r="O1922">
        <v>-6.5</v>
      </c>
    </row>
    <row r="1923" spans="1:15" x14ac:dyDescent="0.35">
      <c r="A1923" s="1">
        <v>43377</v>
      </c>
      <c r="B1923" s="1" t="str">
        <f t="shared" ref="B1923:B1986" si="60">TEXT(A1923,"mmmm")</f>
        <v>October</v>
      </c>
      <c r="C1923">
        <v>315</v>
      </c>
      <c r="D1923">
        <v>317.39999999999998</v>
      </c>
      <c r="E1923">
        <v>302.35000000000002</v>
      </c>
      <c r="F1923" s="10">
        <v>310</v>
      </c>
      <c r="G1923" t="str">
        <f t="shared" ref="G1923:G1986" si="61">IF(F1923 - C1923 &gt; 0,"Profit",IF(F1923 - C1923 &lt;0,"Loss","Neutral"))</f>
        <v>Loss</v>
      </c>
      <c r="H1923">
        <v>310.560069956061</v>
      </c>
      <c r="I1923">
        <v>301332</v>
      </c>
      <c r="J1923">
        <v>3371</v>
      </c>
      <c r="K1923">
        <v>93581687</v>
      </c>
      <c r="L1923">
        <v>35382</v>
      </c>
      <c r="M1923">
        <v>11.74</v>
      </c>
      <c r="N1923">
        <v>15.05</v>
      </c>
      <c r="O1923">
        <v>-5</v>
      </c>
    </row>
    <row r="1924" spans="1:15" x14ac:dyDescent="0.35">
      <c r="A1924" s="1">
        <v>43378</v>
      </c>
      <c r="B1924" s="1" t="str">
        <f t="shared" si="60"/>
        <v>October</v>
      </c>
      <c r="C1924">
        <v>309.25</v>
      </c>
      <c r="D1924">
        <v>315.85000000000002</v>
      </c>
      <c r="E1924">
        <v>287.5</v>
      </c>
      <c r="F1924" s="10">
        <v>296.75</v>
      </c>
      <c r="G1924" t="str">
        <f t="shared" si="61"/>
        <v>Loss</v>
      </c>
      <c r="H1924">
        <v>304.96880713229501</v>
      </c>
      <c r="I1924">
        <v>274582</v>
      </c>
      <c r="J1924">
        <v>5942</v>
      </c>
      <c r="K1924">
        <v>83738945</v>
      </c>
      <c r="L1924">
        <v>66053</v>
      </c>
      <c r="M1924">
        <v>24.06</v>
      </c>
      <c r="N1924">
        <v>28.35</v>
      </c>
      <c r="O1924">
        <v>-12.5</v>
      </c>
    </row>
    <row r="1925" spans="1:15" x14ac:dyDescent="0.35">
      <c r="A1925" s="1">
        <v>43381</v>
      </c>
      <c r="B1925" s="1" t="str">
        <f t="shared" si="60"/>
        <v>October</v>
      </c>
      <c r="C1925">
        <v>300</v>
      </c>
      <c r="D1925">
        <v>302</v>
      </c>
      <c r="E1925">
        <v>291.10000000000002</v>
      </c>
      <c r="F1925" s="10">
        <v>295.35000000000002</v>
      </c>
      <c r="G1925" t="str">
        <f t="shared" si="61"/>
        <v>Loss</v>
      </c>
      <c r="H1925">
        <v>294.58721183734798</v>
      </c>
      <c r="I1925">
        <v>142194</v>
      </c>
      <c r="J1925">
        <v>3309</v>
      </c>
      <c r="K1925">
        <v>41888534</v>
      </c>
      <c r="L1925">
        <v>17489</v>
      </c>
      <c r="M1925">
        <v>12.3</v>
      </c>
      <c r="N1925">
        <v>10.9</v>
      </c>
      <c r="O1925">
        <v>-4.6500000000000004</v>
      </c>
    </row>
    <row r="1926" spans="1:15" x14ac:dyDescent="0.35">
      <c r="A1926" s="1">
        <v>43382</v>
      </c>
      <c r="B1926" s="1" t="str">
        <f t="shared" si="60"/>
        <v>October</v>
      </c>
      <c r="C1926">
        <v>295.39999999999998</v>
      </c>
      <c r="D1926">
        <v>296.3</v>
      </c>
      <c r="E1926">
        <v>287.25</v>
      </c>
      <c r="F1926" s="10">
        <v>288.60000000000002</v>
      </c>
      <c r="G1926" t="str">
        <f t="shared" si="61"/>
        <v>Loss</v>
      </c>
      <c r="H1926">
        <v>290.02144010039001</v>
      </c>
      <c r="I1926">
        <v>682133</v>
      </c>
      <c r="J1926">
        <v>2015</v>
      </c>
      <c r="K1926">
        <v>197833195</v>
      </c>
      <c r="L1926">
        <v>550470</v>
      </c>
      <c r="M1926">
        <v>80.7</v>
      </c>
      <c r="N1926">
        <v>9.0500000000000007</v>
      </c>
      <c r="O1926">
        <v>-6.8</v>
      </c>
    </row>
    <row r="1927" spans="1:15" x14ac:dyDescent="0.35">
      <c r="A1927" s="1">
        <v>43383</v>
      </c>
      <c r="B1927" s="1" t="str">
        <f t="shared" si="60"/>
        <v>October</v>
      </c>
      <c r="C1927">
        <v>290.95</v>
      </c>
      <c r="D1927">
        <v>303.95</v>
      </c>
      <c r="E1927">
        <v>284.10000000000002</v>
      </c>
      <c r="F1927" s="10">
        <v>295.64999999999998</v>
      </c>
      <c r="G1927" t="str">
        <f t="shared" si="61"/>
        <v>Profit</v>
      </c>
      <c r="H1927">
        <v>290.47434010505299</v>
      </c>
      <c r="I1927">
        <v>2264565</v>
      </c>
      <c r="J1927">
        <v>4048</v>
      </c>
      <c r="K1927">
        <v>657798024</v>
      </c>
      <c r="L1927">
        <v>1875320</v>
      </c>
      <c r="M1927">
        <v>82.81</v>
      </c>
      <c r="N1927">
        <v>19.850000000000001</v>
      </c>
      <c r="O1927">
        <v>4.7</v>
      </c>
    </row>
    <row r="1928" spans="1:15" x14ac:dyDescent="0.35">
      <c r="A1928" s="1">
        <v>43384</v>
      </c>
      <c r="B1928" s="1" t="str">
        <f t="shared" si="60"/>
        <v>October</v>
      </c>
      <c r="C1928">
        <v>290</v>
      </c>
      <c r="D1928">
        <v>294.55</v>
      </c>
      <c r="E1928">
        <v>282.35000000000002</v>
      </c>
      <c r="F1928" s="10">
        <v>286.25</v>
      </c>
      <c r="G1928" t="str">
        <f t="shared" si="61"/>
        <v>Loss</v>
      </c>
      <c r="H1928">
        <v>286.03312762816302</v>
      </c>
      <c r="I1928">
        <v>7754464</v>
      </c>
      <c r="J1928">
        <v>2765</v>
      </c>
      <c r="K1928">
        <v>2218033591</v>
      </c>
      <c r="L1928">
        <v>7520958</v>
      </c>
      <c r="M1928">
        <v>96.99</v>
      </c>
      <c r="N1928">
        <v>12.2</v>
      </c>
      <c r="O1928">
        <v>-3.75</v>
      </c>
    </row>
    <row r="1929" spans="1:15" x14ac:dyDescent="0.35">
      <c r="A1929" s="1">
        <v>43385</v>
      </c>
      <c r="B1929" s="1" t="str">
        <f t="shared" si="60"/>
        <v>October</v>
      </c>
      <c r="C1929">
        <v>289.7</v>
      </c>
      <c r="D1929">
        <v>292.45</v>
      </c>
      <c r="E1929">
        <v>284.7</v>
      </c>
      <c r="F1929" s="10">
        <v>290.55</v>
      </c>
      <c r="G1929" t="str">
        <f t="shared" si="61"/>
        <v>Profit</v>
      </c>
      <c r="H1929">
        <v>286.13374525295899</v>
      </c>
      <c r="I1929">
        <v>12594690</v>
      </c>
      <c r="J1929">
        <v>5902</v>
      </c>
      <c r="K1929">
        <v>3603765820</v>
      </c>
      <c r="L1929">
        <v>11831906</v>
      </c>
      <c r="M1929">
        <v>93.94</v>
      </c>
      <c r="N1929">
        <v>7.75</v>
      </c>
      <c r="O1929">
        <v>0.85</v>
      </c>
    </row>
    <row r="1930" spans="1:15" x14ac:dyDescent="0.35">
      <c r="A1930" s="1">
        <v>43388</v>
      </c>
      <c r="B1930" s="1" t="str">
        <f t="shared" si="60"/>
        <v>October</v>
      </c>
      <c r="C1930">
        <v>290.55</v>
      </c>
      <c r="D1930">
        <v>293.39999999999998</v>
      </c>
      <c r="E1930">
        <v>284.45</v>
      </c>
      <c r="F1930" s="10">
        <v>291.39999999999998</v>
      </c>
      <c r="G1930" t="str">
        <f t="shared" si="61"/>
        <v>Profit</v>
      </c>
      <c r="H1930">
        <v>288.57506158145702</v>
      </c>
      <c r="I1930">
        <v>132751</v>
      </c>
      <c r="J1930">
        <v>1736</v>
      </c>
      <c r="K1930">
        <v>38308628</v>
      </c>
      <c r="L1930">
        <v>18184</v>
      </c>
      <c r="M1930">
        <v>13.7</v>
      </c>
      <c r="N1930">
        <v>8.9499999999999993</v>
      </c>
      <c r="O1930">
        <v>0.85</v>
      </c>
    </row>
    <row r="1931" spans="1:15" x14ac:dyDescent="0.35">
      <c r="A1931" s="1">
        <v>43389</v>
      </c>
      <c r="B1931" s="1" t="str">
        <f t="shared" si="60"/>
        <v>October</v>
      </c>
      <c r="C1931">
        <v>291</v>
      </c>
      <c r="D1931">
        <v>295.8</v>
      </c>
      <c r="E1931">
        <v>289.8</v>
      </c>
      <c r="F1931" s="10">
        <v>293.89999999999998</v>
      </c>
      <c r="G1931" t="str">
        <f t="shared" si="61"/>
        <v>Profit</v>
      </c>
      <c r="H1931">
        <v>293.201320612725</v>
      </c>
      <c r="I1931">
        <v>123579</v>
      </c>
      <c r="J1931">
        <v>1767</v>
      </c>
      <c r="K1931">
        <v>36233526</v>
      </c>
      <c r="L1931">
        <v>22427</v>
      </c>
      <c r="M1931">
        <v>18.149999999999999</v>
      </c>
      <c r="N1931">
        <v>6</v>
      </c>
      <c r="O1931">
        <v>2.9</v>
      </c>
    </row>
    <row r="1932" spans="1:15" x14ac:dyDescent="0.35">
      <c r="A1932" s="1">
        <v>43390</v>
      </c>
      <c r="B1932" s="1" t="str">
        <f t="shared" si="60"/>
        <v>October</v>
      </c>
      <c r="C1932">
        <v>295.05</v>
      </c>
      <c r="D1932">
        <v>297.75</v>
      </c>
      <c r="E1932">
        <v>284.8</v>
      </c>
      <c r="F1932" s="10">
        <v>288.10000000000002</v>
      </c>
      <c r="G1932" t="str">
        <f t="shared" si="61"/>
        <v>Loss</v>
      </c>
      <c r="H1932">
        <v>290.72454241356701</v>
      </c>
      <c r="I1932">
        <v>179966</v>
      </c>
      <c r="J1932">
        <v>2496</v>
      </c>
      <c r="K1932">
        <v>52320533</v>
      </c>
      <c r="L1932">
        <v>32443</v>
      </c>
      <c r="M1932">
        <v>18.03</v>
      </c>
      <c r="N1932">
        <v>12.95</v>
      </c>
      <c r="O1932">
        <v>-6.95</v>
      </c>
    </row>
    <row r="1933" spans="1:15" x14ac:dyDescent="0.35">
      <c r="A1933" s="1">
        <v>43392</v>
      </c>
      <c r="B1933" s="1" t="str">
        <f t="shared" si="60"/>
        <v>October</v>
      </c>
      <c r="C1933">
        <v>287.8</v>
      </c>
      <c r="D1933">
        <v>293</v>
      </c>
      <c r="E1933">
        <v>284.95</v>
      </c>
      <c r="F1933" s="10">
        <v>286.85000000000002</v>
      </c>
      <c r="G1933" t="str">
        <f t="shared" si="61"/>
        <v>Loss</v>
      </c>
      <c r="H1933">
        <v>288.70668938259502</v>
      </c>
      <c r="I1933">
        <v>189001</v>
      </c>
      <c r="J1933">
        <v>1820</v>
      </c>
      <c r="K1933">
        <v>54565853</v>
      </c>
      <c r="L1933">
        <v>54258</v>
      </c>
      <c r="M1933">
        <v>28.71</v>
      </c>
      <c r="N1933">
        <v>8.0500000000000007</v>
      </c>
      <c r="O1933">
        <v>-0.95</v>
      </c>
    </row>
    <row r="1934" spans="1:15" x14ac:dyDescent="0.35">
      <c r="A1934" s="1">
        <v>43395</v>
      </c>
      <c r="B1934" s="1" t="str">
        <f t="shared" si="60"/>
        <v>October</v>
      </c>
      <c r="C1934">
        <v>288.7</v>
      </c>
      <c r="D1934">
        <v>292</v>
      </c>
      <c r="E1934">
        <v>277</v>
      </c>
      <c r="F1934" s="10">
        <v>286</v>
      </c>
      <c r="G1934" t="str">
        <f t="shared" si="61"/>
        <v>Loss</v>
      </c>
      <c r="H1934">
        <v>283.34517623549999</v>
      </c>
      <c r="I1934">
        <v>259227</v>
      </c>
      <c r="J1934">
        <v>3364</v>
      </c>
      <c r="K1934">
        <v>73450720</v>
      </c>
      <c r="L1934">
        <v>23172</v>
      </c>
      <c r="M1934">
        <v>8.94</v>
      </c>
      <c r="N1934">
        <v>15</v>
      </c>
      <c r="O1934">
        <v>-2.7</v>
      </c>
    </row>
    <row r="1935" spans="1:15" x14ac:dyDescent="0.35">
      <c r="A1935" s="1">
        <v>43396</v>
      </c>
      <c r="B1935" s="1" t="str">
        <f t="shared" si="60"/>
        <v>October</v>
      </c>
      <c r="C1935">
        <v>283</v>
      </c>
      <c r="D1935">
        <v>290.60000000000002</v>
      </c>
      <c r="E1935">
        <v>283</v>
      </c>
      <c r="F1935" s="10">
        <v>285.89999999999998</v>
      </c>
      <c r="G1935" t="str">
        <f t="shared" si="61"/>
        <v>Profit</v>
      </c>
      <c r="H1935">
        <v>286.28521439910799</v>
      </c>
      <c r="I1935">
        <v>120313</v>
      </c>
      <c r="J1935">
        <v>1943</v>
      </c>
      <c r="K1935">
        <v>34443833</v>
      </c>
      <c r="L1935">
        <v>21631</v>
      </c>
      <c r="M1935">
        <v>17.98</v>
      </c>
      <c r="N1935">
        <v>7.6</v>
      </c>
      <c r="O1935">
        <v>2.9</v>
      </c>
    </row>
    <row r="1936" spans="1:15" x14ac:dyDescent="0.35">
      <c r="A1936" s="1">
        <v>43397</v>
      </c>
      <c r="B1936" s="1" t="str">
        <f t="shared" si="60"/>
        <v>October</v>
      </c>
      <c r="C1936">
        <v>287.5</v>
      </c>
      <c r="D1936">
        <v>328.75</v>
      </c>
      <c r="E1936">
        <v>286.89999999999998</v>
      </c>
      <c r="F1936" s="10">
        <v>316.75</v>
      </c>
      <c r="G1936" t="str">
        <f t="shared" si="61"/>
        <v>Profit</v>
      </c>
      <c r="H1936">
        <v>304.28052101105698</v>
      </c>
      <c r="I1936">
        <v>519298</v>
      </c>
      <c r="J1936">
        <v>6300</v>
      </c>
      <c r="K1936">
        <v>158012266</v>
      </c>
      <c r="L1936">
        <v>139982</v>
      </c>
      <c r="M1936">
        <v>26.96</v>
      </c>
      <c r="N1936">
        <v>41.85</v>
      </c>
      <c r="O1936">
        <v>29.25</v>
      </c>
    </row>
    <row r="1937" spans="1:15" x14ac:dyDescent="0.35">
      <c r="A1937" s="1">
        <v>43398</v>
      </c>
      <c r="B1937" s="1" t="str">
        <f t="shared" si="60"/>
        <v>October</v>
      </c>
      <c r="C1937">
        <v>307.39999999999998</v>
      </c>
      <c r="D1937">
        <v>310.7</v>
      </c>
      <c r="E1937">
        <v>293.05</v>
      </c>
      <c r="F1937" s="10">
        <v>295.85000000000002</v>
      </c>
      <c r="G1937" t="str">
        <f t="shared" si="61"/>
        <v>Loss</v>
      </c>
      <c r="H1937">
        <v>302.01526778143801</v>
      </c>
      <c r="I1937">
        <v>516578</v>
      </c>
      <c r="J1937">
        <v>6807</v>
      </c>
      <c r="K1937">
        <v>156014443</v>
      </c>
      <c r="L1937">
        <v>52625</v>
      </c>
      <c r="M1937">
        <v>10.19</v>
      </c>
      <c r="N1937">
        <v>17.649999999999999</v>
      </c>
      <c r="O1937">
        <v>-11.55</v>
      </c>
    </row>
    <row r="1938" spans="1:15" x14ac:dyDescent="0.35">
      <c r="A1938" s="1">
        <v>43399</v>
      </c>
      <c r="B1938" s="1" t="str">
        <f t="shared" si="60"/>
        <v>October</v>
      </c>
      <c r="C1938">
        <v>297</v>
      </c>
      <c r="D1938">
        <v>305.95</v>
      </c>
      <c r="E1938">
        <v>287.2</v>
      </c>
      <c r="F1938" s="10">
        <v>298.3</v>
      </c>
      <c r="G1938" t="str">
        <f t="shared" si="61"/>
        <v>Profit</v>
      </c>
      <c r="H1938">
        <v>297.35602314216698</v>
      </c>
      <c r="I1938">
        <v>445075</v>
      </c>
      <c r="J1938">
        <v>5555</v>
      </c>
      <c r="K1938">
        <v>132345732</v>
      </c>
      <c r="L1938">
        <v>41966</v>
      </c>
      <c r="M1938">
        <v>9.43</v>
      </c>
      <c r="N1938">
        <v>18.75</v>
      </c>
      <c r="O1938">
        <v>1.3</v>
      </c>
    </row>
    <row r="1939" spans="1:15" x14ac:dyDescent="0.35">
      <c r="A1939" s="1">
        <v>43402</v>
      </c>
      <c r="B1939" s="1" t="str">
        <f t="shared" si="60"/>
        <v>October</v>
      </c>
      <c r="C1939">
        <v>303</v>
      </c>
      <c r="D1939">
        <v>303.10000000000002</v>
      </c>
      <c r="E1939">
        <v>290</v>
      </c>
      <c r="F1939" s="10">
        <v>293.64999999999998</v>
      </c>
      <c r="G1939" t="str">
        <f t="shared" si="61"/>
        <v>Loss</v>
      </c>
      <c r="H1939">
        <v>295.917183995416</v>
      </c>
      <c r="I1939">
        <v>307187</v>
      </c>
      <c r="J1939">
        <v>3484</v>
      </c>
      <c r="K1939">
        <v>90901912</v>
      </c>
      <c r="L1939">
        <v>22807</v>
      </c>
      <c r="M1939">
        <v>7.42</v>
      </c>
      <c r="N1939">
        <v>13.1</v>
      </c>
      <c r="O1939">
        <v>-9.35</v>
      </c>
    </row>
    <row r="1940" spans="1:15" x14ac:dyDescent="0.35">
      <c r="A1940" s="1">
        <v>43403</v>
      </c>
      <c r="B1940" s="1" t="str">
        <f t="shared" si="60"/>
        <v>October</v>
      </c>
      <c r="C1940">
        <v>295.89999999999998</v>
      </c>
      <c r="D1940">
        <v>303.60000000000002</v>
      </c>
      <c r="E1940">
        <v>289.60000000000002</v>
      </c>
      <c r="F1940" s="10">
        <v>291.85000000000002</v>
      </c>
      <c r="G1940" t="str">
        <f t="shared" si="61"/>
        <v>Loss</v>
      </c>
      <c r="H1940">
        <v>293.41603597520299</v>
      </c>
      <c r="I1940">
        <v>213258</v>
      </c>
      <c r="J1940">
        <v>2735</v>
      </c>
      <c r="K1940">
        <v>62573317</v>
      </c>
      <c r="L1940">
        <v>32136</v>
      </c>
      <c r="M1940">
        <v>15.07</v>
      </c>
      <c r="N1940">
        <v>14</v>
      </c>
      <c r="O1940">
        <v>-4.05</v>
      </c>
    </row>
    <row r="1941" spans="1:15" x14ac:dyDescent="0.35">
      <c r="A1941" s="1">
        <v>43404</v>
      </c>
      <c r="B1941" s="1" t="str">
        <f t="shared" si="60"/>
        <v>October</v>
      </c>
      <c r="C1941">
        <v>292.14999999999998</v>
      </c>
      <c r="D1941">
        <v>296.8</v>
      </c>
      <c r="E1941">
        <v>279.10000000000002</v>
      </c>
      <c r="F1941" s="10">
        <v>292.14999999999998</v>
      </c>
      <c r="G1941" t="str">
        <f t="shared" si="61"/>
        <v>Neutral</v>
      </c>
      <c r="H1941">
        <v>286.73404244583202</v>
      </c>
      <c r="I1941">
        <v>297273</v>
      </c>
      <c r="J1941">
        <v>3226</v>
      </c>
      <c r="K1941">
        <v>85238289</v>
      </c>
      <c r="L1941">
        <v>40200</v>
      </c>
      <c r="M1941">
        <v>13.52</v>
      </c>
      <c r="N1941">
        <v>17.7</v>
      </c>
      <c r="O1941">
        <v>0</v>
      </c>
    </row>
    <row r="1942" spans="1:15" x14ac:dyDescent="0.35">
      <c r="A1942" s="1">
        <v>43405</v>
      </c>
      <c r="B1942" s="1" t="str">
        <f t="shared" si="60"/>
        <v>November</v>
      </c>
      <c r="C1942">
        <v>294.5</v>
      </c>
      <c r="D1942">
        <v>297.55</v>
      </c>
      <c r="E1942">
        <v>287.55</v>
      </c>
      <c r="F1942" s="10">
        <v>292.8</v>
      </c>
      <c r="G1942" t="str">
        <f t="shared" si="61"/>
        <v>Loss</v>
      </c>
      <c r="H1942">
        <v>292.74916546159699</v>
      </c>
      <c r="I1942">
        <v>221979</v>
      </c>
      <c r="J1942">
        <v>2091</v>
      </c>
      <c r="K1942">
        <v>64984167</v>
      </c>
      <c r="L1942">
        <v>59192</v>
      </c>
      <c r="M1942">
        <v>26.67</v>
      </c>
      <c r="N1942">
        <v>10</v>
      </c>
      <c r="O1942">
        <v>-1.7</v>
      </c>
    </row>
    <row r="1943" spans="1:15" x14ac:dyDescent="0.35">
      <c r="A1943" s="1">
        <v>43406</v>
      </c>
      <c r="B1943" s="1" t="str">
        <f t="shared" si="60"/>
        <v>November</v>
      </c>
      <c r="C1943">
        <v>297</v>
      </c>
      <c r="D1943">
        <v>307.8</v>
      </c>
      <c r="E1943">
        <v>293.5</v>
      </c>
      <c r="F1943" s="10">
        <v>302.45</v>
      </c>
      <c r="G1943" t="str">
        <f t="shared" si="61"/>
        <v>Profit</v>
      </c>
      <c r="H1943">
        <v>302.00719765598399</v>
      </c>
      <c r="I1943">
        <v>282592</v>
      </c>
      <c r="J1943">
        <v>2974</v>
      </c>
      <c r="K1943">
        <v>85344818</v>
      </c>
      <c r="L1943">
        <v>19988</v>
      </c>
      <c r="M1943">
        <v>7.07</v>
      </c>
      <c r="N1943">
        <v>14.3</v>
      </c>
      <c r="O1943">
        <v>5.45</v>
      </c>
    </row>
    <row r="1944" spans="1:15" x14ac:dyDescent="0.35">
      <c r="A1944" s="1">
        <v>43409</v>
      </c>
      <c r="B1944" s="1" t="str">
        <f t="shared" si="60"/>
        <v>November</v>
      </c>
      <c r="C1944">
        <v>301.89999999999998</v>
      </c>
      <c r="D1944">
        <v>305.45</v>
      </c>
      <c r="E1944">
        <v>298</v>
      </c>
      <c r="F1944" s="10">
        <v>302.5</v>
      </c>
      <c r="G1944" t="str">
        <f t="shared" si="61"/>
        <v>Profit</v>
      </c>
      <c r="H1944">
        <v>301.81936682344502</v>
      </c>
      <c r="I1944">
        <v>126505</v>
      </c>
      <c r="J1944">
        <v>1658</v>
      </c>
      <c r="K1944">
        <v>38181659</v>
      </c>
      <c r="L1944">
        <v>12740</v>
      </c>
      <c r="M1944">
        <v>10.07</v>
      </c>
      <c r="N1944">
        <v>7.45</v>
      </c>
      <c r="O1944">
        <v>0.6</v>
      </c>
    </row>
    <row r="1945" spans="1:15" x14ac:dyDescent="0.35">
      <c r="A1945" s="1">
        <v>43410</v>
      </c>
      <c r="B1945" s="1" t="str">
        <f t="shared" si="60"/>
        <v>November</v>
      </c>
      <c r="C1945">
        <v>303.89999999999998</v>
      </c>
      <c r="D1945">
        <v>307.7</v>
      </c>
      <c r="E1945">
        <v>303</v>
      </c>
      <c r="F1945" s="10">
        <v>305.05</v>
      </c>
      <c r="G1945" t="str">
        <f t="shared" si="61"/>
        <v>Profit</v>
      </c>
      <c r="H1945">
        <v>305.211543174577</v>
      </c>
      <c r="I1945">
        <v>97928</v>
      </c>
      <c r="J1945">
        <v>1072</v>
      </c>
      <c r="K1945">
        <v>29888756</v>
      </c>
      <c r="L1945">
        <v>27678</v>
      </c>
      <c r="M1945">
        <v>28.26</v>
      </c>
      <c r="N1945">
        <v>4.7</v>
      </c>
      <c r="O1945">
        <v>1.1499999999999999</v>
      </c>
    </row>
    <row r="1946" spans="1:15" x14ac:dyDescent="0.35">
      <c r="A1946" s="1">
        <v>43411</v>
      </c>
      <c r="B1946" s="1" t="str">
        <f t="shared" si="60"/>
        <v>November</v>
      </c>
      <c r="C1946">
        <v>308</v>
      </c>
      <c r="D1946">
        <v>308.89999999999998</v>
      </c>
      <c r="E1946">
        <v>304</v>
      </c>
      <c r="F1946" s="10">
        <v>305.95</v>
      </c>
      <c r="G1946" t="str">
        <f t="shared" si="61"/>
        <v>Loss</v>
      </c>
      <c r="H1946">
        <v>306.29993360628498</v>
      </c>
      <c r="I1946">
        <v>18074</v>
      </c>
      <c r="J1946">
        <v>385</v>
      </c>
      <c r="K1946">
        <v>5536065</v>
      </c>
      <c r="L1946">
        <v>2970</v>
      </c>
      <c r="M1946">
        <v>16.43</v>
      </c>
      <c r="N1946">
        <v>4.9000000000000004</v>
      </c>
      <c r="O1946">
        <v>-2.0499999999999998</v>
      </c>
    </row>
    <row r="1947" spans="1:15" x14ac:dyDescent="0.35">
      <c r="A1947" s="1">
        <v>43413</v>
      </c>
      <c r="B1947" s="1" t="str">
        <f t="shared" si="60"/>
        <v>November</v>
      </c>
      <c r="C1947">
        <v>290</v>
      </c>
      <c r="D1947">
        <v>302.35000000000002</v>
      </c>
      <c r="E1947">
        <v>290</v>
      </c>
      <c r="F1947" s="10">
        <v>298.45</v>
      </c>
      <c r="G1947" t="str">
        <f t="shared" si="61"/>
        <v>Profit</v>
      </c>
      <c r="H1947">
        <v>297.908959451285</v>
      </c>
      <c r="I1947">
        <v>385191</v>
      </c>
      <c r="J1947">
        <v>4594</v>
      </c>
      <c r="K1947">
        <v>114751850</v>
      </c>
      <c r="L1947">
        <v>26472</v>
      </c>
      <c r="M1947">
        <v>6.87</v>
      </c>
      <c r="N1947">
        <v>12.35</v>
      </c>
      <c r="O1947">
        <v>8.4499999999999993</v>
      </c>
    </row>
    <row r="1948" spans="1:15" x14ac:dyDescent="0.35">
      <c r="A1948" s="1">
        <v>43416</v>
      </c>
      <c r="B1948" s="1" t="str">
        <f t="shared" si="60"/>
        <v>November</v>
      </c>
      <c r="C1948">
        <v>301.64999999999998</v>
      </c>
      <c r="D1948">
        <v>306.35000000000002</v>
      </c>
      <c r="E1948">
        <v>293.39999999999998</v>
      </c>
      <c r="F1948" s="10">
        <v>295.35000000000002</v>
      </c>
      <c r="G1948" t="str">
        <f t="shared" si="61"/>
        <v>Loss</v>
      </c>
      <c r="H1948">
        <v>298.65529494194499</v>
      </c>
      <c r="I1948">
        <v>179832</v>
      </c>
      <c r="J1948">
        <v>2180</v>
      </c>
      <c r="K1948">
        <v>53707779</v>
      </c>
      <c r="L1948">
        <v>25339</v>
      </c>
      <c r="M1948">
        <v>14.09</v>
      </c>
      <c r="N1948">
        <v>12.95</v>
      </c>
      <c r="O1948">
        <v>-6.3</v>
      </c>
    </row>
    <row r="1949" spans="1:15" x14ac:dyDescent="0.35">
      <c r="A1949" s="1">
        <v>43417</v>
      </c>
      <c r="B1949" s="1" t="str">
        <f t="shared" si="60"/>
        <v>November</v>
      </c>
      <c r="C1949">
        <v>299.89999999999998</v>
      </c>
      <c r="D1949">
        <v>300</v>
      </c>
      <c r="E1949">
        <v>290.35000000000002</v>
      </c>
      <c r="F1949" s="10">
        <v>297.45</v>
      </c>
      <c r="G1949" t="str">
        <f t="shared" si="61"/>
        <v>Loss</v>
      </c>
      <c r="H1949">
        <v>294.77878758409702</v>
      </c>
      <c r="I1949">
        <v>113113</v>
      </c>
      <c r="J1949">
        <v>1607</v>
      </c>
      <c r="K1949">
        <v>33343313</v>
      </c>
      <c r="L1949">
        <v>8574</v>
      </c>
      <c r="M1949">
        <v>7.58</v>
      </c>
      <c r="N1949">
        <v>9.65</v>
      </c>
      <c r="O1949">
        <v>-2.4500000000000002</v>
      </c>
    </row>
    <row r="1950" spans="1:15" x14ac:dyDescent="0.35">
      <c r="A1950" s="1">
        <v>43418</v>
      </c>
      <c r="B1950" s="1" t="str">
        <f t="shared" si="60"/>
        <v>November</v>
      </c>
      <c r="C1950">
        <v>300.95</v>
      </c>
      <c r="D1950">
        <v>311.45</v>
      </c>
      <c r="E1950">
        <v>298</v>
      </c>
      <c r="F1950" s="10">
        <v>301.25</v>
      </c>
      <c r="G1950" t="str">
        <f t="shared" si="61"/>
        <v>Profit</v>
      </c>
      <c r="H1950">
        <v>305.010317634861</v>
      </c>
      <c r="I1950">
        <v>318290</v>
      </c>
      <c r="J1950">
        <v>3485</v>
      </c>
      <c r="K1950">
        <v>97081734</v>
      </c>
      <c r="L1950">
        <v>41369</v>
      </c>
      <c r="M1950">
        <v>13</v>
      </c>
      <c r="N1950">
        <v>13.45</v>
      </c>
      <c r="O1950">
        <v>0.3</v>
      </c>
    </row>
    <row r="1951" spans="1:15" x14ac:dyDescent="0.35">
      <c r="A1951" s="1">
        <v>43419</v>
      </c>
      <c r="B1951" s="1" t="str">
        <f t="shared" si="60"/>
        <v>November</v>
      </c>
      <c r="C1951">
        <v>299</v>
      </c>
      <c r="D1951">
        <v>306.45</v>
      </c>
      <c r="E1951">
        <v>297.75</v>
      </c>
      <c r="F1951" s="10">
        <v>303.8</v>
      </c>
      <c r="G1951" t="str">
        <f t="shared" si="61"/>
        <v>Profit</v>
      </c>
      <c r="H1951">
        <v>303.78536967757901</v>
      </c>
      <c r="I1951">
        <v>156907</v>
      </c>
      <c r="J1951">
        <v>1986</v>
      </c>
      <c r="K1951">
        <v>47666051</v>
      </c>
      <c r="L1951">
        <v>10091</v>
      </c>
      <c r="M1951">
        <v>6.43</v>
      </c>
      <c r="N1951">
        <v>8.6999999999999993</v>
      </c>
      <c r="O1951">
        <v>4.8</v>
      </c>
    </row>
    <row r="1952" spans="1:15" x14ac:dyDescent="0.35">
      <c r="A1952" s="1">
        <v>43420</v>
      </c>
      <c r="B1952" s="1" t="str">
        <f t="shared" si="60"/>
        <v>November</v>
      </c>
      <c r="C1952">
        <v>303.8</v>
      </c>
      <c r="D1952">
        <v>336.9</v>
      </c>
      <c r="E1952">
        <v>301.35000000000002</v>
      </c>
      <c r="F1952" s="10">
        <v>333.6</v>
      </c>
      <c r="G1952" t="str">
        <f t="shared" si="61"/>
        <v>Profit</v>
      </c>
      <c r="H1952">
        <v>322.47311127627199</v>
      </c>
      <c r="I1952">
        <v>1903865</v>
      </c>
      <c r="J1952">
        <v>12057</v>
      </c>
      <c r="K1952">
        <v>613945270</v>
      </c>
      <c r="L1952">
        <v>889888</v>
      </c>
      <c r="M1952">
        <v>46.74</v>
      </c>
      <c r="N1952">
        <v>35.549999999999997</v>
      </c>
      <c r="O1952">
        <v>29.8</v>
      </c>
    </row>
    <row r="1953" spans="1:15" x14ac:dyDescent="0.35">
      <c r="A1953" s="1">
        <v>43423</v>
      </c>
      <c r="B1953" s="1" t="str">
        <f t="shared" si="60"/>
        <v>November</v>
      </c>
      <c r="C1953">
        <v>331</v>
      </c>
      <c r="D1953">
        <v>338.75</v>
      </c>
      <c r="E1953">
        <v>319.25</v>
      </c>
      <c r="F1953" s="10">
        <v>336.7</v>
      </c>
      <c r="G1953" t="str">
        <f t="shared" si="61"/>
        <v>Profit</v>
      </c>
      <c r="H1953">
        <v>330.51459181509301</v>
      </c>
      <c r="I1953">
        <v>575254</v>
      </c>
      <c r="J1953">
        <v>6207</v>
      </c>
      <c r="K1953">
        <v>190129841</v>
      </c>
      <c r="L1953">
        <v>25602</v>
      </c>
      <c r="M1953">
        <v>4.45</v>
      </c>
      <c r="N1953">
        <v>19.5</v>
      </c>
      <c r="O1953">
        <v>5.7</v>
      </c>
    </row>
    <row r="1954" spans="1:15" x14ac:dyDescent="0.35">
      <c r="A1954" s="1">
        <v>43424</v>
      </c>
      <c r="B1954" s="1" t="str">
        <f t="shared" si="60"/>
        <v>November</v>
      </c>
      <c r="C1954">
        <v>332.8</v>
      </c>
      <c r="D1954">
        <v>339.25</v>
      </c>
      <c r="E1954">
        <v>328.6</v>
      </c>
      <c r="F1954" s="10">
        <v>331.75</v>
      </c>
      <c r="G1954" t="str">
        <f t="shared" si="61"/>
        <v>Loss</v>
      </c>
      <c r="H1954">
        <v>334.82895616491999</v>
      </c>
      <c r="I1954">
        <v>347028</v>
      </c>
      <c r="J1954">
        <v>3374</v>
      </c>
      <c r="K1954">
        <v>116195023</v>
      </c>
      <c r="L1954">
        <v>28340</v>
      </c>
      <c r="M1954">
        <v>8.17</v>
      </c>
      <c r="N1954">
        <v>10.65</v>
      </c>
      <c r="O1954">
        <v>-1.05</v>
      </c>
    </row>
    <row r="1955" spans="1:15" x14ac:dyDescent="0.35">
      <c r="A1955" s="1">
        <v>43425</v>
      </c>
      <c r="B1955" s="1" t="str">
        <f t="shared" si="60"/>
        <v>November</v>
      </c>
      <c r="C1955">
        <v>331</v>
      </c>
      <c r="D1955">
        <v>339.1</v>
      </c>
      <c r="E1955">
        <v>330.1</v>
      </c>
      <c r="F1955" s="10">
        <v>331.75</v>
      </c>
      <c r="G1955" t="str">
        <f t="shared" si="61"/>
        <v>Profit</v>
      </c>
      <c r="H1955">
        <v>334.36909339736701</v>
      </c>
      <c r="I1955">
        <v>238208</v>
      </c>
      <c r="J1955">
        <v>2243</v>
      </c>
      <c r="K1955">
        <v>79649393</v>
      </c>
      <c r="L1955">
        <v>17284</v>
      </c>
      <c r="M1955">
        <v>7.26</v>
      </c>
      <c r="N1955">
        <v>9</v>
      </c>
      <c r="O1955">
        <v>0.75</v>
      </c>
    </row>
    <row r="1956" spans="1:15" x14ac:dyDescent="0.35">
      <c r="A1956" s="1">
        <v>43426</v>
      </c>
      <c r="B1956" s="1" t="str">
        <f t="shared" si="60"/>
        <v>November</v>
      </c>
      <c r="C1956">
        <v>331.75</v>
      </c>
      <c r="D1956">
        <v>339.75</v>
      </c>
      <c r="E1956">
        <v>321.5</v>
      </c>
      <c r="F1956" s="10">
        <v>327.95</v>
      </c>
      <c r="G1956" t="str">
        <f t="shared" si="61"/>
        <v>Loss</v>
      </c>
      <c r="H1956">
        <v>327.26095985975599</v>
      </c>
      <c r="I1956">
        <v>1056446</v>
      </c>
      <c r="J1956">
        <v>5545</v>
      </c>
      <c r="K1956">
        <v>345733532</v>
      </c>
      <c r="L1956">
        <v>532946</v>
      </c>
      <c r="M1956">
        <v>50.45</v>
      </c>
      <c r="N1956">
        <v>18.25</v>
      </c>
      <c r="O1956">
        <v>-3.8</v>
      </c>
    </row>
    <row r="1957" spans="1:15" x14ac:dyDescent="0.35">
      <c r="A1957" s="1">
        <v>43430</v>
      </c>
      <c r="B1957" s="1" t="str">
        <f t="shared" si="60"/>
        <v>November</v>
      </c>
      <c r="C1957">
        <v>328.2</v>
      </c>
      <c r="D1957">
        <v>338.25</v>
      </c>
      <c r="E1957">
        <v>328.2</v>
      </c>
      <c r="F1957" s="10">
        <v>334</v>
      </c>
      <c r="G1957" t="str">
        <f t="shared" si="61"/>
        <v>Profit</v>
      </c>
      <c r="H1957">
        <v>334.70840343870799</v>
      </c>
      <c r="I1957">
        <v>630004</v>
      </c>
      <c r="J1957">
        <v>2934</v>
      </c>
      <c r="K1957">
        <v>210867633</v>
      </c>
      <c r="L1957">
        <v>12464</v>
      </c>
      <c r="M1957">
        <v>1.98</v>
      </c>
      <c r="N1957">
        <v>10.050000000000001</v>
      </c>
      <c r="O1957">
        <v>5.8</v>
      </c>
    </row>
    <row r="1958" spans="1:15" x14ac:dyDescent="0.35">
      <c r="A1958" s="1">
        <v>43431</v>
      </c>
      <c r="B1958" s="1" t="str">
        <f t="shared" si="60"/>
        <v>November</v>
      </c>
      <c r="C1958">
        <v>334.8</v>
      </c>
      <c r="D1958">
        <v>335.8</v>
      </c>
      <c r="E1958">
        <v>324.75</v>
      </c>
      <c r="F1958" s="10">
        <v>328.5</v>
      </c>
      <c r="G1958" t="str">
        <f t="shared" si="61"/>
        <v>Loss</v>
      </c>
      <c r="H1958">
        <v>330.36096124179699</v>
      </c>
      <c r="I1958">
        <v>250218</v>
      </c>
      <c r="J1958">
        <v>2567</v>
      </c>
      <c r="K1958">
        <v>82662259</v>
      </c>
      <c r="L1958">
        <v>9271</v>
      </c>
      <c r="M1958">
        <v>3.71</v>
      </c>
      <c r="N1958">
        <v>11.05</v>
      </c>
      <c r="O1958">
        <v>-6.3</v>
      </c>
    </row>
    <row r="1959" spans="1:15" x14ac:dyDescent="0.35">
      <c r="A1959" s="1">
        <v>43432</v>
      </c>
      <c r="B1959" s="1" t="str">
        <f t="shared" si="60"/>
        <v>November</v>
      </c>
      <c r="C1959">
        <v>333</v>
      </c>
      <c r="D1959">
        <v>333</v>
      </c>
      <c r="E1959">
        <v>311.39999999999998</v>
      </c>
      <c r="F1959" s="10">
        <v>314.5</v>
      </c>
      <c r="G1959" t="str">
        <f t="shared" si="61"/>
        <v>Loss</v>
      </c>
      <c r="H1959">
        <v>321.490750315345</v>
      </c>
      <c r="I1959">
        <v>360715</v>
      </c>
      <c r="J1959">
        <v>4015</v>
      </c>
      <c r="K1959">
        <v>115966536</v>
      </c>
      <c r="L1959">
        <v>38336</v>
      </c>
      <c r="M1959">
        <v>10.63</v>
      </c>
      <c r="N1959">
        <v>21.6</v>
      </c>
      <c r="O1959">
        <v>-18.5</v>
      </c>
    </row>
    <row r="1960" spans="1:15" x14ac:dyDescent="0.35">
      <c r="A1960" s="1">
        <v>43433</v>
      </c>
      <c r="B1960" s="1" t="str">
        <f t="shared" si="60"/>
        <v>November</v>
      </c>
      <c r="C1960">
        <v>326</v>
      </c>
      <c r="D1960">
        <v>326</v>
      </c>
      <c r="E1960">
        <v>312.35000000000002</v>
      </c>
      <c r="F1960" s="10">
        <v>316.85000000000002</v>
      </c>
      <c r="G1960" t="str">
        <f t="shared" si="61"/>
        <v>Loss</v>
      </c>
      <c r="H1960">
        <v>315.52857856671</v>
      </c>
      <c r="I1960">
        <v>236156</v>
      </c>
      <c r="J1960">
        <v>2570</v>
      </c>
      <c r="K1960">
        <v>74513967</v>
      </c>
      <c r="L1960">
        <v>5297</v>
      </c>
      <c r="M1960">
        <v>2.2400000000000002</v>
      </c>
      <c r="N1960">
        <v>13.65</v>
      </c>
      <c r="O1960">
        <v>-9.15</v>
      </c>
    </row>
    <row r="1961" spans="1:15" x14ac:dyDescent="0.35">
      <c r="A1961" s="1">
        <v>43434</v>
      </c>
      <c r="B1961" s="1" t="str">
        <f t="shared" si="60"/>
        <v>November</v>
      </c>
      <c r="C1961">
        <v>319</v>
      </c>
      <c r="D1961">
        <v>323.89999999999998</v>
      </c>
      <c r="E1961">
        <v>310.60000000000002</v>
      </c>
      <c r="F1961" s="10">
        <v>313.55</v>
      </c>
      <c r="G1961" t="str">
        <f t="shared" si="61"/>
        <v>Loss</v>
      </c>
      <c r="H1961">
        <v>316.819565395837</v>
      </c>
      <c r="I1961">
        <v>268014</v>
      </c>
      <c r="J1961">
        <v>2585</v>
      </c>
      <c r="K1961">
        <v>84912079</v>
      </c>
      <c r="L1961">
        <v>22522</v>
      </c>
      <c r="M1961">
        <v>8.4</v>
      </c>
      <c r="N1961">
        <v>13.3</v>
      </c>
      <c r="O1961">
        <v>-5.45</v>
      </c>
    </row>
    <row r="1962" spans="1:15" x14ac:dyDescent="0.35">
      <c r="A1962" s="1">
        <v>43437</v>
      </c>
      <c r="B1962" s="1" t="str">
        <f t="shared" si="60"/>
        <v>December</v>
      </c>
      <c r="C1962">
        <v>315</v>
      </c>
      <c r="D1962">
        <v>322.89999999999998</v>
      </c>
      <c r="E1962">
        <v>314.95</v>
      </c>
      <c r="F1962" s="10">
        <v>320.3</v>
      </c>
      <c r="G1962" t="str">
        <f t="shared" si="61"/>
        <v>Profit</v>
      </c>
      <c r="H1962">
        <v>318.65283682494101</v>
      </c>
      <c r="I1962">
        <v>234276</v>
      </c>
      <c r="J1962">
        <v>1640</v>
      </c>
      <c r="K1962">
        <v>74652712</v>
      </c>
      <c r="L1962">
        <v>13428</v>
      </c>
      <c r="M1962">
        <v>5.73</v>
      </c>
      <c r="N1962">
        <v>7.95</v>
      </c>
      <c r="O1962">
        <v>5.3</v>
      </c>
    </row>
    <row r="1963" spans="1:15" x14ac:dyDescent="0.35">
      <c r="A1963" s="1">
        <v>43438</v>
      </c>
      <c r="B1963" s="1" t="str">
        <f t="shared" si="60"/>
        <v>December</v>
      </c>
      <c r="C1963">
        <v>319</v>
      </c>
      <c r="D1963">
        <v>323.3</v>
      </c>
      <c r="E1963">
        <v>310.7</v>
      </c>
      <c r="F1963" s="10">
        <v>318.39999999999998</v>
      </c>
      <c r="G1963" t="str">
        <f t="shared" si="61"/>
        <v>Loss</v>
      </c>
      <c r="H1963">
        <v>315.548147725918</v>
      </c>
      <c r="I1963">
        <v>385958</v>
      </c>
      <c r="J1963">
        <v>3541</v>
      </c>
      <c r="K1963">
        <v>121788332</v>
      </c>
      <c r="L1963">
        <v>68402</v>
      </c>
      <c r="M1963">
        <v>17.72</v>
      </c>
      <c r="N1963">
        <v>12.6</v>
      </c>
      <c r="O1963">
        <v>-0.6</v>
      </c>
    </row>
    <row r="1964" spans="1:15" x14ac:dyDescent="0.35">
      <c r="A1964" s="1">
        <v>43439</v>
      </c>
      <c r="B1964" s="1" t="str">
        <f t="shared" si="60"/>
        <v>December</v>
      </c>
      <c r="C1964">
        <v>340</v>
      </c>
      <c r="D1964">
        <v>340</v>
      </c>
      <c r="E1964">
        <v>308.85000000000002</v>
      </c>
      <c r="F1964" s="10">
        <v>312.3</v>
      </c>
      <c r="G1964" t="str">
        <f t="shared" si="61"/>
        <v>Loss</v>
      </c>
      <c r="H1964">
        <v>313.739714827841</v>
      </c>
      <c r="I1964">
        <v>522281</v>
      </c>
      <c r="J1964">
        <v>3807</v>
      </c>
      <c r="K1964">
        <v>163860292</v>
      </c>
      <c r="L1964">
        <v>60223</v>
      </c>
      <c r="M1964">
        <v>11.53</v>
      </c>
      <c r="N1964">
        <v>31.15</v>
      </c>
      <c r="O1964">
        <v>-27.7</v>
      </c>
    </row>
    <row r="1965" spans="1:15" x14ac:dyDescent="0.35">
      <c r="A1965" s="1">
        <v>43440</v>
      </c>
      <c r="B1965" s="1" t="str">
        <f t="shared" si="60"/>
        <v>December</v>
      </c>
      <c r="C1965">
        <v>310</v>
      </c>
      <c r="D1965">
        <v>312.45</v>
      </c>
      <c r="E1965">
        <v>302</v>
      </c>
      <c r="F1965" s="10">
        <v>304.10000000000002</v>
      </c>
      <c r="G1965" t="str">
        <f t="shared" si="61"/>
        <v>Loss</v>
      </c>
      <c r="H1965">
        <v>306.11231662997</v>
      </c>
      <c r="I1965">
        <v>263879</v>
      </c>
      <c r="J1965">
        <v>2386</v>
      </c>
      <c r="K1965">
        <v>80776612</v>
      </c>
      <c r="L1965">
        <v>21651</v>
      </c>
      <c r="M1965">
        <v>8.1999999999999993</v>
      </c>
      <c r="N1965">
        <v>10.45</v>
      </c>
      <c r="O1965">
        <v>-5.9</v>
      </c>
    </row>
    <row r="1966" spans="1:15" x14ac:dyDescent="0.35">
      <c r="A1966" s="1">
        <v>43441</v>
      </c>
      <c r="B1966" s="1" t="str">
        <f t="shared" si="60"/>
        <v>December</v>
      </c>
      <c r="C1966">
        <v>313.8</v>
      </c>
      <c r="D1966">
        <v>313.8</v>
      </c>
      <c r="E1966">
        <v>299.10000000000002</v>
      </c>
      <c r="F1966" s="10">
        <v>303.89999999999998</v>
      </c>
      <c r="G1966" t="str">
        <f t="shared" si="61"/>
        <v>Loss</v>
      </c>
      <c r="H1966">
        <v>304.26701024520997</v>
      </c>
      <c r="I1966">
        <v>225276</v>
      </c>
      <c r="J1966">
        <v>2849</v>
      </c>
      <c r="K1966">
        <v>68544055</v>
      </c>
      <c r="L1966">
        <v>20493</v>
      </c>
      <c r="M1966">
        <v>9.1</v>
      </c>
      <c r="N1966">
        <v>14.7</v>
      </c>
      <c r="O1966">
        <v>-9.9</v>
      </c>
    </row>
    <row r="1967" spans="1:15" x14ac:dyDescent="0.35">
      <c r="A1967" s="1">
        <v>43444</v>
      </c>
      <c r="B1967" s="1" t="str">
        <f t="shared" si="60"/>
        <v>December</v>
      </c>
      <c r="C1967">
        <v>299</v>
      </c>
      <c r="D1967">
        <v>301.25</v>
      </c>
      <c r="E1967">
        <v>290</v>
      </c>
      <c r="F1967" s="10">
        <v>294.3</v>
      </c>
      <c r="G1967" t="str">
        <f t="shared" si="61"/>
        <v>Loss</v>
      </c>
      <c r="H1967">
        <v>296.498471203799</v>
      </c>
      <c r="I1967">
        <v>215202</v>
      </c>
      <c r="J1967">
        <v>2226</v>
      </c>
      <c r="K1967">
        <v>63807064</v>
      </c>
      <c r="L1967">
        <v>17957</v>
      </c>
      <c r="M1967">
        <v>8.34</v>
      </c>
      <c r="N1967">
        <v>11.25</v>
      </c>
      <c r="O1967">
        <v>-4.7</v>
      </c>
    </row>
    <row r="1968" spans="1:15" x14ac:dyDescent="0.35">
      <c r="A1968" s="1">
        <v>43445</v>
      </c>
      <c r="B1968" s="1" t="str">
        <f t="shared" si="60"/>
        <v>December</v>
      </c>
      <c r="C1968">
        <v>289.5</v>
      </c>
      <c r="D1968">
        <v>293.85000000000002</v>
      </c>
      <c r="E1968">
        <v>282.25</v>
      </c>
      <c r="F1968" s="10">
        <v>290.10000000000002</v>
      </c>
      <c r="G1968" t="str">
        <f t="shared" si="61"/>
        <v>Profit</v>
      </c>
      <c r="H1968">
        <v>288.70166977899402</v>
      </c>
      <c r="I1968">
        <v>386099</v>
      </c>
      <c r="J1968">
        <v>3783</v>
      </c>
      <c r="K1968">
        <v>111467426</v>
      </c>
      <c r="L1968">
        <v>22493</v>
      </c>
      <c r="M1968">
        <v>5.83</v>
      </c>
      <c r="N1968">
        <v>11.6</v>
      </c>
      <c r="O1968">
        <v>0.6</v>
      </c>
    </row>
    <row r="1969" spans="1:15" x14ac:dyDescent="0.35">
      <c r="A1969" s="1">
        <v>43446</v>
      </c>
      <c r="B1969" s="1" t="str">
        <f t="shared" si="60"/>
        <v>December</v>
      </c>
      <c r="C1969">
        <v>295</v>
      </c>
      <c r="D1969">
        <v>309.89999999999998</v>
      </c>
      <c r="E1969">
        <v>292.2</v>
      </c>
      <c r="F1969" s="10">
        <v>305.2</v>
      </c>
      <c r="G1969" t="str">
        <f t="shared" si="61"/>
        <v>Profit</v>
      </c>
      <c r="H1969">
        <v>301.23693786239301</v>
      </c>
      <c r="I1969">
        <v>438060</v>
      </c>
      <c r="J1969">
        <v>3471</v>
      </c>
      <c r="K1969">
        <v>131959853</v>
      </c>
      <c r="L1969">
        <v>46153</v>
      </c>
      <c r="M1969">
        <v>10.54</v>
      </c>
      <c r="N1969">
        <v>17.7</v>
      </c>
      <c r="O1969">
        <v>10.199999999999999</v>
      </c>
    </row>
    <row r="1970" spans="1:15" x14ac:dyDescent="0.35">
      <c r="A1970" s="1">
        <v>43447</v>
      </c>
      <c r="B1970" s="1" t="str">
        <f t="shared" si="60"/>
        <v>December</v>
      </c>
      <c r="C1970">
        <v>309</v>
      </c>
      <c r="D1970">
        <v>312.7</v>
      </c>
      <c r="E1970">
        <v>301.35000000000002</v>
      </c>
      <c r="F1970" s="10">
        <v>302.7</v>
      </c>
      <c r="G1970" t="str">
        <f t="shared" si="61"/>
        <v>Loss</v>
      </c>
      <c r="H1970">
        <v>306.37774759089899</v>
      </c>
      <c r="I1970">
        <v>337159</v>
      </c>
      <c r="J1970">
        <v>3058</v>
      </c>
      <c r="K1970">
        <v>103298015</v>
      </c>
      <c r="L1970">
        <v>41384</v>
      </c>
      <c r="M1970">
        <v>12.27</v>
      </c>
      <c r="N1970">
        <v>11.35</v>
      </c>
      <c r="O1970">
        <v>-6.3</v>
      </c>
    </row>
    <row r="1971" spans="1:15" x14ac:dyDescent="0.35">
      <c r="A1971" s="1">
        <v>43448</v>
      </c>
      <c r="B1971" s="1" t="str">
        <f t="shared" si="60"/>
        <v>December</v>
      </c>
      <c r="C1971">
        <v>304</v>
      </c>
      <c r="D1971">
        <v>332.9</v>
      </c>
      <c r="E1971">
        <v>304</v>
      </c>
      <c r="F1971" s="10">
        <v>318.8</v>
      </c>
      <c r="G1971" t="str">
        <f t="shared" si="61"/>
        <v>Profit</v>
      </c>
      <c r="H1971">
        <v>318.32044207209998</v>
      </c>
      <c r="I1971">
        <v>1196004</v>
      </c>
      <c r="J1971">
        <v>12139</v>
      </c>
      <c r="K1971">
        <v>380712522</v>
      </c>
      <c r="L1971">
        <v>73081</v>
      </c>
      <c r="M1971">
        <v>6.11</v>
      </c>
      <c r="N1971">
        <v>28.9</v>
      </c>
      <c r="O1971">
        <v>14.8</v>
      </c>
    </row>
    <row r="1972" spans="1:15" x14ac:dyDescent="0.35">
      <c r="A1972" s="1">
        <v>43451</v>
      </c>
      <c r="B1972" s="1" t="str">
        <f t="shared" si="60"/>
        <v>December</v>
      </c>
      <c r="C1972">
        <v>320</v>
      </c>
      <c r="D1972">
        <v>323.05</v>
      </c>
      <c r="E1972">
        <v>313</v>
      </c>
      <c r="F1972" s="10">
        <v>314.64999999999998</v>
      </c>
      <c r="G1972" t="str">
        <f t="shared" si="61"/>
        <v>Loss</v>
      </c>
      <c r="H1972">
        <v>317.96340492161897</v>
      </c>
      <c r="I1972">
        <v>665472</v>
      </c>
      <c r="J1972">
        <v>5143</v>
      </c>
      <c r="K1972">
        <v>211595743</v>
      </c>
      <c r="L1972">
        <v>74933</v>
      </c>
      <c r="M1972">
        <v>11.26</v>
      </c>
      <c r="N1972">
        <v>10.050000000000001</v>
      </c>
      <c r="O1972">
        <v>-5.35</v>
      </c>
    </row>
    <row r="1973" spans="1:15" x14ac:dyDescent="0.35">
      <c r="A1973" s="1">
        <v>43452</v>
      </c>
      <c r="B1973" s="1" t="str">
        <f t="shared" si="60"/>
        <v>December</v>
      </c>
      <c r="C1973">
        <v>314.7</v>
      </c>
      <c r="D1973">
        <v>320</v>
      </c>
      <c r="E1973">
        <v>312</v>
      </c>
      <c r="F1973" s="10">
        <v>317.14999999999998</v>
      </c>
      <c r="G1973" t="str">
        <f t="shared" si="61"/>
        <v>Profit</v>
      </c>
      <c r="H1973">
        <v>315.90815608581897</v>
      </c>
      <c r="I1973">
        <v>432070</v>
      </c>
      <c r="J1973">
        <v>3454</v>
      </c>
      <c r="K1973">
        <v>136494437</v>
      </c>
      <c r="L1973">
        <v>49497</v>
      </c>
      <c r="M1973">
        <v>11.46</v>
      </c>
      <c r="N1973">
        <v>8</v>
      </c>
      <c r="O1973">
        <v>2.4500000000000002</v>
      </c>
    </row>
    <row r="1974" spans="1:15" x14ac:dyDescent="0.35">
      <c r="A1974" s="1">
        <v>43453</v>
      </c>
      <c r="B1974" s="1" t="str">
        <f t="shared" si="60"/>
        <v>December</v>
      </c>
      <c r="C1974">
        <v>321.8</v>
      </c>
      <c r="D1974">
        <v>323.5</v>
      </c>
      <c r="E1974">
        <v>318</v>
      </c>
      <c r="F1974" s="10">
        <v>322.25</v>
      </c>
      <c r="G1974" t="str">
        <f t="shared" si="61"/>
        <v>Profit</v>
      </c>
      <c r="H1974">
        <v>320.66009572693901</v>
      </c>
      <c r="I1974">
        <v>230865</v>
      </c>
      <c r="J1974">
        <v>2622</v>
      </c>
      <c r="K1974">
        <v>74029193</v>
      </c>
      <c r="L1974">
        <v>53961</v>
      </c>
      <c r="M1974">
        <v>23.37</v>
      </c>
      <c r="N1974">
        <v>5.5</v>
      </c>
      <c r="O1974">
        <v>0.45</v>
      </c>
    </row>
    <row r="1975" spans="1:15" x14ac:dyDescent="0.35">
      <c r="A1975" s="1">
        <v>43454</v>
      </c>
      <c r="B1975" s="1" t="str">
        <f t="shared" si="60"/>
        <v>December</v>
      </c>
      <c r="C1975">
        <v>316</v>
      </c>
      <c r="D1975">
        <v>321.2</v>
      </c>
      <c r="E1975">
        <v>314.25</v>
      </c>
      <c r="F1975" s="10">
        <v>316.14999999999998</v>
      </c>
      <c r="G1975" t="str">
        <f t="shared" si="61"/>
        <v>Profit</v>
      </c>
      <c r="H1975">
        <v>317.11674518885201</v>
      </c>
      <c r="I1975">
        <v>262983</v>
      </c>
      <c r="J1975">
        <v>2271</v>
      </c>
      <c r="K1975">
        <v>83396313</v>
      </c>
      <c r="L1975">
        <v>34782</v>
      </c>
      <c r="M1975">
        <v>13.23</v>
      </c>
      <c r="N1975">
        <v>6.95</v>
      </c>
      <c r="O1975">
        <v>0.15</v>
      </c>
    </row>
    <row r="1976" spans="1:15" x14ac:dyDescent="0.35">
      <c r="A1976" s="1">
        <v>43455</v>
      </c>
      <c r="B1976" s="1" t="str">
        <f t="shared" si="60"/>
        <v>December</v>
      </c>
      <c r="C1976">
        <v>319.89999999999998</v>
      </c>
      <c r="D1976">
        <v>324.60000000000002</v>
      </c>
      <c r="E1976">
        <v>305.55</v>
      </c>
      <c r="F1976" s="10">
        <v>307.5</v>
      </c>
      <c r="G1976" t="str">
        <f t="shared" si="61"/>
        <v>Loss</v>
      </c>
      <c r="H1976">
        <v>314.47496860181502</v>
      </c>
      <c r="I1976">
        <v>613889</v>
      </c>
      <c r="J1976">
        <v>5997</v>
      </c>
      <c r="K1976">
        <v>193052724</v>
      </c>
      <c r="L1976">
        <v>92684</v>
      </c>
      <c r="M1976">
        <v>15.1</v>
      </c>
      <c r="N1976">
        <v>19.05</v>
      </c>
      <c r="O1976">
        <v>-12.4</v>
      </c>
    </row>
    <row r="1977" spans="1:15" x14ac:dyDescent="0.35">
      <c r="A1977" s="1">
        <v>43458</v>
      </c>
      <c r="B1977" s="1" t="str">
        <f t="shared" si="60"/>
        <v>December</v>
      </c>
      <c r="C1977">
        <v>307.89999999999998</v>
      </c>
      <c r="D1977">
        <v>313.5</v>
      </c>
      <c r="E1977">
        <v>304.39999999999998</v>
      </c>
      <c r="F1977" s="10">
        <v>309</v>
      </c>
      <c r="G1977" t="str">
        <f t="shared" si="61"/>
        <v>Profit</v>
      </c>
      <c r="H1977">
        <v>308.21551580751998</v>
      </c>
      <c r="I1977">
        <v>312636</v>
      </c>
      <c r="J1977">
        <v>3069</v>
      </c>
      <c r="K1977">
        <v>96359266</v>
      </c>
      <c r="L1977">
        <v>31226</v>
      </c>
      <c r="M1977">
        <v>9.99</v>
      </c>
      <c r="N1977">
        <v>9.1</v>
      </c>
      <c r="O1977">
        <v>1.1000000000000001</v>
      </c>
    </row>
    <row r="1978" spans="1:15" x14ac:dyDescent="0.35">
      <c r="A1978" s="1">
        <v>43460</v>
      </c>
      <c r="B1978" s="1" t="str">
        <f t="shared" si="60"/>
        <v>December</v>
      </c>
      <c r="C1978">
        <v>310.95</v>
      </c>
      <c r="D1978">
        <v>323.95</v>
      </c>
      <c r="E1978">
        <v>303</v>
      </c>
      <c r="F1978" s="10">
        <v>321.2</v>
      </c>
      <c r="G1978" t="str">
        <f t="shared" si="61"/>
        <v>Profit</v>
      </c>
      <c r="H1978">
        <v>311.33794107020901</v>
      </c>
      <c r="I1978">
        <v>498220</v>
      </c>
      <c r="J1978">
        <v>4232</v>
      </c>
      <c r="K1978">
        <v>155114789</v>
      </c>
      <c r="L1978">
        <v>81328</v>
      </c>
      <c r="M1978">
        <v>16.32</v>
      </c>
      <c r="N1978">
        <v>20.95</v>
      </c>
      <c r="O1978">
        <v>10.25</v>
      </c>
    </row>
    <row r="1979" spans="1:15" x14ac:dyDescent="0.35">
      <c r="A1979" s="1">
        <v>43461</v>
      </c>
      <c r="B1979" s="1" t="str">
        <f t="shared" si="60"/>
        <v>December</v>
      </c>
      <c r="C1979">
        <v>322.89999999999998</v>
      </c>
      <c r="D1979">
        <v>326.14999999999998</v>
      </c>
      <c r="E1979">
        <v>314</v>
      </c>
      <c r="F1979" s="10">
        <v>316.35000000000002</v>
      </c>
      <c r="G1979" t="str">
        <f t="shared" si="61"/>
        <v>Loss</v>
      </c>
      <c r="H1979">
        <v>317.37624974831101</v>
      </c>
      <c r="I1979">
        <v>546310</v>
      </c>
      <c r="J1979">
        <v>5412</v>
      </c>
      <c r="K1979">
        <v>173385819</v>
      </c>
      <c r="L1979">
        <v>147226</v>
      </c>
      <c r="M1979">
        <v>26.95</v>
      </c>
      <c r="N1979">
        <v>12.15</v>
      </c>
      <c r="O1979">
        <v>-6.55</v>
      </c>
    </row>
    <row r="1980" spans="1:15" x14ac:dyDescent="0.35">
      <c r="A1980" s="1">
        <v>43462</v>
      </c>
      <c r="B1980" s="1" t="str">
        <f t="shared" si="60"/>
        <v>December</v>
      </c>
      <c r="C1980">
        <v>316.55</v>
      </c>
      <c r="D1980">
        <v>321</v>
      </c>
      <c r="E1980">
        <v>314.35000000000002</v>
      </c>
      <c r="F1980" s="10">
        <v>316.2</v>
      </c>
      <c r="G1980" t="str">
        <f t="shared" si="61"/>
        <v>Loss</v>
      </c>
      <c r="H1980">
        <v>318.36801837549001</v>
      </c>
      <c r="I1980">
        <v>357868</v>
      </c>
      <c r="J1980">
        <v>2848</v>
      </c>
      <c r="K1980">
        <v>113933726</v>
      </c>
      <c r="L1980">
        <v>97932</v>
      </c>
      <c r="M1980">
        <v>27.37</v>
      </c>
      <c r="N1980">
        <v>6.65</v>
      </c>
      <c r="O1980">
        <v>-0.35</v>
      </c>
    </row>
    <row r="1981" spans="1:15" x14ac:dyDescent="0.35">
      <c r="A1981" s="1">
        <v>43465</v>
      </c>
      <c r="B1981" s="1" t="str">
        <f t="shared" si="60"/>
        <v>December</v>
      </c>
      <c r="C1981">
        <v>319.8</v>
      </c>
      <c r="D1981">
        <v>321</v>
      </c>
      <c r="E1981">
        <v>312</v>
      </c>
      <c r="F1981" s="10">
        <v>312.89999999999998</v>
      </c>
      <c r="G1981" t="str">
        <f t="shared" si="61"/>
        <v>Loss</v>
      </c>
      <c r="H1981">
        <v>315.19259765452699</v>
      </c>
      <c r="I1981">
        <v>181456</v>
      </c>
      <c r="J1981">
        <v>1958</v>
      </c>
      <c r="K1981">
        <v>57193588</v>
      </c>
      <c r="L1981">
        <v>34057</v>
      </c>
      <c r="M1981">
        <v>18.77</v>
      </c>
      <c r="N1981">
        <v>9</v>
      </c>
      <c r="O1981">
        <v>-6.9</v>
      </c>
    </row>
    <row r="1982" spans="1:15" x14ac:dyDescent="0.35">
      <c r="A1982" s="1">
        <v>43466</v>
      </c>
      <c r="B1982" s="1" t="str">
        <f t="shared" si="60"/>
        <v>January</v>
      </c>
      <c r="C1982">
        <v>316.8</v>
      </c>
      <c r="D1982">
        <v>322</v>
      </c>
      <c r="E1982">
        <v>313.55</v>
      </c>
      <c r="F1982" s="10">
        <v>319.55</v>
      </c>
      <c r="G1982" t="str">
        <f t="shared" si="61"/>
        <v>Profit</v>
      </c>
      <c r="H1982">
        <v>312.98727679640001</v>
      </c>
      <c r="I1982">
        <v>13410066</v>
      </c>
      <c r="J1982">
        <v>2770</v>
      </c>
      <c r="K1982">
        <v>4197180039</v>
      </c>
      <c r="L1982">
        <v>13123920</v>
      </c>
      <c r="M1982">
        <v>97.87</v>
      </c>
      <c r="N1982">
        <v>8.4499999999999993</v>
      </c>
      <c r="O1982">
        <v>2.75</v>
      </c>
    </row>
    <row r="1983" spans="1:15" x14ac:dyDescent="0.35">
      <c r="A1983" s="1">
        <v>43467</v>
      </c>
      <c r="B1983" s="1" t="str">
        <f t="shared" si="60"/>
        <v>January</v>
      </c>
      <c r="C1983">
        <v>316</v>
      </c>
      <c r="D1983">
        <v>320.75</v>
      </c>
      <c r="E1983">
        <v>309.2</v>
      </c>
      <c r="F1983" s="10">
        <v>312.8</v>
      </c>
      <c r="G1983" t="str">
        <f t="shared" si="61"/>
        <v>Loss</v>
      </c>
      <c r="H1983">
        <v>314.02548055200498</v>
      </c>
      <c r="I1983">
        <v>387315</v>
      </c>
      <c r="J1983">
        <v>2979</v>
      </c>
      <c r="K1983">
        <v>121626779</v>
      </c>
      <c r="L1983">
        <v>40764</v>
      </c>
      <c r="M1983">
        <v>10.52</v>
      </c>
      <c r="N1983">
        <v>11.55</v>
      </c>
      <c r="O1983">
        <v>-3.2</v>
      </c>
    </row>
    <row r="1984" spans="1:15" x14ac:dyDescent="0.35">
      <c r="A1984" s="1">
        <v>43468</v>
      </c>
      <c r="B1984" s="1" t="str">
        <f t="shared" si="60"/>
        <v>January</v>
      </c>
      <c r="C1984">
        <v>312</v>
      </c>
      <c r="D1984">
        <v>315.45</v>
      </c>
      <c r="E1984">
        <v>308.14999999999998</v>
      </c>
      <c r="F1984" s="10">
        <v>313.14999999999998</v>
      </c>
      <c r="G1984" t="str">
        <f t="shared" si="61"/>
        <v>Profit</v>
      </c>
      <c r="H1984">
        <v>311.81582265214598</v>
      </c>
      <c r="I1984">
        <v>319643</v>
      </c>
      <c r="J1984">
        <v>2721</v>
      </c>
      <c r="K1984">
        <v>99669745</v>
      </c>
      <c r="L1984">
        <v>13318</v>
      </c>
      <c r="M1984">
        <v>4.17</v>
      </c>
      <c r="N1984">
        <v>7.3</v>
      </c>
      <c r="O1984">
        <v>1.1499999999999999</v>
      </c>
    </row>
    <row r="1985" spans="1:15" x14ac:dyDescent="0.35">
      <c r="A1985" s="1">
        <v>43469</v>
      </c>
      <c r="B1985" s="1" t="str">
        <f t="shared" si="60"/>
        <v>January</v>
      </c>
      <c r="C1985">
        <v>313</v>
      </c>
      <c r="D1985">
        <v>324.39999999999998</v>
      </c>
      <c r="E1985">
        <v>313</v>
      </c>
      <c r="F1985" s="10">
        <v>322.60000000000002</v>
      </c>
      <c r="G1985" t="str">
        <f t="shared" si="61"/>
        <v>Profit</v>
      </c>
      <c r="H1985">
        <v>320.05205129584903</v>
      </c>
      <c r="I1985">
        <v>483158</v>
      </c>
      <c r="J1985">
        <v>4031</v>
      </c>
      <c r="K1985">
        <v>154635709</v>
      </c>
      <c r="L1985">
        <v>52089</v>
      </c>
      <c r="M1985">
        <v>10.78</v>
      </c>
      <c r="N1985">
        <v>11.4</v>
      </c>
      <c r="O1985">
        <v>9.6</v>
      </c>
    </row>
    <row r="1986" spans="1:15" x14ac:dyDescent="0.35">
      <c r="A1986" s="1">
        <v>43472</v>
      </c>
      <c r="B1986" s="1" t="str">
        <f t="shared" si="60"/>
        <v>January</v>
      </c>
      <c r="C1986">
        <v>322.7</v>
      </c>
      <c r="D1986">
        <v>327.60000000000002</v>
      </c>
      <c r="E1986">
        <v>322.35000000000002</v>
      </c>
      <c r="F1986" s="10">
        <v>324.45</v>
      </c>
      <c r="G1986" t="str">
        <f t="shared" si="61"/>
        <v>Profit</v>
      </c>
      <c r="H1986">
        <v>324.84113908649698</v>
      </c>
      <c r="I1986">
        <v>419178</v>
      </c>
      <c r="J1986">
        <v>2092</v>
      </c>
      <c r="K1986">
        <v>136166259</v>
      </c>
      <c r="L1986">
        <v>21256</v>
      </c>
      <c r="M1986">
        <v>5.07</v>
      </c>
      <c r="N1986">
        <v>5.25</v>
      </c>
      <c r="O1986">
        <v>1.75</v>
      </c>
    </row>
    <row r="1987" spans="1:15" x14ac:dyDescent="0.35">
      <c r="A1987" s="1">
        <v>43473</v>
      </c>
      <c r="B1987" s="1" t="str">
        <f t="shared" ref="B1987:B2050" si="62">TEXT(A1987,"mmmm")</f>
        <v>January</v>
      </c>
      <c r="C1987">
        <v>325.39999999999998</v>
      </c>
      <c r="D1987">
        <v>331.5</v>
      </c>
      <c r="E1987">
        <v>323.2</v>
      </c>
      <c r="F1987" s="10">
        <v>328.85</v>
      </c>
      <c r="G1987" t="str">
        <f t="shared" ref="G1987:G2050" si="63">IF(F1987 - C1987 &gt; 0,"Profit",IF(F1987 - C1987 &lt;0,"Loss","Neutral"))</f>
        <v>Profit</v>
      </c>
      <c r="H1987">
        <v>328.849897440804</v>
      </c>
      <c r="I1987">
        <v>240349</v>
      </c>
      <c r="J1987">
        <v>1941</v>
      </c>
      <c r="K1987">
        <v>79038744</v>
      </c>
      <c r="L1987">
        <v>61952</v>
      </c>
      <c r="M1987">
        <v>25.78</v>
      </c>
      <c r="N1987">
        <v>8.3000000000000007</v>
      </c>
      <c r="O1987">
        <v>3.45</v>
      </c>
    </row>
    <row r="1988" spans="1:15" x14ac:dyDescent="0.35">
      <c r="A1988" s="1">
        <v>43474</v>
      </c>
      <c r="B1988" s="1" t="str">
        <f t="shared" si="62"/>
        <v>January</v>
      </c>
      <c r="C1988">
        <v>330.5</v>
      </c>
      <c r="D1988">
        <v>340</v>
      </c>
      <c r="E1988">
        <v>327.45</v>
      </c>
      <c r="F1988" s="10">
        <v>335.15</v>
      </c>
      <c r="G1988" t="str">
        <f t="shared" si="63"/>
        <v>Profit</v>
      </c>
      <c r="H1988">
        <v>332.64362670837602</v>
      </c>
      <c r="I1988">
        <v>365698</v>
      </c>
      <c r="J1988">
        <v>3708</v>
      </c>
      <c r="K1988">
        <v>121647109</v>
      </c>
      <c r="L1988">
        <v>57939</v>
      </c>
      <c r="M1988">
        <v>15.84</v>
      </c>
      <c r="N1988">
        <v>12.55</v>
      </c>
      <c r="O1988">
        <v>4.6500000000000004</v>
      </c>
    </row>
    <row r="1989" spans="1:15" x14ac:dyDescent="0.35">
      <c r="A1989" s="1">
        <v>43475</v>
      </c>
      <c r="B1989" s="1" t="str">
        <f t="shared" si="62"/>
        <v>January</v>
      </c>
      <c r="C1989">
        <v>335.2</v>
      </c>
      <c r="D1989">
        <v>338.25</v>
      </c>
      <c r="E1989">
        <v>332.6</v>
      </c>
      <c r="F1989" s="10">
        <v>337.25</v>
      </c>
      <c r="G1989" t="str">
        <f t="shared" si="63"/>
        <v>Profit</v>
      </c>
      <c r="H1989">
        <v>335.37777189777898</v>
      </c>
      <c r="I1989">
        <v>117158</v>
      </c>
      <c r="J1989">
        <v>1350</v>
      </c>
      <c r="K1989">
        <v>39292189</v>
      </c>
      <c r="L1989">
        <v>8460</v>
      </c>
      <c r="M1989">
        <v>7.22</v>
      </c>
      <c r="N1989">
        <v>5.65</v>
      </c>
      <c r="O1989">
        <v>2.0499999999999998</v>
      </c>
    </row>
    <row r="1990" spans="1:15" x14ac:dyDescent="0.35">
      <c r="A1990" s="1">
        <v>43476</v>
      </c>
      <c r="B1990" s="1" t="str">
        <f t="shared" si="62"/>
        <v>January</v>
      </c>
      <c r="C1990">
        <v>337.25</v>
      </c>
      <c r="D1990">
        <v>338.85</v>
      </c>
      <c r="E1990">
        <v>329.5</v>
      </c>
      <c r="F1990" s="10">
        <v>334.05</v>
      </c>
      <c r="G1990" t="str">
        <f t="shared" si="63"/>
        <v>Loss</v>
      </c>
      <c r="H1990">
        <v>332.79202555748901</v>
      </c>
      <c r="I1990">
        <v>268884</v>
      </c>
      <c r="J1990">
        <v>2338</v>
      </c>
      <c r="K1990">
        <v>89482451</v>
      </c>
      <c r="L1990">
        <v>27998</v>
      </c>
      <c r="M1990">
        <v>10.41</v>
      </c>
      <c r="N1990">
        <v>9.35</v>
      </c>
      <c r="O1990">
        <v>-3.2</v>
      </c>
    </row>
    <row r="1991" spans="1:15" x14ac:dyDescent="0.35">
      <c r="A1991" s="1">
        <v>43479</v>
      </c>
      <c r="B1991" s="1" t="str">
        <f t="shared" si="62"/>
        <v>January</v>
      </c>
      <c r="C1991">
        <v>334.05</v>
      </c>
      <c r="D1991">
        <v>334.1</v>
      </c>
      <c r="E1991">
        <v>317.95</v>
      </c>
      <c r="F1991" s="10">
        <v>331.9</v>
      </c>
      <c r="G1991" t="str">
        <f t="shared" si="63"/>
        <v>Loss</v>
      </c>
      <c r="H1991">
        <v>330.80175540452802</v>
      </c>
      <c r="I1991">
        <v>146405</v>
      </c>
      <c r="J1991">
        <v>1905</v>
      </c>
      <c r="K1991">
        <v>48431031</v>
      </c>
      <c r="L1991">
        <v>12129</v>
      </c>
      <c r="M1991">
        <v>8.2799999999999994</v>
      </c>
      <c r="N1991">
        <v>16.149999999999999</v>
      </c>
      <c r="O1991">
        <v>-2.15</v>
      </c>
    </row>
    <row r="1992" spans="1:15" x14ac:dyDescent="0.35">
      <c r="A1992" s="1">
        <v>43480</v>
      </c>
      <c r="B1992" s="1" t="str">
        <f t="shared" si="62"/>
        <v>January</v>
      </c>
      <c r="C1992">
        <v>330</v>
      </c>
      <c r="D1992">
        <v>338.8</v>
      </c>
      <c r="E1992">
        <v>326.45</v>
      </c>
      <c r="F1992" s="10">
        <v>337.65</v>
      </c>
      <c r="G1992" t="str">
        <f t="shared" si="63"/>
        <v>Profit</v>
      </c>
      <c r="H1992">
        <v>331.94178869566502</v>
      </c>
      <c r="I1992">
        <v>259228</v>
      </c>
      <c r="J1992">
        <v>2533</v>
      </c>
      <c r="K1992">
        <v>86048606</v>
      </c>
      <c r="L1992">
        <v>44969</v>
      </c>
      <c r="M1992">
        <v>17.350000000000001</v>
      </c>
      <c r="N1992">
        <v>12.35</v>
      </c>
      <c r="O1992">
        <v>7.65</v>
      </c>
    </row>
    <row r="1993" spans="1:15" x14ac:dyDescent="0.35">
      <c r="A1993" s="1">
        <v>43481</v>
      </c>
      <c r="B1993" s="1" t="str">
        <f t="shared" si="62"/>
        <v>January</v>
      </c>
      <c r="C1993">
        <v>337.5</v>
      </c>
      <c r="D1993">
        <v>345</v>
      </c>
      <c r="E1993">
        <v>331.25</v>
      </c>
      <c r="F1993" s="10">
        <v>333.35</v>
      </c>
      <c r="G1993" t="str">
        <f t="shared" si="63"/>
        <v>Loss</v>
      </c>
      <c r="H1993">
        <v>338.374561097119</v>
      </c>
      <c r="I1993">
        <v>380779</v>
      </c>
      <c r="J1993">
        <v>3224</v>
      </c>
      <c r="K1993">
        <v>128845927</v>
      </c>
      <c r="L1993">
        <v>35649</v>
      </c>
      <c r="M1993">
        <v>9.36</v>
      </c>
      <c r="N1993">
        <v>13.75</v>
      </c>
      <c r="O1993">
        <v>-4.1500000000000004</v>
      </c>
    </row>
    <row r="1994" spans="1:15" x14ac:dyDescent="0.35">
      <c r="A1994" s="1">
        <v>43482</v>
      </c>
      <c r="B1994" s="1" t="str">
        <f t="shared" si="62"/>
        <v>January</v>
      </c>
      <c r="C1994">
        <v>334</v>
      </c>
      <c r="D1994">
        <v>338.1</v>
      </c>
      <c r="E1994">
        <v>330.3</v>
      </c>
      <c r="F1994" s="10">
        <v>332.3</v>
      </c>
      <c r="G1994" t="str">
        <f t="shared" si="63"/>
        <v>Loss</v>
      </c>
      <c r="H1994">
        <v>332.93305296188998</v>
      </c>
      <c r="I1994">
        <v>169537</v>
      </c>
      <c r="J1994">
        <v>1647</v>
      </c>
      <c r="K1994">
        <v>56444471</v>
      </c>
      <c r="L1994">
        <v>20590</v>
      </c>
      <c r="M1994">
        <v>12.14</v>
      </c>
      <c r="N1994">
        <v>7.8</v>
      </c>
      <c r="O1994">
        <v>-1.7</v>
      </c>
    </row>
    <row r="1995" spans="1:15" x14ac:dyDescent="0.35">
      <c r="A1995" s="1">
        <v>43483</v>
      </c>
      <c r="B1995" s="1" t="str">
        <f t="shared" si="62"/>
        <v>January</v>
      </c>
      <c r="C1995">
        <v>331.45</v>
      </c>
      <c r="D1995">
        <v>332.35</v>
      </c>
      <c r="E1995">
        <v>305.10000000000002</v>
      </c>
      <c r="F1995" s="10">
        <v>310.95</v>
      </c>
      <c r="G1995" t="str">
        <f t="shared" si="63"/>
        <v>Loss</v>
      </c>
      <c r="H1995">
        <v>314.08588751558301</v>
      </c>
      <c r="I1995">
        <v>740387</v>
      </c>
      <c r="J1995">
        <v>7207</v>
      </c>
      <c r="K1995">
        <v>232545108</v>
      </c>
      <c r="L1995">
        <v>87255</v>
      </c>
      <c r="M1995">
        <v>11.79</v>
      </c>
      <c r="N1995">
        <v>27.25</v>
      </c>
      <c r="O1995">
        <v>-20.5</v>
      </c>
    </row>
    <row r="1996" spans="1:15" x14ac:dyDescent="0.35">
      <c r="A1996" s="1">
        <v>43486</v>
      </c>
      <c r="B1996" s="1" t="str">
        <f t="shared" si="62"/>
        <v>January</v>
      </c>
      <c r="C1996">
        <v>317.7</v>
      </c>
      <c r="D1996">
        <v>317.7</v>
      </c>
      <c r="E1996">
        <v>306.3</v>
      </c>
      <c r="F1996" s="10">
        <v>310.45</v>
      </c>
      <c r="G1996" t="str">
        <f t="shared" si="63"/>
        <v>Loss</v>
      </c>
      <c r="H1996">
        <v>311.12811318740501</v>
      </c>
      <c r="I1996">
        <v>365341</v>
      </c>
      <c r="J1996">
        <v>3327</v>
      </c>
      <c r="K1996">
        <v>113667856</v>
      </c>
      <c r="L1996">
        <v>29000</v>
      </c>
      <c r="M1996">
        <v>7.94</v>
      </c>
      <c r="N1996">
        <v>11.4</v>
      </c>
      <c r="O1996">
        <v>-7.25</v>
      </c>
    </row>
    <row r="1997" spans="1:15" x14ac:dyDescent="0.35">
      <c r="A1997" s="1">
        <v>43487</v>
      </c>
      <c r="B1997" s="1" t="str">
        <f t="shared" si="62"/>
        <v>January</v>
      </c>
      <c r="C1997">
        <v>312.7</v>
      </c>
      <c r="D1997">
        <v>312.7</v>
      </c>
      <c r="E1997">
        <v>302</v>
      </c>
      <c r="F1997" s="10">
        <v>304.25</v>
      </c>
      <c r="G1997" t="str">
        <f t="shared" si="63"/>
        <v>Loss</v>
      </c>
      <c r="H1997">
        <v>307.02325359308497</v>
      </c>
      <c r="I1997">
        <v>272259</v>
      </c>
      <c r="J1997">
        <v>2514</v>
      </c>
      <c r="K1997">
        <v>83589844</v>
      </c>
      <c r="L1997">
        <v>38020</v>
      </c>
      <c r="M1997">
        <v>13.96</v>
      </c>
      <c r="N1997">
        <v>10.7</v>
      </c>
      <c r="O1997">
        <v>-8.4499999999999993</v>
      </c>
    </row>
    <row r="1998" spans="1:15" x14ac:dyDescent="0.35">
      <c r="A1998" s="1">
        <v>43488</v>
      </c>
      <c r="B1998" s="1" t="str">
        <f t="shared" si="62"/>
        <v>January</v>
      </c>
      <c r="C1998">
        <v>307</v>
      </c>
      <c r="D1998">
        <v>307.5</v>
      </c>
      <c r="E1998">
        <v>303</v>
      </c>
      <c r="F1998" s="10">
        <v>304.05</v>
      </c>
      <c r="G1998" t="str">
        <f t="shared" si="63"/>
        <v>Loss</v>
      </c>
      <c r="H1998">
        <v>304.767379817505</v>
      </c>
      <c r="I1998">
        <v>173923</v>
      </c>
      <c r="J1998">
        <v>1982</v>
      </c>
      <c r="K1998">
        <v>53006057</v>
      </c>
      <c r="L1998">
        <v>29470</v>
      </c>
      <c r="M1998">
        <v>16.940000000000001</v>
      </c>
      <c r="N1998">
        <v>4.5</v>
      </c>
      <c r="O1998">
        <v>-2.95</v>
      </c>
    </row>
    <row r="1999" spans="1:15" x14ac:dyDescent="0.35">
      <c r="A1999" s="1">
        <v>43489</v>
      </c>
      <c r="B1999" s="1" t="str">
        <f t="shared" si="62"/>
        <v>January</v>
      </c>
      <c r="C1999">
        <v>304.25</v>
      </c>
      <c r="D1999">
        <v>307.95</v>
      </c>
      <c r="E1999">
        <v>294.8</v>
      </c>
      <c r="F1999" s="10">
        <v>301.60000000000002</v>
      </c>
      <c r="G1999" t="str">
        <f t="shared" si="63"/>
        <v>Loss</v>
      </c>
      <c r="H1999">
        <v>302.00873217641202</v>
      </c>
      <c r="I1999">
        <v>352833</v>
      </c>
      <c r="J1999">
        <v>3493</v>
      </c>
      <c r="K1999">
        <v>106558647</v>
      </c>
      <c r="L1999">
        <v>40943</v>
      </c>
      <c r="M1999">
        <v>11.6</v>
      </c>
      <c r="N1999">
        <v>13.15</v>
      </c>
      <c r="O1999">
        <v>-2.65</v>
      </c>
    </row>
    <row r="2000" spans="1:15" x14ac:dyDescent="0.35">
      <c r="A2000" s="1">
        <v>43490</v>
      </c>
      <c r="B2000" s="1" t="str">
        <f t="shared" si="62"/>
        <v>January</v>
      </c>
      <c r="C2000">
        <v>304</v>
      </c>
      <c r="D2000">
        <v>311.5</v>
      </c>
      <c r="E2000">
        <v>302</v>
      </c>
      <c r="F2000" s="10">
        <v>307.05</v>
      </c>
      <c r="G2000" t="str">
        <f t="shared" si="63"/>
        <v>Profit</v>
      </c>
      <c r="H2000">
        <v>306.840210089896</v>
      </c>
      <c r="I2000">
        <v>301014</v>
      </c>
      <c r="J2000">
        <v>2583</v>
      </c>
      <c r="K2000">
        <v>92363199</v>
      </c>
      <c r="L2000">
        <v>15125</v>
      </c>
      <c r="M2000">
        <v>5.0199999999999996</v>
      </c>
      <c r="N2000">
        <v>9.5</v>
      </c>
      <c r="O2000">
        <v>3.05</v>
      </c>
    </row>
    <row r="2001" spans="1:15" x14ac:dyDescent="0.35">
      <c r="A2001" s="1">
        <v>43493</v>
      </c>
      <c r="B2001" s="1" t="str">
        <f t="shared" si="62"/>
        <v>January</v>
      </c>
      <c r="C2001">
        <v>308.89999999999998</v>
      </c>
      <c r="D2001">
        <v>308.89999999999998</v>
      </c>
      <c r="E2001">
        <v>294.95</v>
      </c>
      <c r="F2001" s="10">
        <v>304.89999999999998</v>
      </c>
      <c r="G2001" t="str">
        <f t="shared" si="63"/>
        <v>Loss</v>
      </c>
      <c r="H2001">
        <v>302.87432502955397</v>
      </c>
      <c r="I2001">
        <v>187786</v>
      </c>
      <c r="J2001">
        <v>1641</v>
      </c>
      <c r="K2001">
        <v>56875558</v>
      </c>
      <c r="L2001">
        <v>19244</v>
      </c>
      <c r="M2001">
        <v>10.25</v>
      </c>
      <c r="N2001">
        <v>13.95</v>
      </c>
      <c r="O2001">
        <v>-4</v>
      </c>
    </row>
    <row r="2002" spans="1:15" x14ac:dyDescent="0.35">
      <c r="A2002" s="1">
        <v>43494</v>
      </c>
      <c r="B2002" s="1" t="str">
        <f t="shared" si="62"/>
        <v>January</v>
      </c>
      <c r="C2002">
        <v>309</v>
      </c>
      <c r="D2002">
        <v>309.7</v>
      </c>
      <c r="E2002">
        <v>301.64999999999998</v>
      </c>
      <c r="F2002" s="10">
        <v>307.10000000000002</v>
      </c>
      <c r="G2002" t="str">
        <f t="shared" si="63"/>
        <v>Loss</v>
      </c>
      <c r="H2002">
        <v>306.76931134372097</v>
      </c>
      <c r="I2002">
        <v>138429</v>
      </c>
      <c r="J2002">
        <v>1403</v>
      </c>
      <c r="K2002">
        <v>42465769</v>
      </c>
      <c r="L2002">
        <v>20034</v>
      </c>
      <c r="M2002">
        <v>14.47</v>
      </c>
      <c r="N2002">
        <v>8.0500000000000007</v>
      </c>
      <c r="O2002">
        <v>-1.9</v>
      </c>
    </row>
    <row r="2003" spans="1:15" x14ac:dyDescent="0.35">
      <c r="A2003" s="1">
        <v>43495</v>
      </c>
      <c r="B2003" s="1" t="str">
        <f t="shared" si="62"/>
        <v>January</v>
      </c>
      <c r="C2003">
        <v>309.89999999999998</v>
      </c>
      <c r="D2003">
        <v>312.64999999999998</v>
      </c>
      <c r="E2003">
        <v>300</v>
      </c>
      <c r="F2003" s="10">
        <v>303.35000000000002</v>
      </c>
      <c r="G2003" t="str">
        <f t="shared" si="63"/>
        <v>Loss</v>
      </c>
      <c r="H2003">
        <v>307.66102482757799</v>
      </c>
      <c r="I2003">
        <v>172107</v>
      </c>
      <c r="J2003">
        <v>1700</v>
      </c>
      <c r="K2003">
        <v>52950616</v>
      </c>
      <c r="L2003">
        <v>15246</v>
      </c>
      <c r="M2003">
        <v>8.86</v>
      </c>
      <c r="N2003">
        <v>12.65</v>
      </c>
      <c r="O2003">
        <v>-6.55</v>
      </c>
    </row>
    <row r="2004" spans="1:15" x14ac:dyDescent="0.35">
      <c r="A2004" s="1">
        <v>43496</v>
      </c>
      <c r="B2004" s="1" t="str">
        <f t="shared" si="62"/>
        <v>January</v>
      </c>
      <c r="C2004">
        <v>305</v>
      </c>
      <c r="D2004">
        <v>310.55</v>
      </c>
      <c r="E2004">
        <v>303.85000000000002</v>
      </c>
      <c r="F2004" s="10">
        <v>307.14999999999998</v>
      </c>
      <c r="G2004" t="str">
        <f t="shared" si="63"/>
        <v>Profit</v>
      </c>
      <c r="H2004">
        <v>306.37163222757903</v>
      </c>
      <c r="I2004">
        <v>248458</v>
      </c>
      <c r="J2004">
        <v>2753</v>
      </c>
      <c r="K2004">
        <v>76120483</v>
      </c>
      <c r="L2004">
        <v>23987</v>
      </c>
      <c r="M2004">
        <v>9.65</v>
      </c>
      <c r="N2004">
        <v>6.7</v>
      </c>
      <c r="O2004">
        <v>2.15</v>
      </c>
    </row>
    <row r="2005" spans="1:15" x14ac:dyDescent="0.35">
      <c r="A2005" s="1">
        <v>43497</v>
      </c>
      <c r="B2005" s="1" t="str">
        <f t="shared" si="62"/>
        <v>February</v>
      </c>
      <c r="C2005">
        <v>305.95</v>
      </c>
      <c r="D2005">
        <v>320.45</v>
      </c>
      <c r="E2005">
        <v>305.25</v>
      </c>
      <c r="F2005" s="10">
        <v>311.3</v>
      </c>
      <c r="G2005" t="str">
        <f t="shared" si="63"/>
        <v>Profit</v>
      </c>
      <c r="H2005">
        <v>313.05129751005501</v>
      </c>
      <c r="I2005">
        <v>464428</v>
      </c>
      <c r="J2005">
        <v>4697</v>
      </c>
      <c r="K2005">
        <v>145389788</v>
      </c>
      <c r="L2005">
        <v>24933</v>
      </c>
      <c r="M2005">
        <v>5.37</v>
      </c>
      <c r="N2005">
        <v>15.2</v>
      </c>
      <c r="O2005">
        <v>5.35</v>
      </c>
    </row>
    <row r="2006" spans="1:15" x14ac:dyDescent="0.35">
      <c r="A2006" s="1">
        <v>43500</v>
      </c>
      <c r="B2006" s="1" t="str">
        <f t="shared" si="62"/>
        <v>February</v>
      </c>
      <c r="C2006">
        <v>311</v>
      </c>
      <c r="D2006">
        <v>311.05</v>
      </c>
      <c r="E2006">
        <v>302.25</v>
      </c>
      <c r="F2006" s="10">
        <v>306.60000000000002</v>
      </c>
      <c r="G2006" t="str">
        <f t="shared" si="63"/>
        <v>Loss</v>
      </c>
      <c r="H2006">
        <v>305.37494776251799</v>
      </c>
      <c r="I2006">
        <v>174683</v>
      </c>
      <c r="J2006">
        <v>1571</v>
      </c>
      <c r="K2006">
        <v>53343812</v>
      </c>
      <c r="L2006">
        <v>11212</v>
      </c>
      <c r="M2006">
        <v>6.42</v>
      </c>
      <c r="N2006">
        <v>8.8000000000000007</v>
      </c>
      <c r="O2006">
        <v>-4.4000000000000004</v>
      </c>
    </row>
    <row r="2007" spans="1:15" x14ac:dyDescent="0.35">
      <c r="A2007" s="1">
        <v>43501</v>
      </c>
      <c r="B2007" s="1" t="str">
        <f t="shared" si="62"/>
        <v>February</v>
      </c>
      <c r="C2007">
        <v>295.5</v>
      </c>
      <c r="D2007">
        <v>310.60000000000002</v>
      </c>
      <c r="E2007">
        <v>293.3</v>
      </c>
      <c r="F2007" s="10">
        <v>307.85000000000002</v>
      </c>
      <c r="G2007" t="str">
        <f t="shared" si="63"/>
        <v>Profit</v>
      </c>
      <c r="H2007">
        <v>301.83391018075599</v>
      </c>
      <c r="I2007">
        <v>804950</v>
      </c>
      <c r="J2007">
        <v>7408</v>
      </c>
      <c r="K2007">
        <v>242961206</v>
      </c>
      <c r="L2007">
        <v>28057</v>
      </c>
      <c r="M2007">
        <v>3.49</v>
      </c>
      <c r="N2007">
        <v>17.3</v>
      </c>
      <c r="O2007">
        <v>12.35</v>
      </c>
    </row>
    <row r="2008" spans="1:15" x14ac:dyDescent="0.35">
      <c r="A2008" s="1">
        <v>43502</v>
      </c>
      <c r="B2008" s="1" t="str">
        <f t="shared" si="62"/>
        <v>February</v>
      </c>
      <c r="C2008">
        <v>308</v>
      </c>
      <c r="D2008">
        <v>309.89999999999998</v>
      </c>
      <c r="E2008">
        <v>301.14999999999998</v>
      </c>
      <c r="F2008" s="10">
        <v>308.3</v>
      </c>
      <c r="G2008" t="str">
        <f t="shared" si="63"/>
        <v>Profit</v>
      </c>
      <c r="H2008">
        <v>305.24389705070098</v>
      </c>
      <c r="I2008">
        <v>262537</v>
      </c>
      <c r="J2008">
        <v>2057</v>
      </c>
      <c r="K2008">
        <v>80137817</v>
      </c>
      <c r="L2008">
        <v>10314</v>
      </c>
      <c r="M2008">
        <v>3.93</v>
      </c>
      <c r="N2008">
        <v>8.75</v>
      </c>
      <c r="O2008">
        <v>0.3</v>
      </c>
    </row>
    <row r="2009" spans="1:15" x14ac:dyDescent="0.35">
      <c r="A2009" s="1">
        <v>43503</v>
      </c>
      <c r="B2009" s="1" t="str">
        <f t="shared" si="62"/>
        <v>February</v>
      </c>
      <c r="C2009">
        <v>308.3</v>
      </c>
      <c r="D2009">
        <v>314</v>
      </c>
      <c r="E2009">
        <v>305.2</v>
      </c>
      <c r="F2009" s="10">
        <v>310.95</v>
      </c>
      <c r="G2009" t="str">
        <f t="shared" si="63"/>
        <v>Profit</v>
      </c>
      <c r="H2009">
        <v>311.310488939165</v>
      </c>
      <c r="I2009">
        <v>190944</v>
      </c>
      <c r="J2009">
        <v>1612</v>
      </c>
      <c r="K2009">
        <v>59442870</v>
      </c>
      <c r="L2009">
        <v>10112</v>
      </c>
      <c r="M2009">
        <v>5.3</v>
      </c>
      <c r="N2009">
        <v>8.8000000000000007</v>
      </c>
      <c r="O2009">
        <v>2.65</v>
      </c>
    </row>
    <row r="2010" spans="1:15" x14ac:dyDescent="0.35">
      <c r="A2010" s="1">
        <v>43504</v>
      </c>
      <c r="B2010" s="1" t="str">
        <f t="shared" si="62"/>
        <v>February</v>
      </c>
      <c r="C2010">
        <v>310.89999999999998</v>
      </c>
      <c r="D2010">
        <v>314.39999999999998</v>
      </c>
      <c r="E2010">
        <v>306.2</v>
      </c>
      <c r="F2010" s="10">
        <v>313.60000000000002</v>
      </c>
      <c r="G2010" t="str">
        <f t="shared" si="63"/>
        <v>Profit</v>
      </c>
      <c r="H2010">
        <v>311.23970193970598</v>
      </c>
      <c r="I2010">
        <v>155539</v>
      </c>
      <c r="J2010">
        <v>1485</v>
      </c>
      <c r="K2010">
        <v>48409912</v>
      </c>
      <c r="L2010">
        <v>19077</v>
      </c>
      <c r="M2010">
        <v>12.27</v>
      </c>
      <c r="N2010">
        <v>8.1999999999999993</v>
      </c>
      <c r="O2010">
        <v>2.7</v>
      </c>
    </row>
    <row r="2011" spans="1:15" x14ac:dyDescent="0.35">
      <c r="A2011" s="1">
        <v>43507</v>
      </c>
      <c r="B2011" s="1" t="str">
        <f t="shared" si="62"/>
        <v>February</v>
      </c>
      <c r="C2011">
        <v>316.89999999999998</v>
      </c>
      <c r="D2011">
        <v>316.89999999999998</v>
      </c>
      <c r="E2011">
        <v>311.3</v>
      </c>
      <c r="F2011" s="10">
        <v>313.05</v>
      </c>
      <c r="G2011" t="str">
        <f t="shared" si="63"/>
        <v>Loss</v>
      </c>
      <c r="H2011">
        <v>313.17922833433101</v>
      </c>
      <c r="I2011">
        <v>116890</v>
      </c>
      <c r="J2011">
        <v>1524</v>
      </c>
      <c r="K2011">
        <v>36607520</v>
      </c>
      <c r="L2011">
        <v>10996</v>
      </c>
      <c r="M2011">
        <v>9.41</v>
      </c>
      <c r="N2011">
        <v>5.6</v>
      </c>
      <c r="O2011">
        <v>-3.85</v>
      </c>
    </row>
    <row r="2012" spans="1:15" x14ac:dyDescent="0.35">
      <c r="A2012" s="1">
        <v>43508</v>
      </c>
      <c r="B2012" s="1" t="str">
        <f t="shared" si="62"/>
        <v>February</v>
      </c>
      <c r="C2012">
        <v>312</v>
      </c>
      <c r="D2012">
        <v>315.3</v>
      </c>
      <c r="E2012">
        <v>310</v>
      </c>
      <c r="F2012" s="10">
        <v>311.5</v>
      </c>
      <c r="G2012" t="str">
        <f t="shared" si="63"/>
        <v>Loss</v>
      </c>
      <c r="H2012">
        <v>312.450315293085</v>
      </c>
      <c r="I2012">
        <v>91185</v>
      </c>
      <c r="J2012">
        <v>882</v>
      </c>
      <c r="K2012">
        <v>28490782</v>
      </c>
      <c r="L2012">
        <v>15272</v>
      </c>
      <c r="M2012">
        <v>16.75</v>
      </c>
      <c r="N2012">
        <v>5.3</v>
      </c>
      <c r="O2012">
        <v>-0.5</v>
      </c>
    </row>
    <row r="2013" spans="1:15" x14ac:dyDescent="0.35">
      <c r="A2013" s="1">
        <v>43509</v>
      </c>
      <c r="B2013" s="1" t="str">
        <f t="shared" si="62"/>
        <v>February</v>
      </c>
      <c r="C2013">
        <v>311</v>
      </c>
      <c r="D2013">
        <v>312.85000000000002</v>
      </c>
      <c r="E2013">
        <v>307.5</v>
      </c>
      <c r="F2013" s="10">
        <v>310.64999999999998</v>
      </c>
      <c r="G2013" t="str">
        <f t="shared" si="63"/>
        <v>Loss</v>
      </c>
      <c r="H2013">
        <v>310.52773121053599</v>
      </c>
      <c r="I2013">
        <v>99617</v>
      </c>
      <c r="J2013">
        <v>807</v>
      </c>
      <c r="K2013">
        <v>30933841</v>
      </c>
      <c r="L2013">
        <v>4916</v>
      </c>
      <c r="M2013">
        <v>4.93</v>
      </c>
      <c r="N2013">
        <v>5.35</v>
      </c>
      <c r="O2013">
        <v>-0.35</v>
      </c>
    </row>
    <row r="2014" spans="1:15" x14ac:dyDescent="0.35">
      <c r="A2014" s="1">
        <v>43510</v>
      </c>
      <c r="B2014" s="1" t="str">
        <f t="shared" si="62"/>
        <v>February</v>
      </c>
      <c r="C2014">
        <v>310</v>
      </c>
      <c r="D2014">
        <v>310</v>
      </c>
      <c r="E2014">
        <v>296.85000000000002</v>
      </c>
      <c r="F2014" s="10">
        <v>301.05</v>
      </c>
      <c r="G2014" t="str">
        <f t="shared" si="63"/>
        <v>Loss</v>
      </c>
      <c r="H2014">
        <v>301.60581835931998</v>
      </c>
      <c r="I2014">
        <v>249933</v>
      </c>
      <c r="J2014">
        <v>3250</v>
      </c>
      <c r="K2014">
        <v>75381247</v>
      </c>
      <c r="L2014">
        <v>18598</v>
      </c>
      <c r="M2014">
        <v>7.44</v>
      </c>
      <c r="N2014">
        <v>13.15</v>
      </c>
      <c r="O2014">
        <v>-8.9499999999999993</v>
      </c>
    </row>
    <row r="2015" spans="1:15" x14ac:dyDescent="0.35">
      <c r="A2015" s="1">
        <v>43511</v>
      </c>
      <c r="B2015" s="1" t="str">
        <f t="shared" si="62"/>
        <v>February</v>
      </c>
      <c r="C2015">
        <v>301.85000000000002</v>
      </c>
      <c r="D2015">
        <v>305.60000000000002</v>
      </c>
      <c r="E2015">
        <v>297.85000000000002</v>
      </c>
      <c r="F2015" s="10">
        <v>304.35000000000002</v>
      </c>
      <c r="G2015" t="str">
        <f t="shared" si="63"/>
        <v>Profit</v>
      </c>
      <c r="H2015">
        <v>301.85079666378999</v>
      </c>
      <c r="I2015">
        <v>173850</v>
      </c>
      <c r="J2015">
        <v>1635</v>
      </c>
      <c r="K2015">
        <v>52476761</v>
      </c>
      <c r="L2015">
        <v>28750</v>
      </c>
      <c r="M2015">
        <v>16.54</v>
      </c>
      <c r="N2015">
        <v>7.75</v>
      </c>
      <c r="O2015">
        <v>2.5</v>
      </c>
    </row>
    <row r="2016" spans="1:15" x14ac:dyDescent="0.35">
      <c r="A2016" s="1">
        <v>43514</v>
      </c>
      <c r="B2016" s="1" t="str">
        <f t="shared" si="62"/>
        <v>February</v>
      </c>
      <c r="C2016">
        <v>305.2</v>
      </c>
      <c r="D2016">
        <v>309</v>
      </c>
      <c r="E2016">
        <v>300.2</v>
      </c>
      <c r="F2016" s="10">
        <v>302.5</v>
      </c>
      <c r="G2016" t="str">
        <f t="shared" si="63"/>
        <v>Loss</v>
      </c>
      <c r="H2016">
        <v>302.294824529594</v>
      </c>
      <c r="I2016">
        <v>99276</v>
      </c>
      <c r="J2016">
        <v>934</v>
      </c>
      <c r="K2016">
        <v>30010621</v>
      </c>
      <c r="L2016">
        <v>7448</v>
      </c>
      <c r="M2016">
        <v>7.5</v>
      </c>
      <c r="N2016">
        <v>8.8000000000000007</v>
      </c>
      <c r="O2016">
        <v>-2.7</v>
      </c>
    </row>
    <row r="2017" spans="1:15" x14ac:dyDescent="0.35">
      <c r="A2017" s="1">
        <v>43515</v>
      </c>
      <c r="B2017" s="1" t="str">
        <f t="shared" si="62"/>
        <v>February</v>
      </c>
      <c r="C2017">
        <v>301.2</v>
      </c>
      <c r="D2017">
        <v>313.2</v>
      </c>
      <c r="E2017">
        <v>301.05</v>
      </c>
      <c r="F2017" s="10">
        <v>304.25</v>
      </c>
      <c r="G2017" t="str">
        <f t="shared" si="63"/>
        <v>Profit</v>
      </c>
      <c r="H2017">
        <v>309.05331900938501</v>
      </c>
      <c r="I2017">
        <v>265290</v>
      </c>
      <c r="J2017">
        <v>2711</v>
      </c>
      <c r="K2017">
        <v>81988755</v>
      </c>
      <c r="L2017">
        <v>19550</v>
      </c>
      <c r="M2017">
        <v>7.37</v>
      </c>
      <c r="N2017">
        <v>12.15</v>
      </c>
      <c r="O2017">
        <v>3.05</v>
      </c>
    </row>
    <row r="2018" spans="1:15" x14ac:dyDescent="0.35">
      <c r="A2018" s="1">
        <v>43516</v>
      </c>
      <c r="B2018" s="1" t="str">
        <f t="shared" si="62"/>
        <v>February</v>
      </c>
      <c r="C2018">
        <v>305</v>
      </c>
      <c r="D2018">
        <v>310.8</v>
      </c>
      <c r="E2018">
        <v>305</v>
      </c>
      <c r="F2018" s="10">
        <v>309.55</v>
      </c>
      <c r="G2018" t="str">
        <f t="shared" si="63"/>
        <v>Profit</v>
      </c>
      <c r="H2018">
        <v>307.78735588972398</v>
      </c>
      <c r="I2018">
        <v>159600</v>
      </c>
      <c r="J2018">
        <v>1366</v>
      </c>
      <c r="K2018">
        <v>49122862</v>
      </c>
      <c r="L2018">
        <v>16508</v>
      </c>
      <c r="M2018">
        <v>10.34</v>
      </c>
      <c r="N2018">
        <v>5.8</v>
      </c>
      <c r="O2018">
        <v>4.55</v>
      </c>
    </row>
    <row r="2019" spans="1:15" x14ac:dyDescent="0.35">
      <c r="A2019" s="1">
        <v>43517</v>
      </c>
      <c r="B2019" s="1" t="str">
        <f t="shared" si="62"/>
        <v>February</v>
      </c>
      <c r="C2019">
        <v>307</v>
      </c>
      <c r="D2019">
        <v>311</v>
      </c>
      <c r="E2019">
        <v>302.95</v>
      </c>
      <c r="F2019" s="10">
        <v>310.2</v>
      </c>
      <c r="G2019" t="str">
        <f t="shared" si="63"/>
        <v>Profit</v>
      </c>
      <c r="H2019">
        <v>306.08084438430302</v>
      </c>
      <c r="I2019">
        <v>184750</v>
      </c>
      <c r="J2019">
        <v>1413</v>
      </c>
      <c r="K2019">
        <v>56548436</v>
      </c>
      <c r="L2019">
        <v>8516</v>
      </c>
      <c r="M2019">
        <v>4.6100000000000003</v>
      </c>
      <c r="N2019">
        <v>8.0500000000000007</v>
      </c>
      <c r="O2019">
        <v>3.2</v>
      </c>
    </row>
    <row r="2020" spans="1:15" x14ac:dyDescent="0.35">
      <c r="A2020" s="1">
        <v>43518</v>
      </c>
      <c r="B2020" s="1" t="str">
        <f t="shared" si="62"/>
        <v>February</v>
      </c>
      <c r="C2020">
        <v>309.7</v>
      </c>
      <c r="D2020">
        <v>316.2</v>
      </c>
      <c r="E2020">
        <v>308.05</v>
      </c>
      <c r="F2020" s="10">
        <v>313</v>
      </c>
      <c r="G2020" t="str">
        <f t="shared" si="63"/>
        <v>Profit</v>
      </c>
      <c r="H2020">
        <v>313.42096789711599</v>
      </c>
      <c r="I2020">
        <v>155905</v>
      </c>
      <c r="J2020">
        <v>1472</v>
      </c>
      <c r="K2020">
        <v>48863896</v>
      </c>
      <c r="L2020">
        <v>18207</v>
      </c>
      <c r="M2020">
        <v>11.68</v>
      </c>
      <c r="N2020">
        <v>8.15</v>
      </c>
      <c r="O2020">
        <v>3.3</v>
      </c>
    </row>
    <row r="2021" spans="1:15" x14ac:dyDescent="0.35">
      <c r="A2021" s="1">
        <v>43521</v>
      </c>
      <c r="B2021" s="1" t="str">
        <f t="shared" si="62"/>
        <v>February</v>
      </c>
      <c r="C2021">
        <v>313</v>
      </c>
      <c r="D2021">
        <v>319.89999999999998</v>
      </c>
      <c r="E2021">
        <v>312.05</v>
      </c>
      <c r="F2021" s="10">
        <v>318.05</v>
      </c>
      <c r="G2021" t="str">
        <f t="shared" si="63"/>
        <v>Profit</v>
      </c>
      <c r="H2021">
        <v>316.27792706333901</v>
      </c>
      <c r="I2021">
        <v>151090</v>
      </c>
      <c r="J2021">
        <v>1445</v>
      </c>
      <c r="K2021">
        <v>47786432</v>
      </c>
      <c r="L2021">
        <v>13259</v>
      </c>
      <c r="M2021">
        <v>8.7799999999999994</v>
      </c>
      <c r="N2021">
        <v>7.85</v>
      </c>
      <c r="O2021">
        <v>5.05</v>
      </c>
    </row>
    <row r="2022" spans="1:15" x14ac:dyDescent="0.35">
      <c r="A2022" s="1">
        <v>43522</v>
      </c>
      <c r="B2022" s="1" t="str">
        <f t="shared" si="62"/>
        <v>February</v>
      </c>
      <c r="C2022">
        <v>318</v>
      </c>
      <c r="D2022">
        <v>320.2</v>
      </c>
      <c r="E2022">
        <v>301</v>
      </c>
      <c r="F2022" s="10">
        <v>315.35000000000002</v>
      </c>
      <c r="G2022" t="str">
        <f t="shared" si="63"/>
        <v>Loss</v>
      </c>
      <c r="H2022">
        <v>316.67277077037602</v>
      </c>
      <c r="I2022">
        <v>182664</v>
      </c>
      <c r="J2022">
        <v>1495</v>
      </c>
      <c r="K2022">
        <v>57844715</v>
      </c>
      <c r="L2022">
        <v>11028</v>
      </c>
      <c r="M2022">
        <v>6.04</v>
      </c>
      <c r="N2022">
        <v>19.2</v>
      </c>
      <c r="O2022">
        <v>-2.65</v>
      </c>
    </row>
    <row r="2023" spans="1:15" x14ac:dyDescent="0.35">
      <c r="A2023" s="1">
        <v>43523</v>
      </c>
      <c r="B2023" s="1" t="str">
        <f t="shared" si="62"/>
        <v>February</v>
      </c>
      <c r="C2023">
        <v>320.95</v>
      </c>
      <c r="D2023">
        <v>325</v>
      </c>
      <c r="E2023">
        <v>314.64999999999998</v>
      </c>
      <c r="F2023" s="10">
        <v>319.95</v>
      </c>
      <c r="G2023" t="str">
        <f t="shared" si="63"/>
        <v>Loss</v>
      </c>
      <c r="H2023">
        <v>319.38723846729403</v>
      </c>
      <c r="I2023">
        <v>205806</v>
      </c>
      <c r="J2023">
        <v>2206</v>
      </c>
      <c r="K2023">
        <v>65731810</v>
      </c>
      <c r="L2023">
        <v>17165</v>
      </c>
      <c r="M2023">
        <v>8.34</v>
      </c>
      <c r="N2023">
        <v>10.35</v>
      </c>
      <c r="O2023">
        <v>-1</v>
      </c>
    </row>
    <row r="2024" spans="1:15" x14ac:dyDescent="0.35">
      <c r="A2024" s="1">
        <v>43524</v>
      </c>
      <c r="B2024" s="1" t="str">
        <f t="shared" si="62"/>
        <v>February</v>
      </c>
      <c r="C2024">
        <v>324.14999999999998</v>
      </c>
      <c r="D2024">
        <v>326.85000000000002</v>
      </c>
      <c r="E2024">
        <v>316.05</v>
      </c>
      <c r="F2024" s="10">
        <v>317.95</v>
      </c>
      <c r="G2024" t="str">
        <f t="shared" si="63"/>
        <v>Loss</v>
      </c>
      <c r="H2024">
        <v>320.50268351717699</v>
      </c>
      <c r="I2024">
        <v>209054</v>
      </c>
      <c r="J2024">
        <v>2413</v>
      </c>
      <c r="K2024">
        <v>67002368</v>
      </c>
      <c r="L2024">
        <v>22574</v>
      </c>
      <c r="M2024">
        <v>10.8</v>
      </c>
      <c r="N2024">
        <v>10.8</v>
      </c>
      <c r="O2024">
        <v>-6.2</v>
      </c>
    </row>
    <row r="2025" spans="1:15" x14ac:dyDescent="0.35">
      <c r="A2025" s="1">
        <v>43525</v>
      </c>
      <c r="B2025" s="1" t="str">
        <f t="shared" si="62"/>
        <v>March</v>
      </c>
      <c r="C2025">
        <v>320.5</v>
      </c>
      <c r="D2025">
        <v>320.5</v>
      </c>
      <c r="E2025">
        <v>302.60000000000002</v>
      </c>
      <c r="F2025" s="10">
        <v>307.05</v>
      </c>
      <c r="G2025" t="str">
        <f t="shared" si="63"/>
        <v>Loss</v>
      </c>
      <c r="H2025">
        <v>307.332664882784</v>
      </c>
      <c r="I2025">
        <v>1154411</v>
      </c>
      <c r="J2025">
        <v>12458</v>
      </c>
      <c r="K2025">
        <v>354788209</v>
      </c>
      <c r="L2025">
        <v>152308</v>
      </c>
      <c r="M2025">
        <v>13.19</v>
      </c>
      <c r="N2025">
        <v>17.899999999999999</v>
      </c>
      <c r="O2025">
        <v>-13.45</v>
      </c>
    </row>
    <row r="2026" spans="1:15" x14ac:dyDescent="0.35">
      <c r="A2026" s="1">
        <v>43529</v>
      </c>
      <c r="B2026" s="1" t="str">
        <f t="shared" si="62"/>
        <v>March</v>
      </c>
      <c r="C2026">
        <v>308</v>
      </c>
      <c r="D2026">
        <v>309.5</v>
      </c>
      <c r="E2026">
        <v>304</v>
      </c>
      <c r="F2026" s="10">
        <v>308.05</v>
      </c>
      <c r="G2026" t="str">
        <f t="shared" si="63"/>
        <v>Profit</v>
      </c>
      <c r="H2026">
        <v>306.02530013424803</v>
      </c>
      <c r="I2026">
        <v>1713983</v>
      </c>
      <c r="J2026">
        <v>3684</v>
      </c>
      <c r="K2026">
        <v>524522162</v>
      </c>
      <c r="L2026">
        <v>1341417</v>
      </c>
      <c r="M2026">
        <v>78.260000000000005</v>
      </c>
      <c r="N2026">
        <v>5.5</v>
      </c>
      <c r="O2026">
        <v>0.05</v>
      </c>
    </row>
    <row r="2027" spans="1:15" x14ac:dyDescent="0.35">
      <c r="A2027" s="1">
        <v>43530</v>
      </c>
      <c r="B2027" s="1" t="str">
        <f t="shared" si="62"/>
        <v>March</v>
      </c>
      <c r="C2027">
        <v>313.8</v>
      </c>
      <c r="D2027">
        <v>313.8</v>
      </c>
      <c r="E2027">
        <v>307.85000000000002</v>
      </c>
      <c r="F2027" s="10">
        <v>309.35000000000002</v>
      </c>
      <c r="G2027" t="str">
        <f t="shared" si="63"/>
        <v>Loss</v>
      </c>
      <c r="H2027">
        <v>310.61593071334602</v>
      </c>
      <c r="I2027">
        <v>283691</v>
      </c>
      <c r="J2027">
        <v>2547</v>
      </c>
      <c r="K2027">
        <v>88118944</v>
      </c>
      <c r="L2027">
        <v>30098</v>
      </c>
      <c r="M2027">
        <v>10.61</v>
      </c>
      <c r="N2027">
        <v>5.95</v>
      </c>
      <c r="O2027">
        <v>-4.45</v>
      </c>
    </row>
    <row r="2028" spans="1:15" x14ac:dyDescent="0.35">
      <c r="A2028" s="1">
        <v>43531</v>
      </c>
      <c r="B2028" s="1" t="str">
        <f t="shared" si="62"/>
        <v>March</v>
      </c>
      <c r="C2028">
        <v>309.5</v>
      </c>
      <c r="D2028">
        <v>312.3</v>
      </c>
      <c r="E2028">
        <v>307.75</v>
      </c>
      <c r="F2028" s="10">
        <v>308.75</v>
      </c>
      <c r="G2028" t="str">
        <f t="shared" si="63"/>
        <v>Loss</v>
      </c>
      <c r="H2028">
        <v>309.60173962681102</v>
      </c>
      <c r="I2028">
        <v>353869</v>
      </c>
      <c r="J2028">
        <v>3284</v>
      </c>
      <c r="K2028">
        <v>109558458</v>
      </c>
      <c r="L2028">
        <v>64257</v>
      </c>
      <c r="M2028">
        <v>18.16</v>
      </c>
      <c r="N2028">
        <v>4.55</v>
      </c>
      <c r="O2028">
        <v>-0.75</v>
      </c>
    </row>
    <row r="2029" spans="1:15" x14ac:dyDescent="0.35">
      <c r="A2029" s="1">
        <v>43532</v>
      </c>
      <c r="B2029" s="1" t="str">
        <f t="shared" si="62"/>
        <v>March</v>
      </c>
      <c r="C2029">
        <v>309.5</v>
      </c>
      <c r="D2029">
        <v>312.35000000000002</v>
      </c>
      <c r="E2029">
        <v>307.60000000000002</v>
      </c>
      <c r="F2029" s="10">
        <v>308.75</v>
      </c>
      <c r="G2029" t="str">
        <f t="shared" si="63"/>
        <v>Loss</v>
      </c>
      <c r="H2029">
        <v>309.28177726353698</v>
      </c>
      <c r="I2029">
        <v>314596</v>
      </c>
      <c r="J2029">
        <v>2410</v>
      </c>
      <c r="K2029">
        <v>97298810</v>
      </c>
      <c r="L2029">
        <v>134967</v>
      </c>
      <c r="M2029">
        <v>42.9</v>
      </c>
      <c r="N2029">
        <v>4.75</v>
      </c>
      <c r="O2029">
        <v>-0.75</v>
      </c>
    </row>
    <row r="2030" spans="1:15" x14ac:dyDescent="0.35">
      <c r="A2030" s="1">
        <v>43535</v>
      </c>
      <c r="B2030" s="1" t="str">
        <f t="shared" si="62"/>
        <v>March</v>
      </c>
      <c r="C2030">
        <v>309</v>
      </c>
      <c r="D2030">
        <v>336.6</v>
      </c>
      <c r="E2030">
        <v>308</v>
      </c>
      <c r="F2030" s="10">
        <v>333.7</v>
      </c>
      <c r="G2030" t="str">
        <f t="shared" si="63"/>
        <v>Profit</v>
      </c>
      <c r="H2030">
        <v>324.661877964864</v>
      </c>
      <c r="I2030">
        <v>586241</v>
      </c>
      <c r="J2030">
        <v>6832</v>
      </c>
      <c r="K2030">
        <v>190330104</v>
      </c>
      <c r="L2030">
        <v>86604</v>
      </c>
      <c r="M2030">
        <v>14.77</v>
      </c>
      <c r="N2030">
        <v>28.6</v>
      </c>
      <c r="O2030">
        <v>24.7</v>
      </c>
    </row>
    <row r="2031" spans="1:15" x14ac:dyDescent="0.35">
      <c r="A2031" s="1">
        <v>43536</v>
      </c>
      <c r="B2031" s="1" t="str">
        <f t="shared" si="62"/>
        <v>March</v>
      </c>
      <c r="C2031">
        <v>333</v>
      </c>
      <c r="D2031">
        <v>354</v>
      </c>
      <c r="E2031">
        <v>329.1</v>
      </c>
      <c r="F2031" s="10">
        <v>350.8</v>
      </c>
      <c r="G2031" t="str">
        <f t="shared" si="63"/>
        <v>Profit</v>
      </c>
      <c r="H2031">
        <v>346.30605637259498</v>
      </c>
      <c r="I2031">
        <v>1695008</v>
      </c>
      <c r="J2031">
        <v>11875</v>
      </c>
      <c r="K2031">
        <v>586991536</v>
      </c>
      <c r="L2031">
        <v>599204</v>
      </c>
      <c r="M2031">
        <v>35.35</v>
      </c>
      <c r="N2031">
        <v>24.9</v>
      </c>
      <c r="O2031">
        <v>17.8</v>
      </c>
    </row>
    <row r="2032" spans="1:15" x14ac:dyDescent="0.35">
      <c r="A2032" s="1">
        <v>43537</v>
      </c>
      <c r="B2032" s="1" t="str">
        <f t="shared" si="62"/>
        <v>March</v>
      </c>
      <c r="C2032">
        <v>349</v>
      </c>
      <c r="D2032">
        <v>356.4</v>
      </c>
      <c r="E2032">
        <v>335.4</v>
      </c>
      <c r="F2032" s="10">
        <v>337.35</v>
      </c>
      <c r="G2032" t="str">
        <f t="shared" si="63"/>
        <v>Loss</v>
      </c>
      <c r="H2032">
        <v>344.17897638925399</v>
      </c>
      <c r="I2032">
        <v>668848</v>
      </c>
      <c r="J2032">
        <v>6766</v>
      </c>
      <c r="K2032">
        <v>230203420</v>
      </c>
      <c r="L2032">
        <v>81811</v>
      </c>
      <c r="M2032">
        <v>12.23</v>
      </c>
      <c r="N2032">
        <v>21</v>
      </c>
      <c r="O2032">
        <v>-11.65</v>
      </c>
    </row>
    <row r="2033" spans="1:15" x14ac:dyDescent="0.35">
      <c r="A2033" s="1">
        <v>43538</v>
      </c>
      <c r="B2033" s="1" t="str">
        <f t="shared" si="62"/>
        <v>March</v>
      </c>
      <c r="C2033">
        <v>338.45</v>
      </c>
      <c r="D2033">
        <v>346</v>
      </c>
      <c r="E2033">
        <v>334.95</v>
      </c>
      <c r="F2033" s="10">
        <v>342.85</v>
      </c>
      <c r="G2033" t="str">
        <f t="shared" si="63"/>
        <v>Profit</v>
      </c>
      <c r="H2033">
        <v>340.52983117207998</v>
      </c>
      <c r="I2033">
        <v>339695</v>
      </c>
      <c r="J2033">
        <v>2868</v>
      </c>
      <c r="K2033">
        <v>115676281</v>
      </c>
      <c r="L2033">
        <v>39917</v>
      </c>
      <c r="M2033">
        <v>11.75</v>
      </c>
      <c r="N2033">
        <v>11.05</v>
      </c>
      <c r="O2033">
        <v>4.4000000000000004</v>
      </c>
    </row>
    <row r="2034" spans="1:15" x14ac:dyDescent="0.35">
      <c r="A2034" s="1">
        <v>43539</v>
      </c>
      <c r="B2034" s="1" t="str">
        <f t="shared" si="62"/>
        <v>March</v>
      </c>
      <c r="C2034">
        <v>344.45</v>
      </c>
      <c r="D2034">
        <v>344.45</v>
      </c>
      <c r="E2034">
        <v>331.5</v>
      </c>
      <c r="F2034" s="10">
        <v>337</v>
      </c>
      <c r="G2034" t="str">
        <f t="shared" si="63"/>
        <v>Loss</v>
      </c>
      <c r="H2034">
        <v>336.43866260363097</v>
      </c>
      <c r="I2034">
        <v>399373</v>
      </c>
      <c r="J2034">
        <v>3937</v>
      </c>
      <c r="K2034">
        <v>134364518</v>
      </c>
      <c r="L2034">
        <v>17716</v>
      </c>
      <c r="M2034">
        <v>4.4400000000000004</v>
      </c>
      <c r="N2034">
        <v>12.95</v>
      </c>
      <c r="O2034">
        <v>-7.45</v>
      </c>
    </row>
    <row r="2035" spans="1:15" x14ac:dyDescent="0.35">
      <c r="A2035" s="1">
        <v>43542</v>
      </c>
      <c r="B2035" s="1" t="str">
        <f t="shared" si="62"/>
        <v>March</v>
      </c>
      <c r="C2035">
        <v>337.05</v>
      </c>
      <c r="D2035">
        <v>343.5</v>
      </c>
      <c r="E2035">
        <v>329.35</v>
      </c>
      <c r="F2035" s="10">
        <v>330.65</v>
      </c>
      <c r="G2035" t="str">
        <f t="shared" si="63"/>
        <v>Loss</v>
      </c>
      <c r="H2035">
        <v>333.892820416039</v>
      </c>
      <c r="I2035">
        <v>259639</v>
      </c>
      <c r="J2035">
        <v>2940</v>
      </c>
      <c r="K2035">
        <v>86691598</v>
      </c>
      <c r="L2035">
        <v>31792</v>
      </c>
      <c r="M2035">
        <v>12.24</v>
      </c>
      <c r="N2035">
        <v>14.15</v>
      </c>
      <c r="O2035">
        <v>-6.4</v>
      </c>
    </row>
    <row r="2036" spans="1:15" x14ac:dyDescent="0.35">
      <c r="A2036" s="1">
        <v>43543</v>
      </c>
      <c r="B2036" s="1" t="str">
        <f t="shared" si="62"/>
        <v>March</v>
      </c>
      <c r="C2036">
        <v>332.9</v>
      </c>
      <c r="D2036">
        <v>339</v>
      </c>
      <c r="E2036">
        <v>332.9</v>
      </c>
      <c r="F2036" s="10">
        <v>336.65</v>
      </c>
      <c r="G2036" t="str">
        <f t="shared" si="63"/>
        <v>Profit</v>
      </c>
      <c r="H2036">
        <v>336.21066648035702</v>
      </c>
      <c r="I2036">
        <v>243323</v>
      </c>
      <c r="J2036">
        <v>2075</v>
      </c>
      <c r="K2036">
        <v>81807788</v>
      </c>
      <c r="L2036">
        <v>14673</v>
      </c>
      <c r="M2036">
        <v>6.03</v>
      </c>
      <c r="N2036">
        <v>6.1</v>
      </c>
      <c r="O2036">
        <v>3.75</v>
      </c>
    </row>
    <row r="2037" spans="1:15" x14ac:dyDescent="0.35">
      <c r="A2037" s="1">
        <v>43544</v>
      </c>
      <c r="B2037" s="1" t="str">
        <f t="shared" si="62"/>
        <v>March</v>
      </c>
      <c r="C2037">
        <v>336.65</v>
      </c>
      <c r="D2037">
        <v>339.35</v>
      </c>
      <c r="E2037">
        <v>332.1</v>
      </c>
      <c r="F2037" s="10">
        <v>333.75</v>
      </c>
      <c r="G2037" t="str">
        <f t="shared" si="63"/>
        <v>Loss</v>
      </c>
      <c r="H2037">
        <v>334.90155668098402</v>
      </c>
      <c r="I2037">
        <v>182054</v>
      </c>
      <c r="J2037">
        <v>1667</v>
      </c>
      <c r="K2037">
        <v>60970168</v>
      </c>
      <c r="L2037">
        <v>9427</v>
      </c>
      <c r="M2037">
        <v>5.18</v>
      </c>
      <c r="N2037">
        <v>7.25</v>
      </c>
      <c r="O2037">
        <v>-2.9</v>
      </c>
    </row>
    <row r="2038" spans="1:15" x14ac:dyDescent="0.35">
      <c r="A2038" s="1">
        <v>43546</v>
      </c>
      <c r="B2038" s="1" t="str">
        <f t="shared" si="62"/>
        <v>March</v>
      </c>
      <c r="C2038">
        <v>336</v>
      </c>
      <c r="D2038">
        <v>347.2</v>
      </c>
      <c r="E2038">
        <v>329.5</v>
      </c>
      <c r="F2038" s="10">
        <v>331.15</v>
      </c>
      <c r="G2038" t="str">
        <f t="shared" si="63"/>
        <v>Loss</v>
      </c>
      <c r="H2038">
        <v>337.87660916038197</v>
      </c>
      <c r="I2038">
        <v>415201</v>
      </c>
      <c r="J2038">
        <v>4699</v>
      </c>
      <c r="K2038">
        <v>140286706</v>
      </c>
      <c r="L2038">
        <v>31448</v>
      </c>
      <c r="M2038">
        <v>7.57</v>
      </c>
      <c r="N2038">
        <v>17.7</v>
      </c>
      <c r="O2038">
        <v>-4.8499999999999996</v>
      </c>
    </row>
    <row r="2039" spans="1:15" x14ac:dyDescent="0.35">
      <c r="A2039" s="1">
        <v>43549</v>
      </c>
      <c r="B2039" s="1" t="str">
        <f t="shared" si="62"/>
        <v>March</v>
      </c>
      <c r="C2039">
        <v>332.05</v>
      </c>
      <c r="D2039">
        <v>334.8</v>
      </c>
      <c r="E2039">
        <v>323.5</v>
      </c>
      <c r="F2039" s="10">
        <v>327.2</v>
      </c>
      <c r="G2039" t="str">
        <f t="shared" si="63"/>
        <v>Loss</v>
      </c>
      <c r="H2039">
        <v>328.88246118400201</v>
      </c>
      <c r="I2039">
        <v>196182</v>
      </c>
      <c r="J2039">
        <v>1769</v>
      </c>
      <c r="K2039">
        <v>64520819</v>
      </c>
      <c r="L2039">
        <v>14575</v>
      </c>
      <c r="M2039">
        <v>7.43</v>
      </c>
      <c r="N2039">
        <v>11.3</v>
      </c>
      <c r="O2039">
        <v>-4.8499999999999996</v>
      </c>
    </row>
    <row r="2040" spans="1:15" x14ac:dyDescent="0.35">
      <c r="A2040" s="1">
        <v>43550</v>
      </c>
      <c r="B2040" s="1" t="str">
        <f t="shared" si="62"/>
        <v>March</v>
      </c>
      <c r="C2040">
        <v>328</v>
      </c>
      <c r="D2040">
        <v>331.1</v>
      </c>
      <c r="E2040">
        <v>326.5</v>
      </c>
      <c r="F2040" s="10">
        <v>328.2</v>
      </c>
      <c r="G2040" t="str">
        <f t="shared" si="63"/>
        <v>Profit</v>
      </c>
      <c r="H2040">
        <v>328.54160599216902</v>
      </c>
      <c r="I2040">
        <v>229366</v>
      </c>
      <c r="J2040">
        <v>2027</v>
      </c>
      <c r="K2040">
        <v>75356274</v>
      </c>
      <c r="L2040">
        <v>22846</v>
      </c>
      <c r="M2040">
        <v>9.9600000000000009</v>
      </c>
      <c r="N2040">
        <v>4.5999999999999996</v>
      </c>
      <c r="O2040">
        <v>0.2</v>
      </c>
    </row>
    <row r="2041" spans="1:15" x14ac:dyDescent="0.35">
      <c r="A2041" s="1">
        <v>43551</v>
      </c>
      <c r="B2041" s="1" t="str">
        <f t="shared" si="62"/>
        <v>March</v>
      </c>
      <c r="C2041">
        <v>330</v>
      </c>
      <c r="D2041">
        <v>333.15</v>
      </c>
      <c r="E2041">
        <v>321.05</v>
      </c>
      <c r="F2041" s="10">
        <v>323.3</v>
      </c>
      <c r="G2041" t="str">
        <f t="shared" si="63"/>
        <v>Loss</v>
      </c>
      <c r="H2041">
        <v>327.03589208208803</v>
      </c>
      <c r="I2041">
        <v>206898</v>
      </c>
      <c r="J2041">
        <v>1978</v>
      </c>
      <c r="K2041">
        <v>67663072</v>
      </c>
      <c r="L2041">
        <v>52547</v>
      </c>
      <c r="M2041">
        <v>25.4</v>
      </c>
      <c r="N2041">
        <v>12.1</v>
      </c>
      <c r="O2041">
        <v>-6.7</v>
      </c>
    </row>
    <row r="2042" spans="1:15" x14ac:dyDescent="0.35">
      <c r="A2042" s="1">
        <v>43552</v>
      </c>
      <c r="B2042" s="1" t="str">
        <f t="shared" si="62"/>
        <v>March</v>
      </c>
      <c r="C2042">
        <v>323</v>
      </c>
      <c r="D2042">
        <v>333.15</v>
      </c>
      <c r="E2042">
        <v>318.25</v>
      </c>
      <c r="F2042" s="10">
        <v>330.45</v>
      </c>
      <c r="G2042" t="str">
        <f t="shared" si="63"/>
        <v>Profit</v>
      </c>
      <c r="H2042">
        <v>325.33593612265901</v>
      </c>
      <c r="I2042">
        <v>175837</v>
      </c>
      <c r="J2042">
        <v>2101</v>
      </c>
      <c r="K2042">
        <v>57206095</v>
      </c>
      <c r="L2042">
        <v>22422</v>
      </c>
      <c r="M2042">
        <v>12.75</v>
      </c>
      <c r="N2042">
        <v>14.9</v>
      </c>
      <c r="O2042">
        <v>7.45</v>
      </c>
    </row>
    <row r="2043" spans="1:15" x14ac:dyDescent="0.35">
      <c r="A2043" s="1">
        <v>43553</v>
      </c>
      <c r="B2043" s="1" t="str">
        <f t="shared" si="62"/>
        <v>March</v>
      </c>
      <c r="C2043">
        <v>331.6</v>
      </c>
      <c r="D2043">
        <v>336</v>
      </c>
      <c r="E2043">
        <v>328.95</v>
      </c>
      <c r="F2043" s="10">
        <v>332.9</v>
      </c>
      <c r="G2043" t="str">
        <f t="shared" si="63"/>
        <v>Profit</v>
      </c>
      <c r="H2043">
        <v>332.98627563415698</v>
      </c>
      <c r="I2043">
        <v>132538</v>
      </c>
      <c r="J2043">
        <v>1391</v>
      </c>
      <c r="K2043">
        <v>44133335</v>
      </c>
      <c r="L2043">
        <v>20578</v>
      </c>
      <c r="M2043">
        <v>15.53</v>
      </c>
      <c r="N2043">
        <v>7.05</v>
      </c>
      <c r="O2043">
        <v>1.3</v>
      </c>
    </row>
    <row r="2044" spans="1:15" x14ac:dyDescent="0.35">
      <c r="A2044" s="1">
        <v>43556</v>
      </c>
      <c r="B2044" s="1" t="str">
        <f t="shared" si="62"/>
        <v>April</v>
      </c>
      <c r="C2044">
        <v>332</v>
      </c>
      <c r="D2044">
        <v>344.9</v>
      </c>
      <c r="E2044">
        <v>332</v>
      </c>
      <c r="F2044" s="10">
        <v>340.25</v>
      </c>
      <c r="G2044" t="str">
        <f t="shared" si="63"/>
        <v>Profit</v>
      </c>
      <c r="H2044">
        <v>340.006356614536</v>
      </c>
      <c r="I2044">
        <v>366390</v>
      </c>
      <c r="J2044">
        <v>2669</v>
      </c>
      <c r="K2044">
        <v>124574929</v>
      </c>
      <c r="L2044">
        <v>125351</v>
      </c>
      <c r="M2044">
        <v>34.21</v>
      </c>
      <c r="N2044">
        <v>12.9</v>
      </c>
      <c r="O2044">
        <v>8.25</v>
      </c>
    </row>
    <row r="2045" spans="1:15" x14ac:dyDescent="0.35">
      <c r="A2045" s="1">
        <v>43557</v>
      </c>
      <c r="B2045" s="1" t="str">
        <f t="shared" si="62"/>
        <v>April</v>
      </c>
      <c r="C2045">
        <v>342</v>
      </c>
      <c r="D2045">
        <v>360</v>
      </c>
      <c r="E2045">
        <v>342</v>
      </c>
      <c r="F2045" s="10">
        <v>357.55</v>
      </c>
      <c r="G2045" t="str">
        <f t="shared" si="63"/>
        <v>Profit</v>
      </c>
      <c r="H2045">
        <v>353.689031564034</v>
      </c>
      <c r="I2045">
        <v>645133</v>
      </c>
      <c r="J2045">
        <v>7571</v>
      </c>
      <c r="K2045">
        <v>228176466</v>
      </c>
      <c r="L2045">
        <v>84958</v>
      </c>
      <c r="M2045">
        <v>13.17</v>
      </c>
      <c r="N2045">
        <v>18</v>
      </c>
      <c r="O2045">
        <v>15.55</v>
      </c>
    </row>
    <row r="2046" spans="1:15" x14ac:dyDescent="0.35">
      <c r="A2046" s="1">
        <v>43558</v>
      </c>
      <c r="B2046" s="1" t="str">
        <f t="shared" si="62"/>
        <v>April</v>
      </c>
      <c r="C2046">
        <v>356.4</v>
      </c>
      <c r="D2046">
        <v>363.15</v>
      </c>
      <c r="E2046">
        <v>347.85</v>
      </c>
      <c r="F2046" s="10">
        <v>349.9</v>
      </c>
      <c r="G2046" t="str">
        <f t="shared" si="63"/>
        <v>Loss</v>
      </c>
      <c r="H2046">
        <v>358.57387449936601</v>
      </c>
      <c r="I2046">
        <v>1263149</v>
      </c>
      <c r="J2046">
        <v>10260</v>
      </c>
      <c r="K2046">
        <v>452932231</v>
      </c>
      <c r="L2046">
        <v>657420</v>
      </c>
      <c r="M2046">
        <v>52.05</v>
      </c>
      <c r="N2046">
        <v>15.3</v>
      </c>
      <c r="O2046">
        <v>-6.5</v>
      </c>
    </row>
    <row r="2047" spans="1:15" x14ac:dyDescent="0.35">
      <c r="A2047" s="1">
        <v>43559</v>
      </c>
      <c r="B2047" s="1" t="str">
        <f t="shared" si="62"/>
        <v>April</v>
      </c>
      <c r="C2047">
        <v>353</v>
      </c>
      <c r="D2047">
        <v>359.2</v>
      </c>
      <c r="E2047">
        <v>352.6</v>
      </c>
      <c r="F2047" s="10">
        <v>356.6</v>
      </c>
      <c r="G2047" t="str">
        <f t="shared" si="63"/>
        <v>Profit</v>
      </c>
      <c r="H2047">
        <v>356.203516140484</v>
      </c>
      <c r="I2047">
        <v>298566</v>
      </c>
      <c r="J2047">
        <v>3299</v>
      </c>
      <c r="K2047">
        <v>106350259</v>
      </c>
      <c r="L2047">
        <v>28561</v>
      </c>
      <c r="M2047">
        <v>9.57</v>
      </c>
      <c r="N2047">
        <v>6.6</v>
      </c>
      <c r="O2047">
        <v>3.6</v>
      </c>
    </row>
    <row r="2048" spans="1:15" x14ac:dyDescent="0.35">
      <c r="A2048" s="1">
        <v>43560</v>
      </c>
      <c r="B2048" s="1" t="str">
        <f t="shared" si="62"/>
        <v>April</v>
      </c>
      <c r="C2048">
        <v>357.3</v>
      </c>
      <c r="D2048">
        <v>359.5</v>
      </c>
      <c r="E2048">
        <v>353.9</v>
      </c>
      <c r="F2048" s="10">
        <v>356.6</v>
      </c>
      <c r="G2048" t="str">
        <f t="shared" si="63"/>
        <v>Loss</v>
      </c>
      <c r="H2048">
        <v>356.19973743583199</v>
      </c>
      <c r="I2048">
        <v>127207</v>
      </c>
      <c r="J2048">
        <v>1287</v>
      </c>
      <c r="K2048">
        <v>45311100</v>
      </c>
      <c r="L2048">
        <v>8698</v>
      </c>
      <c r="M2048">
        <v>6.84</v>
      </c>
      <c r="N2048">
        <v>5.6</v>
      </c>
      <c r="O2048">
        <v>-0.7</v>
      </c>
    </row>
    <row r="2049" spans="1:15" x14ac:dyDescent="0.35">
      <c r="A2049" s="1">
        <v>43563</v>
      </c>
      <c r="B2049" s="1" t="str">
        <f t="shared" si="62"/>
        <v>April</v>
      </c>
      <c r="C2049">
        <v>359.9</v>
      </c>
      <c r="D2049">
        <v>363.95</v>
      </c>
      <c r="E2049">
        <v>352.05</v>
      </c>
      <c r="F2049" s="10">
        <v>354.3</v>
      </c>
      <c r="G2049" t="str">
        <f t="shared" si="63"/>
        <v>Loss</v>
      </c>
      <c r="H2049">
        <v>354.82565707685802</v>
      </c>
      <c r="I2049">
        <v>1065819</v>
      </c>
      <c r="J2049">
        <v>2051</v>
      </c>
      <c r="K2049">
        <v>378179927</v>
      </c>
      <c r="L2049">
        <v>39671</v>
      </c>
      <c r="M2049">
        <v>3.72</v>
      </c>
      <c r="N2049">
        <v>11.9</v>
      </c>
      <c r="O2049">
        <v>-5.6</v>
      </c>
    </row>
    <row r="2050" spans="1:15" x14ac:dyDescent="0.35">
      <c r="A2050" s="1">
        <v>43564</v>
      </c>
      <c r="B2050" s="1" t="str">
        <f t="shared" si="62"/>
        <v>April</v>
      </c>
      <c r="C2050">
        <v>358.6</v>
      </c>
      <c r="D2050">
        <v>361.15</v>
      </c>
      <c r="E2050">
        <v>341.6</v>
      </c>
      <c r="F2050" s="10">
        <v>351.6</v>
      </c>
      <c r="G2050" t="str">
        <f t="shared" si="63"/>
        <v>Loss</v>
      </c>
      <c r="H2050">
        <v>348.887347296489</v>
      </c>
      <c r="I2050">
        <v>337746</v>
      </c>
      <c r="J2050">
        <v>4570</v>
      </c>
      <c r="K2050">
        <v>117835306</v>
      </c>
      <c r="L2050">
        <v>15022</v>
      </c>
      <c r="M2050">
        <v>4.45</v>
      </c>
      <c r="N2050">
        <v>19.55</v>
      </c>
      <c r="O2050">
        <v>-7</v>
      </c>
    </row>
    <row r="2051" spans="1:15" x14ac:dyDescent="0.35">
      <c r="A2051" s="1">
        <v>43565</v>
      </c>
      <c r="B2051" s="1" t="str">
        <f t="shared" ref="B2051:B2114" si="64">TEXT(A2051,"mmmm")</f>
        <v>April</v>
      </c>
      <c r="C2051">
        <v>351</v>
      </c>
      <c r="D2051">
        <v>354.35</v>
      </c>
      <c r="E2051">
        <v>336.3</v>
      </c>
      <c r="F2051" s="10">
        <v>340.05</v>
      </c>
      <c r="G2051" t="str">
        <f t="shared" ref="G2051:G2114" si="65">IF(F2051 - C2051 &gt; 0,"Profit",IF(F2051 - C2051 &lt;0,"Loss","Neutral"))</f>
        <v>Loss</v>
      </c>
      <c r="H2051">
        <v>347.46029226444301</v>
      </c>
      <c r="I2051">
        <v>165056</v>
      </c>
      <c r="J2051">
        <v>2277</v>
      </c>
      <c r="K2051">
        <v>57350406</v>
      </c>
      <c r="L2051">
        <v>22821</v>
      </c>
      <c r="M2051">
        <v>13.83</v>
      </c>
      <c r="N2051">
        <v>18.05</v>
      </c>
      <c r="O2051">
        <v>-10.95</v>
      </c>
    </row>
    <row r="2052" spans="1:15" x14ac:dyDescent="0.35">
      <c r="A2052" s="1">
        <v>43566</v>
      </c>
      <c r="B2052" s="1" t="str">
        <f t="shared" si="64"/>
        <v>April</v>
      </c>
      <c r="C2052">
        <v>341</v>
      </c>
      <c r="D2052">
        <v>351</v>
      </c>
      <c r="E2052">
        <v>337.3</v>
      </c>
      <c r="F2052" s="10">
        <v>347.5</v>
      </c>
      <c r="G2052" t="str">
        <f t="shared" si="65"/>
        <v>Profit</v>
      </c>
      <c r="H2052">
        <v>345.92729872427498</v>
      </c>
      <c r="I2052">
        <v>1797410</v>
      </c>
      <c r="J2052">
        <v>9396</v>
      </c>
      <c r="K2052">
        <v>621773186</v>
      </c>
      <c r="L2052">
        <v>1152386</v>
      </c>
      <c r="M2052">
        <v>64.11</v>
      </c>
      <c r="N2052">
        <v>13.7</v>
      </c>
      <c r="O2052">
        <v>6.5</v>
      </c>
    </row>
    <row r="2053" spans="1:15" x14ac:dyDescent="0.35">
      <c r="A2053" s="1">
        <v>43567</v>
      </c>
      <c r="B2053" s="1" t="str">
        <f t="shared" si="64"/>
        <v>April</v>
      </c>
      <c r="C2053">
        <v>346</v>
      </c>
      <c r="D2053">
        <v>350.4</v>
      </c>
      <c r="E2053">
        <v>339.1</v>
      </c>
      <c r="F2053" s="10">
        <v>341.55</v>
      </c>
      <c r="G2053" t="str">
        <f t="shared" si="65"/>
        <v>Loss</v>
      </c>
      <c r="H2053">
        <v>344.31888221205998</v>
      </c>
      <c r="I2053">
        <v>299377</v>
      </c>
      <c r="J2053">
        <v>3217</v>
      </c>
      <c r="K2053">
        <v>103081154</v>
      </c>
      <c r="L2053">
        <v>75098</v>
      </c>
      <c r="M2053">
        <v>25.08</v>
      </c>
      <c r="N2053">
        <v>11.3</v>
      </c>
      <c r="O2053">
        <v>-4.45</v>
      </c>
    </row>
    <row r="2054" spans="1:15" x14ac:dyDescent="0.35">
      <c r="A2054" s="1">
        <v>43570</v>
      </c>
      <c r="B2054" s="1" t="str">
        <f t="shared" si="64"/>
        <v>April</v>
      </c>
      <c r="C2054">
        <v>346.45</v>
      </c>
      <c r="D2054">
        <v>348.5</v>
      </c>
      <c r="E2054">
        <v>334.65</v>
      </c>
      <c r="F2054" s="10">
        <v>347.45</v>
      </c>
      <c r="G2054" t="str">
        <f t="shared" si="65"/>
        <v>Profit</v>
      </c>
      <c r="H2054">
        <v>341.45166286827401</v>
      </c>
      <c r="I2054">
        <v>338301</v>
      </c>
      <c r="J2054">
        <v>4445</v>
      </c>
      <c r="K2054">
        <v>115513439</v>
      </c>
      <c r="L2054">
        <v>54419</v>
      </c>
      <c r="M2054">
        <v>16.09</v>
      </c>
      <c r="N2054">
        <v>13.85</v>
      </c>
      <c r="O2054">
        <v>1</v>
      </c>
    </row>
    <row r="2055" spans="1:15" x14ac:dyDescent="0.35">
      <c r="A2055" s="1">
        <v>43571</v>
      </c>
      <c r="B2055" s="1" t="str">
        <f t="shared" si="64"/>
        <v>April</v>
      </c>
      <c r="C2055">
        <v>347</v>
      </c>
      <c r="D2055">
        <v>351</v>
      </c>
      <c r="E2055">
        <v>340.6</v>
      </c>
      <c r="F2055" s="10">
        <v>348.65</v>
      </c>
      <c r="G2055" t="str">
        <f t="shared" si="65"/>
        <v>Profit</v>
      </c>
      <c r="H2055">
        <v>345.56177548103</v>
      </c>
      <c r="I2055">
        <v>1286457</v>
      </c>
      <c r="J2055">
        <v>4713</v>
      </c>
      <c r="K2055">
        <v>444550365</v>
      </c>
      <c r="L2055">
        <v>1013719</v>
      </c>
      <c r="M2055">
        <v>78.8</v>
      </c>
      <c r="N2055">
        <v>10.4</v>
      </c>
      <c r="O2055">
        <v>1.65</v>
      </c>
    </row>
    <row r="2056" spans="1:15" x14ac:dyDescent="0.35">
      <c r="A2056" s="1">
        <v>43573</v>
      </c>
      <c r="B2056" s="1" t="str">
        <f t="shared" si="64"/>
        <v>April</v>
      </c>
      <c r="C2056">
        <v>350.95</v>
      </c>
      <c r="D2056">
        <v>350.95</v>
      </c>
      <c r="E2056">
        <v>333</v>
      </c>
      <c r="F2056" s="10">
        <v>346.75</v>
      </c>
      <c r="G2056" t="str">
        <f t="shared" si="65"/>
        <v>Loss</v>
      </c>
      <c r="H2056">
        <v>342.36924355828597</v>
      </c>
      <c r="I2056">
        <v>647188</v>
      </c>
      <c r="J2056">
        <v>5935</v>
      </c>
      <c r="K2056">
        <v>221577266</v>
      </c>
      <c r="L2056">
        <v>117135</v>
      </c>
      <c r="M2056">
        <v>18.100000000000001</v>
      </c>
      <c r="N2056">
        <v>17.95</v>
      </c>
      <c r="O2056">
        <v>-4.2</v>
      </c>
    </row>
    <row r="2057" spans="1:15" x14ac:dyDescent="0.35">
      <c r="A2057" s="1">
        <v>43577</v>
      </c>
      <c r="B2057" s="1" t="str">
        <f t="shared" si="64"/>
        <v>April</v>
      </c>
      <c r="C2057">
        <v>344.8</v>
      </c>
      <c r="D2057">
        <v>357.95</v>
      </c>
      <c r="E2057">
        <v>336.7</v>
      </c>
      <c r="F2057" s="10">
        <v>349.85</v>
      </c>
      <c r="G2057" t="str">
        <f t="shared" si="65"/>
        <v>Profit</v>
      </c>
      <c r="H2057">
        <v>347.12292665680297</v>
      </c>
      <c r="I2057">
        <v>627911</v>
      </c>
      <c r="J2057">
        <v>6462</v>
      </c>
      <c r="K2057">
        <v>217962304</v>
      </c>
      <c r="L2057">
        <v>106924</v>
      </c>
      <c r="M2057">
        <v>17.03</v>
      </c>
      <c r="N2057">
        <v>21.25</v>
      </c>
      <c r="O2057">
        <v>5.05</v>
      </c>
    </row>
    <row r="2058" spans="1:15" x14ac:dyDescent="0.35">
      <c r="A2058" s="1">
        <v>43578</v>
      </c>
      <c r="B2058" s="1" t="str">
        <f t="shared" si="64"/>
        <v>April</v>
      </c>
      <c r="C2058">
        <v>325.10000000000002</v>
      </c>
      <c r="D2058">
        <v>325.10000000000002</v>
      </c>
      <c r="E2058">
        <v>314.55</v>
      </c>
      <c r="F2058" s="10">
        <v>316.2</v>
      </c>
      <c r="G2058" t="str">
        <f t="shared" si="65"/>
        <v>Loss</v>
      </c>
      <c r="H2058">
        <v>319.01720485858601</v>
      </c>
      <c r="I2058">
        <v>474459</v>
      </c>
      <c r="J2058">
        <v>4709</v>
      </c>
      <c r="K2058">
        <v>151360584</v>
      </c>
      <c r="L2058">
        <v>107962</v>
      </c>
      <c r="M2058">
        <v>22.75</v>
      </c>
      <c r="N2058">
        <v>10.55</v>
      </c>
      <c r="O2058">
        <v>-8.9</v>
      </c>
    </row>
    <row r="2059" spans="1:15" x14ac:dyDescent="0.35">
      <c r="A2059" s="1">
        <v>43579</v>
      </c>
      <c r="B2059" s="1" t="str">
        <f t="shared" si="64"/>
        <v>April</v>
      </c>
      <c r="C2059">
        <v>318.39999999999998</v>
      </c>
      <c r="D2059">
        <v>326.25</v>
      </c>
      <c r="E2059">
        <v>315.75</v>
      </c>
      <c r="F2059" s="10">
        <v>324.5</v>
      </c>
      <c r="G2059" t="str">
        <f t="shared" si="65"/>
        <v>Profit</v>
      </c>
      <c r="H2059">
        <v>322.65017539615297</v>
      </c>
      <c r="I2059">
        <v>297612</v>
      </c>
      <c r="J2059">
        <v>3335</v>
      </c>
      <c r="K2059">
        <v>96024564</v>
      </c>
      <c r="L2059">
        <v>45831</v>
      </c>
      <c r="M2059">
        <v>15.4</v>
      </c>
      <c r="N2059">
        <v>10.5</v>
      </c>
      <c r="O2059">
        <v>6.1</v>
      </c>
    </row>
    <row r="2060" spans="1:15" x14ac:dyDescent="0.35">
      <c r="A2060" s="1">
        <v>43580</v>
      </c>
      <c r="B2060" s="1" t="str">
        <f t="shared" si="64"/>
        <v>April</v>
      </c>
      <c r="C2060">
        <v>322</v>
      </c>
      <c r="D2060">
        <v>331.75</v>
      </c>
      <c r="E2060">
        <v>321.25</v>
      </c>
      <c r="F2060" s="10">
        <v>327.95</v>
      </c>
      <c r="G2060" t="str">
        <f t="shared" si="65"/>
        <v>Profit</v>
      </c>
      <c r="H2060">
        <v>326.82828577124099</v>
      </c>
      <c r="I2060">
        <v>195639</v>
      </c>
      <c r="J2060">
        <v>1923</v>
      </c>
      <c r="K2060">
        <v>63940359</v>
      </c>
      <c r="L2060">
        <v>21146</v>
      </c>
      <c r="M2060">
        <v>10.81</v>
      </c>
      <c r="N2060">
        <v>10.5</v>
      </c>
      <c r="O2060">
        <v>5.95</v>
      </c>
    </row>
    <row r="2061" spans="1:15" x14ac:dyDescent="0.35">
      <c r="A2061" s="1">
        <v>43581</v>
      </c>
      <c r="B2061" s="1" t="str">
        <f t="shared" si="64"/>
        <v>April</v>
      </c>
      <c r="C2061">
        <v>329.05</v>
      </c>
      <c r="D2061">
        <v>335.55</v>
      </c>
      <c r="E2061">
        <v>322.5</v>
      </c>
      <c r="F2061" s="10">
        <v>324.60000000000002</v>
      </c>
      <c r="G2061" t="str">
        <f t="shared" si="65"/>
        <v>Loss</v>
      </c>
      <c r="H2061">
        <v>326.38723650283703</v>
      </c>
      <c r="I2061">
        <v>214471</v>
      </c>
      <c r="J2061">
        <v>2108</v>
      </c>
      <c r="K2061">
        <v>70000597</v>
      </c>
      <c r="L2061">
        <v>24283</v>
      </c>
      <c r="M2061">
        <v>11.32</v>
      </c>
      <c r="N2061">
        <v>13.05</v>
      </c>
      <c r="O2061">
        <v>-4.45</v>
      </c>
    </row>
    <row r="2062" spans="1:15" x14ac:dyDescent="0.35">
      <c r="A2062" s="1">
        <v>43585</v>
      </c>
      <c r="B2062" s="1" t="str">
        <f t="shared" si="64"/>
        <v>April</v>
      </c>
      <c r="C2062">
        <v>324</v>
      </c>
      <c r="D2062">
        <v>326.55</v>
      </c>
      <c r="E2062">
        <v>314.25</v>
      </c>
      <c r="F2062" s="10">
        <v>320.2</v>
      </c>
      <c r="G2062" t="str">
        <f t="shared" si="65"/>
        <v>Loss</v>
      </c>
      <c r="H2062">
        <v>318.68607760764701</v>
      </c>
      <c r="I2062">
        <v>203047</v>
      </c>
      <c r="J2062">
        <v>4011</v>
      </c>
      <c r="K2062">
        <v>64708252</v>
      </c>
      <c r="L2062">
        <v>37726</v>
      </c>
      <c r="M2062">
        <v>18.579999999999998</v>
      </c>
      <c r="N2062">
        <v>12.3</v>
      </c>
      <c r="O2062">
        <v>-3.8</v>
      </c>
    </row>
    <row r="2063" spans="1:15" x14ac:dyDescent="0.35">
      <c r="A2063" s="1">
        <v>43587</v>
      </c>
      <c r="B2063" s="1" t="str">
        <f t="shared" si="64"/>
        <v>May</v>
      </c>
      <c r="C2063">
        <v>321.89999999999998</v>
      </c>
      <c r="D2063">
        <v>329.4</v>
      </c>
      <c r="E2063">
        <v>321.89999999999998</v>
      </c>
      <c r="F2063" s="10">
        <v>324.7</v>
      </c>
      <c r="G2063" t="str">
        <f t="shared" si="65"/>
        <v>Profit</v>
      </c>
      <c r="H2063">
        <v>326.04849643267698</v>
      </c>
      <c r="I2063">
        <v>219212</v>
      </c>
      <c r="J2063">
        <v>3240</v>
      </c>
      <c r="K2063">
        <v>71473743</v>
      </c>
      <c r="L2063">
        <v>33761</v>
      </c>
      <c r="M2063">
        <v>15.4</v>
      </c>
      <c r="N2063">
        <v>7.5</v>
      </c>
      <c r="O2063">
        <v>2.8</v>
      </c>
    </row>
    <row r="2064" spans="1:15" x14ac:dyDescent="0.35">
      <c r="A2064" s="1">
        <v>43588</v>
      </c>
      <c r="B2064" s="1" t="str">
        <f t="shared" si="64"/>
        <v>May</v>
      </c>
      <c r="C2064">
        <v>324.7</v>
      </c>
      <c r="D2064">
        <v>334.9</v>
      </c>
      <c r="E2064">
        <v>324.39999999999998</v>
      </c>
      <c r="F2064" s="10">
        <v>331.1</v>
      </c>
      <c r="G2064" t="str">
        <f t="shared" si="65"/>
        <v>Profit</v>
      </c>
      <c r="H2064">
        <v>330.83291129415602</v>
      </c>
      <c r="I2064">
        <v>309213</v>
      </c>
      <c r="J2064">
        <v>2747</v>
      </c>
      <c r="K2064">
        <v>102297837</v>
      </c>
      <c r="L2064">
        <v>38960</v>
      </c>
      <c r="M2064">
        <v>12.6</v>
      </c>
      <c r="N2064">
        <v>10.5</v>
      </c>
      <c r="O2064">
        <v>6.4</v>
      </c>
    </row>
    <row r="2065" spans="1:15" x14ac:dyDescent="0.35">
      <c r="A2065" s="1">
        <v>43591</v>
      </c>
      <c r="B2065" s="1" t="str">
        <f t="shared" si="64"/>
        <v>May</v>
      </c>
      <c r="C2065">
        <v>331.7</v>
      </c>
      <c r="D2065">
        <v>336</v>
      </c>
      <c r="E2065">
        <v>326.60000000000002</v>
      </c>
      <c r="F2065" s="10">
        <v>333.4</v>
      </c>
      <c r="G2065" t="str">
        <f t="shared" si="65"/>
        <v>Profit</v>
      </c>
      <c r="H2065">
        <v>332.09209080341202</v>
      </c>
      <c r="I2065">
        <v>472273</v>
      </c>
      <c r="J2065">
        <v>6928</v>
      </c>
      <c r="K2065">
        <v>156838128</v>
      </c>
      <c r="L2065">
        <v>61953</v>
      </c>
      <c r="M2065">
        <v>13.12</v>
      </c>
      <c r="N2065">
        <v>9.4</v>
      </c>
      <c r="O2065">
        <v>1.7</v>
      </c>
    </row>
    <row r="2066" spans="1:15" x14ac:dyDescent="0.35">
      <c r="A2066" s="1">
        <v>43592</v>
      </c>
      <c r="B2066" s="1" t="str">
        <f t="shared" si="64"/>
        <v>May</v>
      </c>
      <c r="C2066">
        <v>340</v>
      </c>
      <c r="D2066">
        <v>340.4</v>
      </c>
      <c r="E2066">
        <v>321</v>
      </c>
      <c r="F2066" s="10">
        <v>324.35000000000002</v>
      </c>
      <c r="G2066" t="str">
        <f t="shared" si="65"/>
        <v>Loss</v>
      </c>
      <c r="H2066">
        <v>330.25662730575698</v>
      </c>
      <c r="I2066">
        <v>572480</v>
      </c>
      <c r="J2066">
        <v>6437</v>
      </c>
      <c r="K2066">
        <v>189065314</v>
      </c>
      <c r="L2066">
        <v>46397</v>
      </c>
      <c r="M2066">
        <v>8.1</v>
      </c>
      <c r="N2066">
        <v>19.399999999999999</v>
      </c>
      <c r="O2066">
        <v>-15.65</v>
      </c>
    </row>
    <row r="2067" spans="1:15" x14ac:dyDescent="0.35">
      <c r="A2067" s="1">
        <v>43593</v>
      </c>
      <c r="B2067" s="1" t="str">
        <f t="shared" si="64"/>
        <v>May</v>
      </c>
      <c r="C2067">
        <v>324.5</v>
      </c>
      <c r="D2067">
        <v>327.05</v>
      </c>
      <c r="E2067">
        <v>320.3</v>
      </c>
      <c r="F2067" s="10">
        <v>323.75</v>
      </c>
      <c r="G2067" t="str">
        <f t="shared" si="65"/>
        <v>Loss</v>
      </c>
      <c r="H2067">
        <v>323.74362142861702</v>
      </c>
      <c r="I2067">
        <v>153757</v>
      </c>
      <c r="J2067">
        <v>1620</v>
      </c>
      <c r="K2067">
        <v>49777848</v>
      </c>
      <c r="L2067">
        <v>15025</v>
      </c>
      <c r="M2067">
        <v>9.77</v>
      </c>
      <c r="N2067">
        <v>6.75</v>
      </c>
      <c r="O2067">
        <v>-0.75</v>
      </c>
    </row>
    <row r="2068" spans="1:15" x14ac:dyDescent="0.35">
      <c r="A2068" s="1">
        <v>43594</v>
      </c>
      <c r="B2068" s="1" t="str">
        <f t="shared" si="64"/>
        <v>May</v>
      </c>
      <c r="C2068">
        <v>322.5</v>
      </c>
      <c r="D2068">
        <v>326</v>
      </c>
      <c r="E2068">
        <v>312.95</v>
      </c>
      <c r="F2068" s="10">
        <v>315.7</v>
      </c>
      <c r="G2068" t="str">
        <f t="shared" si="65"/>
        <v>Loss</v>
      </c>
      <c r="H2068">
        <v>320.03238101181699</v>
      </c>
      <c r="I2068">
        <v>224329</v>
      </c>
      <c r="J2068">
        <v>2362</v>
      </c>
      <c r="K2068">
        <v>71792544</v>
      </c>
      <c r="L2068">
        <v>25566</v>
      </c>
      <c r="M2068">
        <v>11.4</v>
      </c>
      <c r="N2068">
        <v>13.05</v>
      </c>
      <c r="O2068">
        <v>-6.8</v>
      </c>
    </row>
    <row r="2069" spans="1:15" x14ac:dyDescent="0.35">
      <c r="A2069" s="1">
        <v>43595</v>
      </c>
      <c r="B2069" s="1" t="str">
        <f t="shared" si="64"/>
        <v>May</v>
      </c>
      <c r="C2069">
        <v>319.45</v>
      </c>
      <c r="D2069">
        <v>328.1</v>
      </c>
      <c r="E2069">
        <v>315.2</v>
      </c>
      <c r="F2069" s="10">
        <v>324.14999999999998</v>
      </c>
      <c r="G2069" t="str">
        <f t="shared" si="65"/>
        <v>Profit</v>
      </c>
      <c r="H2069">
        <v>323.07923848870098</v>
      </c>
      <c r="I2069">
        <v>358235</v>
      </c>
      <c r="J2069">
        <v>3657</v>
      </c>
      <c r="K2069">
        <v>115738291</v>
      </c>
      <c r="L2069">
        <v>32359</v>
      </c>
      <c r="M2069">
        <v>9.0299999999999994</v>
      </c>
      <c r="N2069">
        <v>12.9</v>
      </c>
      <c r="O2069">
        <v>4.7</v>
      </c>
    </row>
    <row r="2070" spans="1:15" x14ac:dyDescent="0.35">
      <c r="A2070" s="1">
        <v>43598</v>
      </c>
      <c r="B2070" s="1" t="str">
        <f t="shared" si="64"/>
        <v>May</v>
      </c>
      <c r="C2070">
        <v>321</v>
      </c>
      <c r="D2070">
        <v>327.3</v>
      </c>
      <c r="E2070">
        <v>314.05</v>
      </c>
      <c r="F2070" s="10">
        <v>318.55</v>
      </c>
      <c r="G2070" t="str">
        <f t="shared" si="65"/>
        <v>Loss</v>
      </c>
      <c r="H2070">
        <v>322.73032749712098</v>
      </c>
      <c r="I2070">
        <v>257987</v>
      </c>
      <c r="J2070">
        <v>2192</v>
      </c>
      <c r="K2070">
        <v>83260229</v>
      </c>
      <c r="L2070">
        <v>16941</v>
      </c>
      <c r="M2070">
        <v>6.57</v>
      </c>
      <c r="N2070">
        <v>13.25</v>
      </c>
      <c r="O2070">
        <v>-2.4500000000000002</v>
      </c>
    </row>
    <row r="2071" spans="1:15" x14ac:dyDescent="0.35">
      <c r="A2071" s="1">
        <v>43599</v>
      </c>
      <c r="B2071" s="1" t="str">
        <f t="shared" si="64"/>
        <v>May</v>
      </c>
      <c r="C2071">
        <v>317.35000000000002</v>
      </c>
      <c r="D2071">
        <v>339.5</v>
      </c>
      <c r="E2071">
        <v>315.3</v>
      </c>
      <c r="F2071" s="10">
        <v>335.75</v>
      </c>
      <c r="G2071" t="str">
        <f t="shared" si="65"/>
        <v>Profit</v>
      </c>
      <c r="H2071">
        <v>330.458081617819</v>
      </c>
      <c r="I2071">
        <v>467790</v>
      </c>
      <c r="J2071">
        <v>4052</v>
      </c>
      <c r="K2071">
        <v>154584986</v>
      </c>
      <c r="L2071">
        <v>28683</v>
      </c>
      <c r="M2071">
        <v>6.13</v>
      </c>
      <c r="N2071">
        <v>24.2</v>
      </c>
      <c r="O2071">
        <v>18.399999999999999</v>
      </c>
    </row>
    <row r="2072" spans="1:15" x14ac:dyDescent="0.35">
      <c r="A2072" s="1">
        <v>43600</v>
      </c>
      <c r="B2072" s="1" t="str">
        <f t="shared" si="64"/>
        <v>May</v>
      </c>
      <c r="C2072">
        <v>335.75</v>
      </c>
      <c r="D2072">
        <v>337.7</v>
      </c>
      <c r="E2072">
        <v>328.55</v>
      </c>
      <c r="F2072" s="10">
        <v>331</v>
      </c>
      <c r="G2072" t="str">
        <f t="shared" si="65"/>
        <v>Loss</v>
      </c>
      <c r="H2072">
        <v>333.16479359327502</v>
      </c>
      <c r="I2072">
        <v>307427</v>
      </c>
      <c r="J2072">
        <v>3027</v>
      </c>
      <c r="K2072">
        <v>102423853</v>
      </c>
      <c r="L2072">
        <v>37925</v>
      </c>
      <c r="M2072">
        <v>12.34</v>
      </c>
      <c r="N2072">
        <v>9.15</v>
      </c>
      <c r="O2072">
        <v>-4.75</v>
      </c>
    </row>
    <row r="2073" spans="1:15" x14ac:dyDescent="0.35">
      <c r="A2073" s="1">
        <v>43601</v>
      </c>
      <c r="B2073" s="1" t="str">
        <f t="shared" si="64"/>
        <v>May</v>
      </c>
      <c r="C2073">
        <v>331</v>
      </c>
      <c r="D2073">
        <v>333.15</v>
      </c>
      <c r="E2073">
        <v>321.55</v>
      </c>
      <c r="F2073" s="10">
        <v>325.45</v>
      </c>
      <c r="G2073" t="str">
        <f t="shared" si="65"/>
        <v>Loss</v>
      </c>
      <c r="H2073">
        <v>326.91538345559002</v>
      </c>
      <c r="I2073">
        <v>152547</v>
      </c>
      <c r="J2073">
        <v>1508</v>
      </c>
      <c r="K2073">
        <v>49869961</v>
      </c>
      <c r="L2073">
        <v>13457</v>
      </c>
      <c r="M2073">
        <v>8.82</v>
      </c>
      <c r="N2073">
        <v>11.6</v>
      </c>
      <c r="O2073">
        <v>-5.55</v>
      </c>
    </row>
    <row r="2074" spans="1:15" x14ac:dyDescent="0.35">
      <c r="A2074" s="1">
        <v>43602</v>
      </c>
      <c r="B2074" s="1" t="str">
        <f t="shared" si="64"/>
        <v>May</v>
      </c>
      <c r="C2074">
        <v>324.35000000000002</v>
      </c>
      <c r="D2074">
        <v>330.6</v>
      </c>
      <c r="E2074">
        <v>322.2</v>
      </c>
      <c r="F2074" s="10">
        <v>328.2</v>
      </c>
      <c r="G2074" t="str">
        <f t="shared" si="65"/>
        <v>Profit</v>
      </c>
      <c r="H2074">
        <v>325.913396353655</v>
      </c>
      <c r="I2074">
        <v>169046</v>
      </c>
      <c r="J2074">
        <v>1353</v>
      </c>
      <c r="K2074">
        <v>55094356</v>
      </c>
      <c r="L2074">
        <v>22036</v>
      </c>
      <c r="M2074">
        <v>13.04</v>
      </c>
      <c r="N2074">
        <v>8.4</v>
      </c>
      <c r="O2074">
        <v>3.85</v>
      </c>
    </row>
    <row r="2075" spans="1:15" x14ac:dyDescent="0.35">
      <c r="A2075" s="1">
        <v>43605</v>
      </c>
      <c r="B2075" s="1" t="str">
        <f t="shared" si="64"/>
        <v>May</v>
      </c>
      <c r="C2075">
        <v>330.95</v>
      </c>
      <c r="D2075">
        <v>341.55</v>
      </c>
      <c r="E2075">
        <v>330.95</v>
      </c>
      <c r="F2075" s="10">
        <v>339.85</v>
      </c>
      <c r="G2075" t="str">
        <f t="shared" si="65"/>
        <v>Profit</v>
      </c>
      <c r="H2075">
        <v>335.17334133721999</v>
      </c>
      <c r="I2075">
        <v>279864</v>
      </c>
      <c r="J2075">
        <v>3004</v>
      </c>
      <c r="K2075">
        <v>93802952</v>
      </c>
      <c r="L2075">
        <v>47514</v>
      </c>
      <c r="M2075">
        <v>16.98</v>
      </c>
      <c r="N2075">
        <v>10.6</v>
      </c>
      <c r="O2075">
        <v>8.9</v>
      </c>
    </row>
    <row r="2076" spans="1:15" x14ac:dyDescent="0.35">
      <c r="A2076" s="1">
        <v>43606</v>
      </c>
      <c r="B2076" s="1" t="str">
        <f t="shared" si="64"/>
        <v>May</v>
      </c>
      <c r="C2076">
        <v>340.85</v>
      </c>
      <c r="D2076">
        <v>340.85</v>
      </c>
      <c r="E2076">
        <v>328.8</v>
      </c>
      <c r="F2076" s="10">
        <v>330.8</v>
      </c>
      <c r="G2076" t="str">
        <f t="shared" si="65"/>
        <v>Loss</v>
      </c>
      <c r="H2076">
        <v>333.85954674907498</v>
      </c>
      <c r="I2076">
        <v>165030</v>
      </c>
      <c r="J2076">
        <v>1636</v>
      </c>
      <c r="K2076">
        <v>55096841</v>
      </c>
      <c r="L2076">
        <v>14693</v>
      </c>
      <c r="M2076">
        <v>8.9</v>
      </c>
      <c r="N2076">
        <v>12.05</v>
      </c>
      <c r="O2076">
        <v>-10.050000000000001</v>
      </c>
    </row>
    <row r="2077" spans="1:15" x14ac:dyDescent="0.35">
      <c r="A2077" s="1">
        <v>43607</v>
      </c>
      <c r="B2077" s="1" t="str">
        <f t="shared" si="64"/>
        <v>May</v>
      </c>
      <c r="C2077">
        <v>331</v>
      </c>
      <c r="D2077">
        <v>337.65</v>
      </c>
      <c r="E2077">
        <v>328.8</v>
      </c>
      <c r="F2077" s="10">
        <v>335.05</v>
      </c>
      <c r="G2077" t="str">
        <f t="shared" si="65"/>
        <v>Profit</v>
      </c>
      <c r="H2077">
        <v>334.16765701698301</v>
      </c>
      <c r="I2077">
        <v>220629</v>
      </c>
      <c r="J2077">
        <v>2760</v>
      </c>
      <c r="K2077">
        <v>73727076</v>
      </c>
      <c r="L2077">
        <v>14671</v>
      </c>
      <c r="M2077">
        <v>6.65</v>
      </c>
      <c r="N2077">
        <v>8.85</v>
      </c>
      <c r="O2077">
        <v>4.05</v>
      </c>
    </row>
    <row r="2078" spans="1:15" x14ac:dyDescent="0.35">
      <c r="A2078" s="1">
        <v>43608</v>
      </c>
      <c r="B2078" s="1" t="str">
        <f t="shared" si="64"/>
        <v>May</v>
      </c>
      <c r="C2078">
        <v>337.15</v>
      </c>
      <c r="D2078">
        <v>349</v>
      </c>
      <c r="E2078">
        <v>334.35</v>
      </c>
      <c r="F2078" s="10">
        <v>338.4</v>
      </c>
      <c r="G2078" t="str">
        <f t="shared" si="65"/>
        <v>Profit</v>
      </c>
      <c r="H2078">
        <v>341.94764480245402</v>
      </c>
      <c r="I2078">
        <v>260700</v>
      </c>
      <c r="J2078">
        <v>2586</v>
      </c>
      <c r="K2078">
        <v>89145751</v>
      </c>
      <c r="L2078">
        <v>31340</v>
      </c>
      <c r="M2078">
        <v>12.02</v>
      </c>
      <c r="N2078">
        <v>14.65</v>
      </c>
      <c r="O2078">
        <v>1.25</v>
      </c>
    </row>
    <row r="2079" spans="1:15" x14ac:dyDescent="0.35">
      <c r="A2079" s="1">
        <v>43609</v>
      </c>
      <c r="B2079" s="1" t="str">
        <f t="shared" si="64"/>
        <v>May</v>
      </c>
      <c r="C2079">
        <v>339.9</v>
      </c>
      <c r="D2079">
        <v>356</v>
      </c>
      <c r="E2079">
        <v>339.9</v>
      </c>
      <c r="F2079" s="10">
        <v>353.3</v>
      </c>
      <c r="G2079" t="str">
        <f t="shared" si="65"/>
        <v>Profit</v>
      </c>
      <c r="H2079">
        <v>349.06066947624203</v>
      </c>
      <c r="I2079">
        <v>311079</v>
      </c>
      <c r="J2079">
        <v>3384</v>
      </c>
      <c r="K2079">
        <v>108585444</v>
      </c>
      <c r="L2079">
        <v>36778</v>
      </c>
      <c r="M2079">
        <v>11.82</v>
      </c>
      <c r="N2079">
        <v>16.100000000000001</v>
      </c>
      <c r="O2079">
        <v>13.4</v>
      </c>
    </row>
    <row r="2080" spans="1:15" x14ac:dyDescent="0.35">
      <c r="A2080" s="1">
        <v>43612</v>
      </c>
      <c r="B2080" s="1" t="str">
        <f t="shared" si="64"/>
        <v>May</v>
      </c>
      <c r="C2080">
        <v>347.6</v>
      </c>
      <c r="D2080">
        <v>351.9</v>
      </c>
      <c r="E2080">
        <v>346.5</v>
      </c>
      <c r="F2080" s="10">
        <v>350</v>
      </c>
      <c r="G2080" t="str">
        <f t="shared" si="65"/>
        <v>Profit</v>
      </c>
      <c r="H2080">
        <v>349.09574686665201</v>
      </c>
      <c r="I2080">
        <v>97340</v>
      </c>
      <c r="J2080">
        <v>1607</v>
      </c>
      <c r="K2080">
        <v>33980980</v>
      </c>
      <c r="L2080">
        <v>16321</v>
      </c>
      <c r="M2080">
        <v>16.77</v>
      </c>
      <c r="N2080">
        <v>5.4</v>
      </c>
      <c r="O2080">
        <v>2.4</v>
      </c>
    </row>
    <row r="2081" spans="1:15" x14ac:dyDescent="0.35">
      <c r="A2081" s="1">
        <v>43613</v>
      </c>
      <c r="B2081" s="1" t="str">
        <f t="shared" si="64"/>
        <v>May</v>
      </c>
      <c r="C2081">
        <v>349</v>
      </c>
      <c r="D2081">
        <v>351.15</v>
      </c>
      <c r="E2081">
        <v>342.1</v>
      </c>
      <c r="F2081" s="10">
        <v>345.65</v>
      </c>
      <c r="G2081" t="str">
        <f t="shared" si="65"/>
        <v>Loss</v>
      </c>
      <c r="H2081">
        <v>345.30945195179498</v>
      </c>
      <c r="I2081">
        <v>191516</v>
      </c>
      <c r="J2081">
        <v>1817</v>
      </c>
      <c r="K2081">
        <v>66132285</v>
      </c>
      <c r="L2081">
        <v>19754</v>
      </c>
      <c r="M2081">
        <v>10.31</v>
      </c>
      <c r="N2081">
        <v>9.0500000000000007</v>
      </c>
      <c r="O2081">
        <v>-3.35</v>
      </c>
    </row>
    <row r="2082" spans="1:15" x14ac:dyDescent="0.35">
      <c r="A2082" s="1">
        <v>43614</v>
      </c>
      <c r="B2082" s="1" t="str">
        <f t="shared" si="64"/>
        <v>May</v>
      </c>
      <c r="C2082">
        <v>344.4</v>
      </c>
      <c r="D2082">
        <v>345.1</v>
      </c>
      <c r="E2082">
        <v>337.85</v>
      </c>
      <c r="F2082" s="10">
        <v>338.7</v>
      </c>
      <c r="G2082" t="str">
        <f t="shared" si="65"/>
        <v>Loss</v>
      </c>
      <c r="H2082">
        <v>340.82180536871499</v>
      </c>
      <c r="I2082">
        <v>146441</v>
      </c>
      <c r="J2082">
        <v>1344</v>
      </c>
      <c r="K2082">
        <v>49910286</v>
      </c>
      <c r="L2082">
        <v>22888</v>
      </c>
      <c r="M2082">
        <v>15.63</v>
      </c>
      <c r="N2082">
        <v>7.25</v>
      </c>
      <c r="O2082">
        <v>-5.7</v>
      </c>
    </row>
    <row r="2083" spans="1:15" x14ac:dyDescent="0.35">
      <c r="A2083" s="1">
        <v>43615</v>
      </c>
      <c r="B2083" s="1" t="str">
        <f t="shared" si="64"/>
        <v>May</v>
      </c>
      <c r="C2083">
        <v>340</v>
      </c>
      <c r="D2083">
        <v>349.95</v>
      </c>
      <c r="E2083">
        <v>340</v>
      </c>
      <c r="F2083" s="10">
        <v>346.6</v>
      </c>
      <c r="G2083" t="str">
        <f t="shared" si="65"/>
        <v>Profit</v>
      </c>
      <c r="H2083">
        <v>346.076875279131</v>
      </c>
      <c r="I2083">
        <v>257495</v>
      </c>
      <c r="J2083">
        <v>2839</v>
      </c>
      <c r="K2083">
        <v>89113065</v>
      </c>
      <c r="L2083">
        <v>40032</v>
      </c>
      <c r="M2083">
        <v>15.55</v>
      </c>
      <c r="N2083">
        <v>9.9499999999999993</v>
      </c>
      <c r="O2083">
        <v>6.6</v>
      </c>
    </row>
    <row r="2084" spans="1:15" x14ac:dyDescent="0.35">
      <c r="A2084" s="1">
        <v>43616</v>
      </c>
      <c r="B2084" s="1" t="str">
        <f t="shared" si="64"/>
        <v>May</v>
      </c>
      <c r="C2084">
        <v>349</v>
      </c>
      <c r="D2084">
        <v>352.15</v>
      </c>
      <c r="E2084">
        <v>344.85</v>
      </c>
      <c r="F2084" s="10">
        <v>348.5</v>
      </c>
      <c r="G2084" t="str">
        <f t="shared" si="65"/>
        <v>Loss</v>
      </c>
      <c r="H2084">
        <v>348.53363653871702</v>
      </c>
      <c r="I2084">
        <v>270004</v>
      </c>
      <c r="J2084">
        <v>2110</v>
      </c>
      <c r="K2084">
        <v>94105476</v>
      </c>
      <c r="L2084">
        <v>20937</v>
      </c>
      <c r="M2084">
        <v>7.75</v>
      </c>
      <c r="N2084">
        <v>7.3</v>
      </c>
      <c r="O2084">
        <v>-0.5</v>
      </c>
    </row>
    <row r="2085" spans="1:15" x14ac:dyDescent="0.35">
      <c r="A2085" s="1">
        <v>43619</v>
      </c>
      <c r="B2085" s="1" t="str">
        <f t="shared" si="64"/>
        <v>June</v>
      </c>
      <c r="C2085">
        <v>350.5</v>
      </c>
      <c r="D2085">
        <v>355.65</v>
      </c>
      <c r="E2085">
        <v>349.1</v>
      </c>
      <c r="F2085" s="10">
        <v>353.05</v>
      </c>
      <c r="G2085" t="str">
        <f t="shared" si="65"/>
        <v>Profit</v>
      </c>
      <c r="H2085">
        <v>352.395712801179</v>
      </c>
      <c r="I2085">
        <v>206895</v>
      </c>
      <c r="J2085">
        <v>2237</v>
      </c>
      <c r="K2085">
        <v>72908911</v>
      </c>
      <c r="L2085">
        <v>46330</v>
      </c>
      <c r="M2085">
        <v>22.39</v>
      </c>
      <c r="N2085">
        <v>6.55</v>
      </c>
      <c r="O2085">
        <v>2.5499999999999998</v>
      </c>
    </row>
    <row r="2086" spans="1:15" x14ac:dyDescent="0.35">
      <c r="A2086" s="1">
        <v>43620</v>
      </c>
      <c r="B2086" s="1" t="str">
        <f t="shared" si="64"/>
        <v>June</v>
      </c>
      <c r="C2086">
        <v>352</v>
      </c>
      <c r="D2086">
        <v>355.75</v>
      </c>
      <c r="E2086">
        <v>350.05</v>
      </c>
      <c r="F2086" s="10">
        <v>353.45</v>
      </c>
      <c r="G2086" t="str">
        <f t="shared" si="65"/>
        <v>Profit</v>
      </c>
      <c r="H2086">
        <v>352.90436919447501</v>
      </c>
      <c r="I2086">
        <v>203470</v>
      </c>
      <c r="J2086">
        <v>1864</v>
      </c>
      <c r="K2086">
        <v>71805452</v>
      </c>
      <c r="L2086">
        <v>39970</v>
      </c>
      <c r="M2086">
        <v>19.64</v>
      </c>
      <c r="N2086">
        <v>5.7</v>
      </c>
      <c r="O2086">
        <v>1.45</v>
      </c>
    </row>
    <row r="2087" spans="1:15" x14ac:dyDescent="0.35">
      <c r="A2087" s="1">
        <v>43622</v>
      </c>
      <c r="B2087" s="1" t="str">
        <f t="shared" si="64"/>
        <v>June</v>
      </c>
      <c r="C2087">
        <v>353</v>
      </c>
      <c r="D2087">
        <v>356</v>
      </c>
      <c r="E2087">
        <v>348.7</v>
      </c>
      <c r="F2087" s="10">
        <v>353.8</v>
      </c>
      <c r="G2087" t="str">
        <f t="shared" si="65"/>
        <v>Profit</v>
      </c>
      <c r="H2087">
        <v>352.66630290057799</v>
      </c>
      <c r="I2087">
        <v>237332</v>
      </c>
      <c r="J2087">
        <v>2862</v>
      </c>
      <c r="K2087">
        <v>83698999</v>
      </c>
      <c r="L2087">
        <v>56192</v>
      </c>
      <c r="M2087">
        <v>23.68</v>
      </c>
      <c r="N2087">
        <v>7.3</v>
      </c>
      <c r="O2087">
        <v>0.8</v>
      </c>
    </row>
    <row r="2088" spans="1:15" x14ac:dyDescent="0.35">
      <c r="A2088" s="1">
        <v>43623</v>
      </c>
      <c r="B2088" s="1" t="str">
        <f t="shared" si="64"/>
        <v>June</v>
      </c>
      <c r="C2088">
        <v>352.95</v>
      </c>
      <c r="D2088">
        <v>362.05</v>
      </c>
      <c r="E2088">
        <v>352</v>
      </c>
      <c r="F2088" s="10">
        <v>356.75</v>
      </c>
      <c r="G2088" t="str">
        <f t="shared" si="65"/>
        <v>Profit</v>
      </c>
      <c r="H2088">
        <v>357.40789597569801</v>
      </c>
      <c r="I2088">
        <v>201799</v>
      </c>
      <c r="J2088">
        <v>2426</v>
      </c>
      <c r="K2088">
        <v>72124556</v>
      </c>
      <c r="L2088">
        <v>33279</v>
      </c>
      <c r="M2088">
        <v>16.489999999999998</v>
      </c>
      <c r="N2088">
        <v>10.050000000000001</v>
      </c>
      <c r="O2088">
        <v>3.8</v>
      </c>
    </row>
    <row r="2089" spans="1:15" x14ac:dyDescent="0.35">
      <c r="A2089" s="1">
        <v>43626</v>
      </c>
      <c r="B2089" s="1" t="str">
        <f t="shared" si="64"/>
        <v>June</v>
      </c>
      <c r="C2089">
        <v>355</v>
      </c>
      <c r="D2089">
        <v>364</v>
      </c>
      <c r="E2089">
        <v>354.05</v>
      </c>
      <c r="F2089" s="10">
        <v>362.45</v>
      </c>
      <c r="G2089" t="str">
        <f t="shared" si="65"/>
        <v>Profit</v>
      </c>
      <c r="H2089">
        <v>360.03127652919801</v>
      </c>
      <c r="I2089">
        <v>134286</v>
      </c>
      <c r="J2089">
        <v>1746</v>
      </c>
      <c r="K2089">
        <v>48347160</v>
      </c>
      <c r="L2089">
        <v>23541</v>
      </c>
      <c r="M2089">
        <v>17.53</v>
      </c>
      <c r="N2089">
        <v>9.9499999999999993</v>
      </c>
      <c r="O2089">
        <v>7.45</v>
      </c>
    </row>
    <row r="2090" spans="1:15" x14ac:dyDescent="0.35">
      <c r="A2090" s="1">
        <v>43627</v>
      </c>
      <c r="B2090" s="1" t="str">
        <f t="shared" si="64"/>
        <v>June</v>
      </c>
      <c r="C2090">
        <v>361.85</v>
      </c>
      <c r="D2090">
        <v>366.2</v>
      </c>
      <c r="E2090">
        <v>358.05</v>
      </c>
      <c r="F2090" s="10">
        <v>363.1</v>
      </c>
      <c r="G2090" t="str">
        <f t="shared" si="65"/>
        <v>Profit</v>
      </c>
      <c r="H2090">
        <v>362.262664984472</v>
      </c>
      <c r="I2090">
        <v>123648</v>
      </c>
      <c r="J2090">
        <v>1982</v>
      </c>
      <c r="K2090">
        <v>44793054</v>
      </c>
      <c r="L2090">
        <v>13385</v>
      </c>
      <c r="M2090">
        <v>10.82</v>
      </c>
      <c r="N2090">
        <v>8.15</v>
      </c>
      <c r="O2090">
        <v>1.25</v>
      </c>
    </row>
    <row r="2091" spans="1:15" x14ac:dyDescent="0.35">
      <c r="A2091" s="1">
        <v>43628</v>
      </c>
      <c r="B2091" s="1" t="str">
        <f t="shared" si="64"/>
        <v>June</v>
      </c>
      <c r="C2091">
        <v>363.5</v>
      </c>
      <c r="D2091">
        <v>363.5</v>
      </c>
      <c r="E2091">
        <v>357.2</v>
      </c>
      <c r="F2091" s="10">
        <v>359.8</v>
      </c>
      <c r="G2091" t="str">
        <f t="shared" si="65"/>
        <v>Loss</v>
      </c>
      <c r="H2091">
        <v>359.87001729106601</v>
      </c>
      <c r="I2091">
        <v>86750</v>
      </c>
      <c r="J2091">
        <v>1180</v>
      </c>
      <c r="K2091">
        <v>31218724</v>
      </c>
      <c r="L2091">
        <v>10523</v>
      </c>
      <c r="M2091">
        <v>12.13</v>
      </c>
      <c r="N2091">
        <v>6.3</v>
      </c>
      <c r="O2091">
        <v>-3.7</v>
      </c>
    </row>
    <row r="2092" spans="1:15" x14ac:dyDescent="0.35">
      <c r="A2092" s="1">
        <v>43629</v>
      </c>
      <c r="B2092" s="1" t="str">
        <f t="shared" si="64"/>
        <v>June</v>
      </c>
      <c r="C2092">
        <v>360</v>
      </c>
      <c r="D2092">
        <v>364.95</v>
      </c>
      <c r="E2092">
        <v>356.5</v>
      </c>
      <c r="F2092" s="10">
        <v>363.25</v>
      </c>
      <c r="G2092" t="str">
        <f t="shared" si="65"/>
        <v>Profit</v>
      </c>
      <c r="H2092">
        <v>362.66214677509703</v>
      </c>
      <c r="I2092">
        <v>173013</v>
      </c>
      <c r="J2092">
        <v>1465</v>
      </c>
      <c r="K2092">
        <v>62745266</v>
      </c>
      <c r="L2092">
        <v>18527</v>
      </c>
      <c r="M2092">
        <v>10.71</v>
      </c>
      <c r="N2092">
        <v>8.4499999999999993</v>
      </c>
      <c r="O2092">
        <v>3.25</v>
      </c>
    </row>
    <row r="2093" spans="1:15" x14ac:dyDescent="0.35">
      <c r="A2093" s="1">
        <v>43630</v>
      </c>
      <c r="B2093" s="1" t="str">
        <f t="shared" si="64"/>
        <v>June</v>
      </c>
      <c r="C2093">
        <v>364.9</v>
      </c>
      <c r="D2093">
        <v>364.9</v>
      </c>
      <c r="E2093">
        <v>351.6</v>
      </c>
      <c r="F2093" s="10">
        <v>353.3</v>
      </c>
      <c r="G2093" t="str">
        <f t="shared" si="65"/>
        <v>Loss</v>
      </c>
      <c r="H2093">
        <v>355.42858213790402</v>
      </c>
      <c r="I2093">
        <v>186753</v>
      </c>
      <c r="J2093">
        <v>1825</v>
      </c>
      <c r="K2093">
        <v>66377354</v>
      </c>
      <c r="L2093">
        <v>55911</v>
      </c>
      <c r="M2093">
        <v>29.94</v>
      </c>
      <c r="N2093">
        <v>13.3</v>
      </c>
      <c r="O2093">
        <v>-11.6</v>
      </c>
    </row>
    <row r="2094" spans="1:15" x14ac:dyDescent="0.35">
      <c r="A2094" s="1">
        <v>43633</v>
      </c>
      <c r="B2094" s="1" t="str">
        <f t="shared" si="64"/>
        <v>June</v>
      </c>
      <c r="C2094">
        <v>355.55</v>
      </c>
      <c r="D2094">
        <v>355.55</v>
      </c>
      <c r="E2094">
        <v>342.1</v>
      </c>
      <c r="F2094" s="10">
        <v>343.5</v>
      </c>
      <c r="G2094" t="str">
        <f t="shared" si="65"/>
        <v>Loss</v>
      </c>
      <c r="H2094">
        <v>347.88339371401599</v>
      </c>
      <c r="I2094">
        <v>239867</v>
      </c>
      <c r="J2094">
        <v>1826</v>
      </c>
      <c r="K2094">
        <v>83445746</v>
      </c>
      <c r="L2094">
        <v>57312</v>
      </c>
      <c r="M2094">
        <v>23.89</v>
      </c>
      <c r="N2094">
        <v>13.45</v>
      </c>
      <c r="O2094">
        <v>-12.05</v>
      </c>
    </row>
    <row r="2095" spans="1:15" x14ac:dyDescent="0.35">
      <c r="A2095" s="1">
        <v>43634</v>
      </c>
      <c r="B2095" s="1" t="str">
        <f t="shared" si="64"/>
        <v>June</v>
      </c>
      <c r="C2095">
        <v>345.1</v>
      </c>
      <c r="D2095">
        <v>347.55</v>
      </c>
      <c r="E2095">
        <v>341.35</v>
      </c>
      <c r="F2095" s="10">
        <v>345.65</v>
      </c>
      <c r="G2095" t="str">
        <f t="shared" si="65"/>
        <v>Profit</v>
      </c>
      <c r="H2095">
        <v>344.292730193274</v>
      </c>
      <c r="I2095">
        <v>96495</v>
      </c>
      <c r="J2095">
        <v>1545</v>
      </c>
      <c r="K2095">
        <v>33222527</v>
      </c>
      <c r="L2095">
        <v>20771</v>
      </c>
      <c r="M2095">
        <v>21.53</v>
      </c>
      <c r="N2095">
        <v>6.2</v>
      </c>
      <c r="O2095">
        <v>0.55000000000000004</v>
      </c>
    </row>
    <row r="2096" spans="1:15" x14ac:dyDescent="0.35">
      <c r="A2096" s="1">
        <v>43635</v>
      </c>
      <c r="B2096" s="1" t="str">
        <f t="shared" si="64"/>
        <v>June</v>
      </c>
      <c r="C2096">
        <v>351</v>
      </c>
      <c r="D2096">
        <v>351</v>
      </c>
      <c r="E2096">
        <v>334.8</v>
      </c>
      <c r="F2096" s="10">
        <v>341.75</v>
      </c>
      <c r="G2096" t="str">
        <f t="shared" si="65"/>
        <v>Loss</v>
      </c>
      <c r="H2096">
        <v>341.76524643499903</v>
      </c>
      <c r="I2096">
        <v>173352</v>
      </c>
      <c r="J2096">
        <v>1653</v>
      </c>
      <c r="K2096">
        <v>59245689</v>
      </c>
      <c r="L2096">
        <v>62806</v>
      </c>
      <c r="M2096">
        <v>36.229999999999997</v>
      </c>
      <c r="N2096">
        <v>16.2</v>
      </c>
      <c r="O2096">
        <v>-9.25</v>
      </c>
    </row>
    <row r="2097" spans="1:15" x14ac:dyDescent="0.35">
      <c r="A2097" s="1">
        <v>43636</v>
      </c>
      <c r="B2097" s="1" t="str">
        <f t="shared" si="64"/>
        <v>June</v>
      </c>
      <c r="C2097">
        <v>342</v>
      </c>
      <c r="D2097">
        <v>350.05</v>
      </c>
      <c r="E2097">
        <v>340</v>
      </c>
      <c r="F2097" s="10">
        <v>348.65</v>
      </c>
      <c r="G2097" t="str">
        <f t="shared" si="65"/>
        <v>Profit</v>
      </c>
      <c r="H2097">
        <v>346.91672324613899</v>
      </c>
      <c r="I2097">
        <v>81007</v>
      </c>
      <c r="J2097">
        <v>1620</v>
      </c>
      <c r="K2097">
        <v>28102683</v>
      </c>
      <c r="L2097">
        <v>12322</v>
      </c>
      <c r="M2097">
        <v>15.21</v>
      </c>
      <c r="N2097">
        <v>10.050000000000001</v>
      </c>
      <c r="O2097">
        <v>6.65</v>
      </c>
    </row>
    <row r="2098" spans="1:15" x14ac:dyDescent="0.35">
      <c r="A2098" s="1">
        <v>43637</v>
      </c>
      <c r="B2098" s="1" t="str">
        <f t="shared" si="64"/>
        <v>June</v>
      </c>
      <c r="C2098">
        <v>350</v>
      </c>
      <c r="D2098">
        <v>350</v>
      </c>
      <c r="E2098">
        <v>342.85</v>
      </c>
      <c r="F2098" s="10">
        <v>344.25</v>
      </c>
      <c r="G2098" t="str">
        <f t="shared" si="65"/>
        <v>Loss</v>
      </c>
      <c r="H2098">
        <v>346.73438997473301</v>
      </c>
      <c r="I2098">
        <v>137732</v>
      </c>
      <c r="J2098">
        <v>1607</v>
      </c>
      <c r="K2098">
        <v>47756421</v>
      </c>
      <c r="L2098">
        <v>52839</v>
      </c>
      <c r="M2098">
        <v>38.36</v>
      </c>
      <c r="N2098">
        <v>7.15</v>
      </c>
      <c r="O2098">
        <v>-5.75</v>
      </c>
    </row>
    <row r="2099" spans="1:15" x14ac:dyDescent="0.35">
      <c r="A2099" s="1">
        <v>43640</v>
      </c>
      <c r="B2099" s="1" t="str">
        <f t="shared" si="64"/>
        <v>June</v>
      </c>
      <c r="C2099">
        <v>352.8</v>
      </c>
      <c r="D2099">
        <v>352.8</v>
      </c>
      <c r="E2099">
        <v>343.6</v>
      </c>
      <c r="F2099" s="10">
        <v>344.8</v>
      </c>
      <c r="G2099" t="str">
        <f t="shared" si="65"/>
        <v>Loss</v>
      </c>
      <c r="H2099">
        <v>346.09363492132798</v>
      </c>
      <c r="I2099">
        <v>68703</v>
      </c>
      <c r="J2099">
        <v>1222</v>
      </c>
      <c r="K2099">
        <v>23777671</v>
      </c>
      <c r="L2099">
        <v>15376</v>
      </c>
      <c r="M2099">
        <v>22.38</v>
      </c>
      <c r="N2099">
        <v>9.1999999999999993</v>
      </c>
      <c r="O2099">
        <v>-8</v>
      </c>
    </row>
    <row r="2100" spans="1:15" x14ac:dyDescent="0.35">
      <c r="A2100" s="1">
        <v>43641</v>
      </c>
      <c r="B2100" s="1" t="str">
        <f t="shared" si="64"/>
        <v>June</v>
      </c>
      <c r="C2100">
        <v>344.8</v>
      </c>
      <c r="D2100">
        <v>351.75</v>
      </c>
      <c r="E2100">
        <v>344.55</v>
      </c>
      <c r="F2100" s="10">
        <v>348.45</v>
      </c>
      <c r="G2100" t="str">
        <f t="shared" si="65"/>
        <v>Profit</v>
      </c>
      <c r="H2100">
        <v>346.45055736031702</v>
      </c>
      <c r="I2100">
        <v>262577</v>
      </c>
      <c r="J2100">
        <v>2048</v>
      </c>
      <c r="K2100">
        <v>90969948</v>
      </c>
      <c r="L2100">
        <v>182777</v>
      </c>
      <c r="M2100">
        <v>69.61</v>
      </c>
      <c r="N2100">
        <v>7.2</v>
      </c>
      <c r="O2100">
        <v>3.65</v>
      </c>
    </row>
    <row r="2101" spans="1:15" x14ac:dyDescent="0.35">
      <c r="A2101" s="1">
        <v>43642</v>
      </c>
      <c r="B2101" s="1" t="str">
        <f t="shared" si="64"/>
        <v>June</v>
      </c>
      <c r="C2101">
        <v>348.1</v>
      </c>
      <c r="D2101">
        <v>352</v>
      </c>
      <c r="E2101">
        <v>342.8</v>
      </c>
      <c r="F2101" s="10">
        <v>345.35</v>
      </c>
      <c r="G2101" t="str">
        <f t="shared" si="65"/>
        <v>Loss</v>
      </c>
      <c r="H2101">
        <v>345.19263340241298</v>
      </c>
      <c r="I2101">
        <v>1699482</v>
      </c>
      <c r="J2101">
        <v>2220</v>
      </c>
      <c r="K2101">
        <v>586648667</v>
      </c>
      <c r="L2101">
        <v>1540511</v>
      </c>
      <c r="M2101">
        <v>90.65</v>
      </c>
      <c r="N2101">
        <v>9.1999999999999993</v>
      </c>
      <c r="O2101">
        <v>-2.75</v>
      </c>
    </row>
    <row r="2102" spans="1:15" x14ac:dyDescent="0.35">
      <c r="A2102" s="1">
        <v>43643</v>
      </c>
      <c r="B2102" s="1" t="str">
        <f t="shared" si="64"/>
        <v>June</v>
      </c>
      <c r="C2102">
        <v>345.5</v>
      </c>
      <c r="D2102">
        <v>350.65</v>
      </c>
      <c r="E2102">
        <v>340.8</v>
      </c>
      <c r="F2102" s="10">
        <v>348</v>
      </c>
      <c r="G2102" t="str">
        <f t="shared" si="65"/>
        <v>Profit</v>
      </c>
      <c r="H2102">
        <v>346.20025122604301</v>
      </c>
      <c r="I2102">
        <v>265896</v>
      </c>
      <c r="J2102">
        <v>2725</v>
      </c>
      <c r="K2102">
        <v>92053262</v>
      </c>
      <c r="L2102">
        <v>48774</v>
      </c>
      <c r="M2102">
        <v>18.34</v>
      </c>
      <c r="N2102">
        <v>9.85</v>
      </c>
      <c r="O2102">
        <v>2.5</v>
      </c>
    </row>
    <row r="2103" spans="1:15" x14ac:dyDescent="0.35">
      <c r="A2103" s="1">
        <v>43644</v>
      </c>
      <c r="B2103" s="1" t="str">
        <f t="shared" si="64"/>
        <v>June</v>
      </c>
      <c r="C2103">
        <v>344</v>
      </c>
      <c r="D2103">
        <v>350.05</v>
      </c>
      <c r="E2103">
        <v>342.95</v>
      </c>
      <c r="F2103" s="10">
        <v>346.7</v>
      </c>
      <c r="G2103" t="str">
        <f t="shared" si="65"/>
        <v>Profit</v>
      </c>
      <c r="H2103">
        <v>346.421742718046</v>
      </c>
      <c r="I2103">
        <v>121190</v>
      </c>
      <c r="J2103">
        <v>1556</v>
      </c>
      <c r="K2103">
        <v>41982851</v>
      </c>
      <c r="L2103">
        <v>26381</v>
      </c>
      <c r="M2103">
        <v>21.77</v>
      </c>
      <c r="N2103">
        <v>7.1</v>
      </c>
      <c r="O2103">
        <v>2.7</v>
      </c>
    </row>
    <row r="2104" spans="1:15" x14ac:dyDescent="0.35">
      <c r="A2104" s="1">
        <v>43647</v>
      </c>
      <c r="B2104" s="1" t="str">
        <f t="shared" si="64"/>
        <v>July</v>
      </c>
      <c r="C2104">
        <v>343.05</v>
      </c>
      <c r="D2104">
        <v>349.55</v>
      </c>
      <c r="E2104">
        <v>343.05</v>
      </c>
      <c r="F2104" s="10">
        <v>348.5</v>
      </c>
      <c r="G2104" t="str">
        <f t="shared" si="65"/>
        <v>Profit</v>
      </c>
      <c r="H2104">
        <v>348.02386270473102</v>
      </c>
      <c r="I2104">
        <v>548890</v>
      </c>
      <c r="J2104">
        <v>8058</v>
      </c>
      <c r="K2104">
        <v>191026818</v>
      </c>
      <c r="L2104">
        <v>378485</v>
      </c>
      <c r="M2104">
        <v>68.95</v>
      </c>
      <c r="N2104">
        <v>6.5</v>
      </c>
      <c r="O2104">
        <v>5.45</v>
      </c>
    </row>
    <row r="2105" spans="1:15" x14ac:dyDescent="0.35">
      <c r="A2105" s="1">
        <v>43648</v>
      </c>
      <c r="B2105" s="1" t="str">
        <f t="shared" si="64"/>
        <v>July</v>
      </c>
      <c r="C2105">
        <v>348</v>
      </c>
      <c r="D2105">
        <v>354.35</v>
      </c>
      <c r="E2105">
        <v>347.65</v>
      </c>
      <c r="F2105" s="10">
        <v>353.4</v>
      </c>
      <c r="G2105" t="str">
        <f t="shared" si="65"/>
        <v>Profit</v>
      </c>
      <c r="H2105">
        <v>352.15376894164399</v>
      </c>
      <c r="I2105">
        <v>319798</v>
      </c>
      <c r="J2105">
        <v>2911</v>
      </c>
      <c r="K2105">
        <v>112618071</v>
      </c>
      <c r="L2105">
        <v>200533</v>
      </c>
      <c r="M2105">
        <v>62.71</v>
      </c>
      <c r="N2105">
        <v>6.7</v>
      </c>
      <c r="O2105">
        <v>5.4</v>
      </c>
    </row>
    <row r="2106" spans="1:15" x14ac:dyDescent="0.35">
      <c r="A2106" s="1">
        <v>43649</v>
      </c>
      <c r="B2106" s="1" t="str">
        <f t="shared" si="64"/>
        <v>July</v>
      </c>
      <c r="C2106">
        <v>355</v>
      </c>
      <c r="D2106">
        <v>356.4</v>
      </c>
      <c r="E2106">
        <v>349.8</v>
      </c>
      <c r="F2106" s="10">
        <v>353.4</v>
      </c>
      <c r="G2106" t="str">
        <f t="shared" si="65"/>
        <v>Loss</v>
      </c>
      <c r="H2106">
        <v>353.31516793181999</v>
      </c>
      <c r="I2106">
        <v>186802</v>
      </c>
      <c r="J2106">
        <v>2127</v>
      </c>
      <c r="K2106">
        <v>65999980</v>
      </c>
      <c r="L2106">
        <v>50574</v>
      </c>
      <c r="M2106">
        <v>27.07</v>
      </c>
      <c r="N2106">
        <v>6.6</v>
      </c>
      <c r="O2106">
        <v>-1.6</v>
      </c>
    </row>
    <row r="2107" spans="1:15" x14ac:dyDescent="0.35">
      <c r="A2107" s="1">
        <v>43650</v>
      </c>
      <c r="B2107" s="1" t="str">
        <f t="shared" si="64"/>
        <v>July</v>
      </c>
      <c r="C2107">
        <v>355.8</v>
      </c>
      <c r="D2107">
        <v>364.95</v>
      </c>
      <c r="E2107">
        <v>353.15</v>
      </c>
      <c r="F2107" s="10">
        <v>362.6</v>
      </c>
      <c r="G2107" t="str">
        <f t="shared" si="65"/>
        <v>Profit</v>
      </c>
      <c r="H2107">
        <v>362.52194469265203</v>
      </c>
      <c r="I2107">
        <v>1079965</v>
      </c>
      <c r="J2107">
        <v>8569</v>
      </c>
      <c r="K2107">
        <v>391511012</v>
      </c>
      <c r="L2107">
        <v>684855</v>
      </c>
      <c r="M2107">
        <v>63.41</v>
      </c>
      <c r="N2107">
        <v>11.8</v>
      </c>
      <c r="O2107">
        <v>6.8</v>
      </c>
    </row>
    <row r="2108" spans="1:15" x14ac:dyDescent="0.35">
      <c r="A2108" s="1">
        <v>43651</v>
      </c>
      <c r="B2108" s="1" t="str">
        <f t="shared" si="64"/>
        <v>July</v>
      </c>
      <c r="C2108">
        <v>360.05</v>
      </c>
      <c r="D2108">
        <v>371</v>
      </c>
      <c r="E2108">
        <v>360.05</v>
      </c>
      <c r="F2108" s="10">
        <v>364.85</v>
      </c>
      <c r="G2108" t="str">
        <f t="shared" si="65"/>
        <v>Profit</v>
      </c>
      <c r="H2108">
        <v>365.185387659448</v>
      </c>
      <c r="I2108">
        <v>239811</v>
      </c>
      <c r="J2108">
        <v>2666</v>
      </c>
      <c r="K2108">
        <v>87575473</v>
      </c>
      <c r="L2108">
        <v>81439</v>
      </c>
      <c r="M2108">
        <v>33.96</v>
      </c>
      <c r="N2108">
        <v>10.95</v>
      </c>
      <c r="O2108">
        <v>4.8</v>
      </c>
    </row>
    <row r="2109" spans="1:15" x14ac:dyDescent="0.35">
      <c r="A2109" s="1">
        <v>43654</v>
      </c>
      <c r="B2109" s="1" t="str">
        <f t="shared" si="64"/>
        <v>July</v>
      </c>
      <c r="C2109">
        <v>370</v>
      </c>
      <c r="D2109">
        <v>370</v>
      </c>
      <c r="E2109">
        <v>354.75</v>
      </c>
      <c r="F2109" s="10">
        <v>356.55</v>
      </c>
      <c r="G2109" t="str">
        <f t="shared" si="65"/>
        <v>Loss</v>
      </c>
      <c r="H2109">
        <v>359.64016329704498</v>
      </c>
      <c r="I2109">
        <v>324072</v>
      </c>
      <c r="J2109">
        <v>2489</v>
      </c>
      <c r="K2109">
        <v>116549307</v>
      </c>
      <c r="L2109">
        <v>228672</v>
      </c>
      <c r="M2109">
        <v>70.56</v>
      </c>
      <c r="N2109">
        <v>15.25</v>
      </c>
      <c r="O2109">
        <v>-13.45</v>
      </c>
    </row>
    <row r="2110" spans="1:15" x14ac:dyDescent="0.35">
      <c r="A2110" s="1">
        <v>43655</v>
      </c>
      <c r="B2110" s="1" t="str">
        <f t="shared" si="64"/>
        <v>July</v>
      </c>
      <c r="C2110">
        <v>357</v>
      </c>
      <c r="D2110">
        <v>363.2</v>
      </c>
      <c r="E2110">
        <v>354.8</v>
      </c>
      <c r="F2110" s="10">
        <v>362.2</v>
      </c>
      <c r="G2110" t="str">
        <f t="shared" si="65"/>
        <v>Profit</v>
      </c>
      <c r="H2110">
        <v>359.31184999287598</v>
      </c>
      <c r="I2110">
        <v>91249</v>
      </c>
      <c r="J2110">
        <v>1050</v>
      </c>
      <c r="K2110">
        <v>32786847</v>
      </c>
      <c r="L2110">
        <v>8383</v>
      </c>
      <c r="M2110">
        <v>9.19</v>
      </c>
      <c r="N2110">
        <v>8.4</v>
      </c>
      <c r="O2110">
        <v>5.2</v>
      </c>
    </row>
    <row r="2111" spans="1:15" x14ac:dyDescent="0.35">
      <c r="A2111" s="1">
        <v>43656</v>
      </c>
      <c r="B2111" s="1" t="str">
        <f t="shared" si="64"/>
        <v>July</v>
      </c>
      <c r="C2111">
        <v>357.05</v>
      </c>
      <c r="D2111">
        <v>364.55</v>
      </c>
      <c r="E2111">
        <v>353.75</v>
      </c>
      <c r="F2111" s="10">
        <v>358.35</v>
      </c>
      <c r="G2111" t="str">
        <f t="shared" si="65"/>
        <v>Profit</v>
      </c>
      <c r="H2111">
        <v>358.251453793103</v>
      </c>
      <c r="I2111">
        <v>271875</v>
      </c>
      <c r="J2111">
        <v>2534</v>
      </c>
      <c r="K2111">
        <v>97399614</v>
      </c>
      <c r="L2111">
        <v>136712</v>
      </c>
      <c r="M2111">
        <v>50.28</v>
      </c>
      <c r="N2111">
        <v>10.8</v>
      </c>
      <c r="O2111">
        <v>1.3</v>
      </c>
    </row>
    <row r="2112" spans="1:15" x14ac:dyDescent="0.35">
      <c r="A2112" s="1">
        <v>43657</v>
      </c>
      <c r="B2112" s="1" t="str">
        <f t="shared" si="64"/>
        <v>July</v>
      </c>
      <c r="C2112">
        <v>364.9</v>
      </c>
      <c r="D2112">
        <v>364.9</v>
      </c>
      <c r="E2112">
        <v>356.35</v>
      </c>
      <c r="F2112" s="10">
        <v>360.75</v>
      </c>
      <c r="G2112" t="str">
        <f t="shared" si="65"/>
        <v>Loss</v>
      </c>
      <c r="H2112">
        <v>359.93818653958198</v>
      </c>
      <c r="I2112">
        <v>135553</v>
      </c>
      <c r="J2112">
        <v>1322</v>
      </c>
      <c r="K2112">
        <v>48790701</v>
      </c>
      <c r="L2112">
        <v>35776</v>
      </c>
      <c r="M2112">
        <v>26.39</v>
      </c>
      <c r="N2112">
        <v>8.5500000000000007</v>
      </c>
      <c r="O2112">
        <v>-4.1500000000000004</v>
      </c>
    </row>
    <row r="2113" spans="1:15" x14ac:dyDescent="0.35">
      <c r="A2113" s="1">
        <v>43658</v>
      </c>
      <c r="B2113" s="1" t="str">
        <f t="shared" si="64"/>
        <v>July</v>
      </c>
      <c r="C2113">
        <v>361</v>
      </c>
      <c r="D2113">
        <v>361</v>
      </c>
      <c r="E2113">
        <v>354.25</v>
      </c>
      <c r="F2113" s="10">
        <v>355.95</v>
      </c>
      <c r="G2113" t="str">
        <f t="shared" si="65"/>
        <v>Loss</v>
      </c>
      <c r="H2113">
        <v>355.98084771059598</v>
      </c>
      <c r="I2113">
        <v>95811</v>
      </c>
      <c r="J2113">
        <v>1150</v>
      </c>
      <c r="K2113">
        <v>34106881</v>
      </c>
      <c r="L2113">
        <v>18316</v>
      </c>
      <c r="M2113">
        <v>19.12</v>
      </c>
      <c r="N2113">
        <v>6.75</v>
      </c>
      <c r="O2113">
        <v>-5.05</v>
      </c>
    </row>
    <row r="2114" spans="1:15" x14ac:dyDescent="0.35">
      <c r="A2114" s="1">
        <v>43661</v>
      </c>
      <c r="B2114" s="1" t="str">
        <f t="shared" si="64"/>
        <v>July</v>
      </c>
      <c r="C2114">
        <v>356</v>
      </c>
      <c r="D2114">
        <v>359.3</v>
      </c>
      <c r="E2114">
        <v>349.3</v>
      </c>
      <c r="F2114" s="10">
        <v>350.7</v>
      </c>
      <c r="G2114" t="str">
        <f t="shared" si="65"/>
        <v>Loss</v>
      </c>
      <c r="H2114">
        <v>353.03090692344603</v>
      </c>
      <c r="I2114">
        <v>216424</v>
      </c>
      <c r="J2114">
        <v>2701</v>
      </c>
      <c r="K2114">
        <v>76404361</v>
      </c>
      <c r="L2114">
        <v>87769</v>
      </c>
      <c r="M2114">
        <v>40.549999999999997</v>
      </c>
      <c r="N2114">
        <v>10</v>
      </c>
      <c r="O2114">
        <v>-5.3</v>
      </c>
    </row>
    <row r="2115" spans="1:15" x14ac:dyDescent="0.35">
      <c r="A2115" s="1">
        <v>43662</v>
      </c>
      <c r="B2115" s="1" t="str">
        <f t="shared" ref="B2115:B2178" si="66">TEXT(A2115,"mmmm")</f>
        <v>July</v>
      </c>
      <c r="C2115">
        <v>352.95</v>
      </c>
      <c r="D2115">
        <v>354.95</v>
      </c>
      <c r="E2115">
        <v>349.8</v>
      </c>
      <c r="F2115" s="10">
        <v>350.85</v>
      </c>
      <c r="G2115" t="str">
        <f t="shared" ref="G2115:G2178" si="67">IF(F2115 - C2115 &gt; 0,"Profit",IF(F2115 - C2115 &lt;0,"Loss","Neutral"))</f>
        <v>Loss</v>
      </c>
      <c r="H2115">
        <v>351.60959513872399</v>
      </c>
      <c r="I2115">
        <v>122437</v>
      </c>
      <c r="J2115">
        <v>2420</v>
      </c>
      <c r="K2115">
        <v>43050024</v>
      </c>
      <c r="L2115">
        <v>49141</v>
      </c>
      <c r="M2115">
        <v>40.14</v>
      </c>
      <c r="N2115">
        <v>5.15</v>
      </c>
      <c r="O2115">
        <v>-2.1</v>
      </c>
    </row>
    <row r="2116" spans="1:15" x14ac:dyDescent="0.35">
      <c r="A2116" s="1">
        <v>43663</v>
      </c>
      <c r="B2116" s="1" t="str">
        <f t="shared" si="66"/>
        <v>July</v>
      </c>
      <c r="C2116">
        <v>350</v>
      </c>
      <c r="D2116">
        <v>353.2</v>
      </c>
      <c r="E2116">
        <v>344.6</v>
      </c>
      <c r="F2116" s="10">
        <v>345.9</v>
      </c>
      <c r="G2116" t="str">
        <f t="shared" si="67"/>
        <v>Loss</v>
      </c>
      <c r="H2116">
        <v>347.70768533358</v>
      </c>
      <c r="I2116">
        <v>280157</v>
      </c>
      <c r="J2116">
        <v>2080</v>
      </c>
      <c r="K2116">
        <v>97412742</v>
      </c>
      <c r="L2116">
        <v>119531</v>
      </c>
      <c r="M2116">
        <v>42.67</v>
      </c>
      <c r="N2116">
        <v>8.6</v>
      </c>
      <c r="O2116">
        <v>-4.0999999999999996</v>
      </c>
    </row>
    <row r="2117" spans="1:15" x14ac:dyDescent="0.35">
      <c r="A2117" s="1">
        <v>43664</v>
      </c>
      <c r="B2117" s="1" t="str">
        <f t="shared" si="66"/>
        <v>July</v>
      </c>
      <c r="C2117">
        <v>350</v>
      </c>
      <c r="D2117">
        <v>351</v>
      </c>
      <c r="E2117">
        <v>338.55</v>
      </c>
      <c r="F2117" s="10">
        <v>342.3</v>
      </c>
      <c r="G2117" t="str">
        <f t="shared" si="67"/>
        <v>Loss</v>
      </c>
      <c r="H2117">
        <v>345.01656828917402</v>
      </c>
      <c r="I2117">
        <v>127231</v>
      </c>
      <c r="J2117">
        <v>1553</v>
      </c>
      <c r="K2117">
        <v>43896803</v>
      </c>
      <c r="L2117">
        <v>27013</v>
      </c>
      <c r="M2117">
        <v>21.23</v>
      </c>
      <c r="N2117">
        <v>12.45</v>
      </c>
      <c r="O2117">
        <v>-7.7</v>
      </c>
    </row>
    <row r="2118" spans="1:15" x14ac:dyDescent="0.35">
      <c r="A2118" s="1">
        <v>43665</v>
      </c>
      <c r="B2118" s="1" t="str">
        <f t="shared" si="66"/>
        <v>July</v>
      </c>
      <c r="C2118">
        <v>346.9</v>
      </c>
      <c r="D2118">
        <v>346.9</v>
      </c>
      <c r="E2118">
        <v>336.45</v>
      </c>
      <c r="F2118" s="10">
        <v>340</v>
      </c>
      <c r="G2118" t="str">
        <f t="shared" si="67"/>
        <v>Loss</v>
      </c>
      <c r="H2118">
        <v>339.96843555645398</v>
      </c>
      <c r="I2118">
        <v>79108</v>
      </c>
      <c r="J2118">
        <v>923</v>
      </c>
      <c r="K2118">
        <v>26894223</v>
      </c>
      <c r="L2118">
        <v>7915</v>
      </c>
      <c r="M2118">
        <v>10.01</v>
      </c>
      <c r="N2118">
        <v>10.45</v>
      </c>
      <c r="O2118">
        <v>-6.9</v>
      </c>
    </row>
    <row r="2119" spans="1:15" x14ac:dyDescent="0.35">
      <c r="A2119" s="1">
        <v>43668</v>
      </c>
      <c r="B2119" s="1" t="str">
        <f t="shared" si="66"/>
        <v>July</v>
      </c>
      <c r="C2119">
        <v>342.5</v>
      </c>
      <c r="D2119">
        <v>343.7</v>
      </c>
      <c r="E2119">
        <v>335.9</v>
      </c>
      <c r="F2119" s="10">
        <v>342.75</v>
      </c>
      <c r="G2119" t="str">
        <f t="shared" si="67"/>
        <v>Profit</v>
      </c>
      <c r="H2119">
        <v>341.66473105908398</v>
      </c>
      <c r="I2119">
        <v>276399</v>
      </c>
      <c r="J2119">
        <v>3044</v>
      </c>
      <c r="K2119">
        <v>94435790</v>
      </c>
      <c r="L2119">
        <v>118836</v>
      </c>
      <c r="M2119">
        <v>42.99</v>
      </c>
      <c r="N2119">
        <v>7.8</v>
      </c>
      <c r="O2119">
        <v>0.25</v>
      </c>
    </row>
    <row r="2120" spans="1:15" x14ac:dyDescent="0.35">
      <c r="A2120" s="1">
        <v>43669</v>
      </c>
      <c r="B2120" s="1" t="str">
        <f t="shared" si="66"/>
        <v>July</v>
      </c>
      <c r="C2120">
        <v>345.2</v>
      </c>
      <c r="D2120">
        <v>348.25</v>
      </c>
      <c r="E2120">
        <v>337.25</v>
      </c>
      <c r="F2120" s="10">
        <v>343.7</v>
      </c>
      <c r="G2120" t="str">
        <f t="shared" si="67"/>
        <v>Loss</v>
      </c>
      <c r="H2120">
        <v>342.658992074781</v>
      </c>
      <c r="I2120">
        <v>147630</v>
      </c>
      <c r="J2120">
        <v>1901</v>
      </c>
      <c r="K2120">
        <v>50586747</v>
      </c>
      <c r="L2120">
        <v>26188</v>
      </c>
      <c r="M2120">
        <v>17.739999999999998</v>
      </c>
      <c r="N2120">
        <v>11</v>
      </c>
      <c r="O2120">
        <v>-1.5</v>
      </c>
    </row>
    <row r="2121" spans="1:15" x14ac:dyDescent="0.35">
      <c r="A2121" s="1">
        <v>43670</v>
      </c>
      <c r="B2121" s="1" t="str">
        <f t="shared" si="66"/>
        <v>July</v>
      </c>
      <c r="C2121">
        <v>342</v>
      </c>
      <c r="D2121">
        <v>344.15</v>
      </c>
      <c r="E2121">
        <v>336</v>
      </c>
      <c r="F2121" s="10">
        <v>338.75</v>
      </c>
      <c r="G2121" t="str">
        <f t="shared" si="67"/>
        <v>Loss</v>
      </c>
      <c r="H2121">
        <v>338.65315296531298</v>
      </c>
      <c r="I2121">
        <v>119903</v>
      </c>
      <c r="J2121">
        <v>1163</v>
      </c>
      <c r="K2121">
        <v>40605529</v>
      </c>
      <c r="L2121">
        <v>16372</v>
      </c>
      <c r="M2121">
        <v>13.65</v>
      </c>
      <c r="N2121">
        <v>8.15</v>
      </c>
      <c r="O2121">
        <v>-3.25</v>
      </c>
    </row>
    <row r="2122" spans="1:15" x14ac:dyDescent="0.35">
      <c r="A2122" s="1">
        <v>43671</v>
      </c>
      <c r="B2122" s="1" t="str">
        <f t="shared" si="66"/>
        <v>July</v>
      </c>
      <c r="C2122">
        <v>334</v>
      </c>
      <c r="D2122">
        <v>343.25</v>
      </c>
      <c r="E2122">
        <v>334</v>
      </c>
      <c r="F2122" s="10">
        <v>338.95</v>
      </c>
      <c r="G2122" t="str">
        <f t="shared" si="67"/>
        <v>Profit</v>
      </c>
      <c r="H2122">
        <v>340.63229797570801</v>
      </c>
      <c r="I2122">
        <v>154375</v>
      </c>
      <c r="J2122">
        <v>2021</v>
      </c>
      <c r="K2122">
        <v>52585111</v>
      </c>
      <c r="L2122">
        <v>20165</v>
      </c>
      <c r="M2122">
        <v>13.06</v>
      </c>
      <c r="N2122">
        <v>9.25</v>
      </c>
      <c r="O2122">
        <v>4.95</v>
      </c>
    </row>
    <row r="2123" spans="1:15" x14ac:dyDescent="0.35">
      <c r="A2123" s="1">
        <v>43672</v>
      </c>
      <c r="B2123" s="1" t="str">
        <f t="shared" si="66"/>
        <v>July</v>
      </c>
      <c r="C2123">
        <v>338.95</v>
      </c>
      <c r="D2123">
        <v>338.95</v>
      </c>
      <c r="E2123">
        <v>328.15</v>
      </c>
      <c r="F2123" s="10">
        <v>334.8</v>
      </c>
      <c r="G2123" t="str">
        <f t="shared" si="67"/>
        <v>Loss</v>
      </c>
      <c r="H2123">
        <v>333.28827032529898</v>
      </c>
      <c r="I2123">
        <v>189579</v>
      </c>
      <c r="J2123">
        <v>2571</v>
      </c>
      <c r="K2123">
        <v>63184457</v>
      </c>
      <c r="L2123">
        <v>41448</v>
      </c>
      <c r="M2123">
        <v>21.86</v>
      </c>
      <c r="N2123">
        <v>10.8</v>
      </c>
      <c r="O2123">
        <v>-4.1500000000000004</v>
      </c>
    </row>
    <row r="2124" spans="1:15" x14ac:dyDescent="0.35">
      <c r="A2124" s="1">
        <v>43675</v>
      </c>
      <c r="B2124" s="1" t="str">
        <f t="shared" si="66"/>
        <v>July</v>
      </c>
      <c r="C2124">
        <v>334.8</v>
      </c>
      <c r="D2124">
        <v>336.3</v>
      </c>
      <c r="E2124">
        <v>328.3</v>
      </c>
      <c r="F2124" s="10">
        <v>334.9</v>
      </c>
      <c r="G2124" t="str">
        <f t="shared" si="67"/>
        <v>Profit</v>
      </c>
      <c r="H2124">
        <v>333.304964283137</v>
      </c>
      <c r="I2124">
        <v>138590</v>
      </c>
      <c r="J2124">
        <v>1274</v>
      </c>
      <c r="K2124">
        <v>46192735</v>
      </c>
      <c r="L2124">
        <v>15319</v>
      </c>
      <c r="M2124">
        <v>11.05</v>
      </c>
      <c r="N2124">
        <v>8</v>
      </c>
      <c r="O2124">
        <v>0.1</v>
      </c>
    </row>
    <row r="2125" spans="1:15" x14ac:dyDescent="0.35">
      <c r="A2125" s="1">
        <v>43676</v>
      </c>
      <c r="B2125" s="1" t="str">
        <f t="shared" si="66"/>
        <v>July</v>
      </c>
      <c r="C2125">
        <v>335.95</v>
      </c>
      <c r="D2125">
        <v>348.2</v>
      </c>
      <c r="E2125">
        <v>335.7</v>
      </c>
      <c r="F2125" s="10">
        <v>345.6</v>
      </c>
      <c r="G2125" t="str">
        <f t="shared" si="67"/>
        <v>Profit</v>
      </c>
      <c r="H2125">
        <v>344.21945455055697</v>
      </c>
      <c r="I2125">
        <v>676983</v>
      </c>
      <c r="J2125">
        <v>6902</v>
      </c>
      <c r="K2125">
        <v>233030719</v>
      </c>
      <c r="L2125">
        <v>305939</v>
      </c>
      <c r="M2125">
        <v>45.19</v>
      </c>
      <c r="N2125">
        <v>12.5</v>
      </c>
      <c r="O2125">
        <v>9.65</v>
      </c>
    </row>
    <row r="2126" spans="1:15" x14ac:dyDescent="0.35">
      <c r="A2126" s="1">
        <v>43677</v>
      </c>
      <c r="B2126" s="1" t="str">
        <f t="shared" si="66"/>
        <v>July</v>
      </c>
      <c r="C2126">
        <v>342.5</v>
      </c>
      <c r="D2126">
        <v>353.4</v>
      </c>
      <c r="E2126">
        <v>333</v>
      </c>
      <c r="F2126" s="10">
        <v>337.8</v>
      </c>
      <c r="G2126" t="str">
        <f t="shared" si="67"/>
        <v>Loss</v>
      </c>
      <c r="H2126">
        <v>342.04321756554901</v>
      </c>
      <c r="I2126">
        <v>387759</v>
      </c>
      <c r="J2126">
        <v>3677</v>
      </c>
      <c r="K2126">
        <v>132630336</v>
      </c>
      <c r="L2126">
        <v>72315</v>
      </c>
      <c r="M2126">
        <v>18.649999999999999</v>
      </c>
      <c r="N2126">
        <v>20.399999999999999</v>
      </c>
      <c r="O2126">
        <v>-4.7</v>
      </c>
    </row>
    <row r="2127" spans="1:15" x14ac:dyDescent="0.35">
      <c r="A2127" s="1">
        <v>43678</v>
      </c>
      <c r="B2127" s="1" t="str">
        <f t="shared" si="66"/>
        <v>August</v>
      </c>
      <c r="C2127">
        <v>335.7</v>
      </c>
      <c r="D2127">
        <v>338.5</v>
      </c>
      <c r="E2127">
        <v>321.60000000000002</v>
      </c>
      <c r="F2127" s="10">
        <v>323.95</v>
      </c>
      <c r="G2127" t="str">
        <f t="shared" si="67"/>
        <v>Loss</v>
      </c>
      <c r="H2127">
        <v>325.78735400234501</v>
      </c>
      <c r="I2127">
        <v>2217587</v>
      </c>
      <c r="J2127">
        <v>5869</v>
      </c>
      <c r="K2127">
        <v>722461801</v>
      </c>
      <c r="L2127">
        <v>1631097</v>
      </c>
      <c r="M2127">
        <v>73.55</v>
      </c>
      <c r="N2127">
        <v>16.899999999999999</v>
      </c>
      <c r="O2127">
        <v>-11.75</v>
      </c>
    </row>
    <row r="2128" spans="1:15" x14ac:dyDescent="0.35">
      <c r="A2128" s="1">
        <v>43679</v>
      </c>
      <c r="B2128" s="1" t="str">
        <f t="shared" si="66"/>
        <v>August</v>
      </c>
      <c r="C2128">
        <v>327.2</v>
      </c>
      <c r="D2128">
        <v>351.15</v>
      </c>
      <c r="E2128">
        <v>327.2</v>
      </c>
      <c r="F2128" s="10">
        <v>343.45</v>
      </c>
      <c r="G2128" t="str">
        <f t="shared" si="67"/>
        <v>Profit</v>
      </c>
      <c r="H2128">
        <v>338.35193569572499</v>
      </c>
      <c r="I2128">
        <v>3157986</v>
      </c>
      <c r="J2128">
        <v>13353</v>
      </c>
      <c r="K2128">
        <v>1068510676</v>
      </c>
      <c r="L2128">
        <v>2012891</v>
      </c>
      <c r="M2128">
        <v>63.74</v>
      </c>
      <c r="N2128">
        <v>23.95</v>
      </c>
      <c r="O2128">
        <v>16.25</v>
      </c>
    </row>
    <row r="2129" spans="1:15" x14ac:dyDescent="0.35">
      <c r="A2129" s="1">
        <v>43682</v>
      </c>
      <c r="B2129" s="1" t="str">
        <f t="shared" si="66"/>
        <v>August</v>
      </c>
      <c r="C2129">
        <v>340.6</v>
      </c>
      <c r="D2129">
        <v>361.35</v>
      </c>
      <c r="E2129">
        <v>339.2</v>
      </c>
      <c r="F2129" s="10">
        <v>357.05</v>
      </c>
      <c r="G2129" t="str">
        <f t="shared" si="67"/>
        <v>Profit</v>
      </c>
      <c r="H2129">
        <v>345.71730156115802</v>
      </c>
      <c r="I2129">
        <v>1493634</v>
      </c>
      <c r="J2129">
        <v>8249</v>
      </c>
      <c r="K2129">
        <v>516375116</v>
      </c>
      <c r="L2129">
        <v>770289</v>
      </c>
      <c r="M2129">
        <v>51.57</v>
      </c>
      <c r="N2129">
        <v>22.15</v>
      </c>
      <c r="O2129">
        <v>16.45</v>
      </c>
    </row>
    <row r="2130" spans="1:15" x14ac:dyDescent="0.35">
      <c r="A2130" s="1">
        <v>43683</v>
      </c>
      <c r="B2130" s="1" t="str">
        <f t="shared" si="66"/>
        <v>August</v>
      </c>
      <c r="C2130">
        <v>356.75</v>
      </c>
      <c r="D2130">
        <v>375.15</v>
      </c>
      <c r="E2130">
        <v>354.65</v>
      </c>
      <c r="F2130" s="10">
        <v>368.4</v>
      </c>
      <c r="G2130" t="str">
        <f t="shared" si="67"/>
        <v>Profit</v>
      </c>
      <c r="H2130">
        <v>363.63329738787201</v>
      </c>
      <c r="I2130">
        <v>1833333</v>
      </c>
      <c r="J2130">
        <v>8072</v>
      </c>
      <c r="K2130">
        <v>666660924</v>
      </c>
      <c r="L2130">
        <v>1143114</v>
      </c>
      <c r="M2130">
        <v>62.35</v>
      </c>
      <c r="N2130">
        <v>20.5</v>
      </c>
      <c r="O2130">
        <v>11.65</v>
      </c>
    </row>
    <row r="2131" spans="1:15" x14ac:dyDescent="0.35">
      <c r="A2131" s="1">
        <v>43684</v>
      </c>
      <c r="B2131" s="1" t="str">
        <f t="shared" si="66"/>
        <v>August</v>
      </c>
      <c r="C2131">
        <v>369.7</v>
      </c>
      <c r="D2131">
        <v>372.9</v>
      </c>
      <c r="E2131">
        <v>362.5</v>
      </c>
      <c r="F2131" s="10">
        <v>365.75</v>
      </c>
      <c r="G2131" t="str">
        <f t="shared" si="67"/>
        <v>Loss</v>
      </c>
      <c r="H2131">
        <v>368.17157384867897</v>
      </c>
      <c r="I2131">
        <v>444077</v>
      </c>
      <c r="J2131">
        <v>5248</v>
      </c>
      <c r="K2131">
        <v>163496528</v>
      </c>
      <c r="L2131">
        <v>98991</v>
      </c>
      <c r="M2131">
        <v>22.29</v>
      </c>
      <c r="N2131">
        <v>10.4</v>
      </c>
      <c r="O2131">
        <v>-3.95</v>
      </c>
    </row>
    <row r="2132" spans="1:15" x14ac:dyDescent="0.35">
      <c r="A2132" s="1">
        <v>43685</v>
      </c>
      <c r="B2132" s="1" t="str">
        <f t="shared" si="66"/>
        <v>August</v>
      </c>
      <c r="C2132">
        <v>366</v>
      </c>
      <c r="D2132">
        <v>378.75</v>
      </c>
      <c r="E2132">
        <v>366</v>
      </c>
      <c r="F2132" s="10">
        <v>372.2</v>
      </c>
      <c r="G2132" t="str">
        <f t="shared" si="67"/>
        <v>Profit</v>
      </c>
      <c r="H2132">
        <v>374.55569040087698</v>
      </c>
      <c r="I2132">
        <v>697095</v>
      </c>
      <c r="J2132">
        <v>6259</v>
      </c>
      <c r="K2132">
        <v>261100899</v>
      </c>
      <c r="L2132">
        <v>317226</v>
      </c>
      <c r="M2132">
        <v>45.51</v>
      </c>
      <c r="N2132">
        <v>12.75</v>
      </c>
      <c r="O2132">
        <v>6.2</v>
      </c>
    </row>
    <row r="2133" spans="1:15" x14ac:dyDescent="0.35">
      <c r="A2133" s="1">
        <v>43686</v>
      </c>
      <c r="B2133" s="1" t="str">
        <f t="shared" si="66"/>
        <v>August</v>
      </c>
      <c r="C2133">
        <v>374.9</v>
      </c>
      <c r="D2133">
        <v>374.9</v>
      </c>
      <c r="E2133">
        <v>364.4</v>
      </c>
      <c r="F2133" s="10">
        <v>371.25</v>
      </c>
      <c r="G2133" t="str">
        <f t="shared" si="67"/>
        <v>Loss</v>
      </c>
      <c r="H2133">
        <v>369.90549691547898</v>
      </c>
      <c r="I2133">
        <v>1267620</v>
      </c>
      <c r="J2133">
        <v>8975</v>
      </c>
      <c r="K2133">
        <v>468899606</v>
      </c>
      <c r="L2133">
        <v>883004</v>
      </c>
      <c r="M2133">
        <v>69.66</v>
      </c>
      <c r="N2133">
        <v>10.5</v>
      </c>
      <c r="O2133">
        <v>-3.65</v>
      </c>
    </row>
    <row r="2134" spans="1:15" x14ac:dyDescent="0.35">
      <c r="A2134" s="1">
        <v>43690</v>
      </c>
      <c r="B2134" s="1" t="str">
        <f t="shared" si="66"/>
        <v>August</v>
      </c>
      <c r="C2134">
        <v>359.8</v>
      </c>
      <c r="D2134">
        <v>363.7</v>
      </c>
      <c r="E2134">
        <v>346.45</v>
      </c>
      <c r="F2134" s="10">
        <v>351.65</v>
      </c>
      <c r="G2134" t="str">
        <f t="shared" si="67"/>
        <v>Loss</v>
      </c>
      <c r="H2134">
        <v>352.54706847480298</v>
      </c>
      <c r="I2134">
        <v>447975</v>
      </c>
      <c r="J2134">
        <v>5358</v>
      </c>
      <c r="K2134">
        <v>157932273</v>
      </c>
      <c r="L2134">
        <v>55554</v>
      </c>
      <c r="M2134">
        <v>12.4</v>
      </c>
      <c r="N2134">
        <v>17.25</v>
      </c>
      <c r="O2134">
        <v>-8.15</v>
      </c>
    </row>
    <row r="2135" spans="1:15" x14ac:dyDescent="0.35">
      <c r="A2135" s="1">
        <v>43691</v>
      </c>
      <c r="B2135" s="1" t="str">
        <f t="shared" si="66"/>
        <v>August</v>
      </c>
      <c r="C2135">
        <v>353.1</v>
      </c>
      <c r="D2135">
        <v>363.85</v>
      </c>
      <c r="E2135">
        <v>347.5</v>
      </c>
      <c r="F2135" s="10">
        <v>361.25</v>
      </c>
      <c r="G2135" t="str">
        <f t="shared" si="67"/>
        <v>Profit</v>
      </c>
      <c r="H2135">
        <v>357.21201995481903</v>
      </c>
      <c r="I2135">
        <v>233728</v>
      </c>
      <c r="J2135">
        <v>3884</v>
      </c>
      <c r="K2135">
        <v>83490451</v>
      </c>
      <c r="L2135">
        <v>41282</v>
      </c>
      <c r="M2135">
        <v>17.66</v>
      </c>
      <c r="N2135">
        <v>16.350000000000001</v>
      </c>
      <c r="O2135">
        <v>8.15</v>
      </c>
    </row>
    <row r="2136" spans="1:15" x14ac:dyDescent="0.35">
      <c r="A2136" s="1">
        <v>43693</v>
      </c>
      <c r="B2136" s="1" t="str">
        <f t="shared" si="66"/>
        <v>August</v>
      </c>
      <c r="C2136">
        <v>365</v>
      </c>
      <c r="D2136">
        <v>365</v>
      </c>
      <c r="E2136">
        <v>355.1</v>
      </c>
      <c r="F2136" s="10">
        <v>361.3</v>
      </c>
      <c r="G2136" t="str">
        <f t="shared" si="67"/>
        <v>Loss</v>
      </c>
      <c r="H2136">
        <v>360.80646843710701</v>
      </c>
      <c r="I2136">
        <v>164893</v>
      </c>
      <c r="J2136">
        <v>4731</v>
      </c>
      <c r="K2136">
        <v>59494461</v>
      </c>
      <c r="L2136">
        <v>29359</v>
      </c>
      <c r="M2136">
        <v>17.8</v>
      </c>
      <c r="N2136">
        <v>9.9</v>
      </c>
      <c r="O2136">
        <v>-3.7</v>
      </c>
    </row>
    <row r="2137" spans="1:15" x14ac:dyDescent="0.35">
      <c r="A2137" s="1">
        <v>43696</v>
      </c>
      <c r="B2137" s="1" t="str">
        <f t="shared" si="66"/>
        <v>August</v>
      </c>
      <c r="C2137">
        <v>362.05</v>
      </c>
      <c r="D2137">
        <v>366.05</v>
      </c>
      <c r="E2137">
        <v>359.95</v>
      </c>
      <c r="F2137" s="10">
        <v>361.1</v>
      </c>
      <c r="G2137" t="str">
        <f t="shared" si="67"/>
        <v>Loss</v>
      </c>
      <c r="H2137">
        <v>363.25579978516299</v>
      </c>
      <c r="I2137">
        <v>124746</v>
      </c>
      <c r="J2137">
        <v>1874</v>
      </c>
      <c r="K2137">
        <v>45314708</v>
      </c>
      <c r="L2137">
        <v>15966</v>
      </c>
      <c r="M2137">
        <v>12.8</v>
      </c>
      <c r="N2137">
        <v>6.1</v>
      </c>
      <c r="O2137">
        <v>-0.95</v>
      </c>
    </row>
    <row r="2138" spans="1:15" x14ac:dyDescent="0.35">
      <c r="A2138" s="1">
        <v>43697</v>
      </c>
      <c r="B2138" s="1" t="str">
        <f t="shared" si="66"/>
        <v>August</v>
      </c>
      <c r="C2138">
        <v>360.8</v>
      </c>
      <c r="D2138">
        <v>362.35</v>
      </c>
      <c r="E2138">
        <v>357.5</v>
      </c>
      <c r="F2138" s="10">
        <v>358.15</v>
      </c>
      <c r="G2138" t="str">
        <f t="shared" si="67"/>
        <v>Loss</v>
      </c>
      <c r="H2138">
        <v>359.45061446956601</v>
      </c>
      <c r="I2138">
        <v>96506</v>
      </c>
      <c r="J2138">
        <v>1477</v>
      </c>
      <c r="K2138">
        <v>34689141</v>
      </c>
      <c r="L2138">
        <v>11304</v>
      </c>
      <c r="M2138">
        <v>11.71</v>
      </c>
      <c r="N2138">
        <v>4.8499999999999996</v>
      </c>
      <c r="O2138">
        <v>-2.65</v>
      </c>
    </row>
    <row r="2139" spans="1:15" x14ac:dyDescent="0.35">
      <c r="A2139" s="1">
        <v>43698</v>
      </c>
      <c r="B2139" s="1" t="str">
        <f t="shared" si="66"/>
        <v>August</v>
      </c>
      <c r="C2139">
        <v>359.2</v>
      </c>
      <c r="D2139">
        <v>360</v>
      </c>
      <c r="E2139">
        <v>353.3</v>
      </c>
      <c r="F2139" s="10">
        <v>354.65</v>
      </c>
      <c r="G2139" t="str">
        <f t="shared" si="67"/>
        <v>Loss</v>
      </c>
      <c r="H2139">
        <v>356.55559467699402</v>
      </c>
      <c r="I2139">
        <v>124967</v>
      </c>
      <c r="J2139">
        <v>3395</v>
      </c>
      <c r="K2139">
        <v>44557683</v>
      </c>
      <c r="L2139">
        <v>41718</v>
      </c>
      <c r="M2139">
        <v>33.380000000000003</v>
      </c>
      <c r="N2139">
        <v>6.7</v>
      </c>
      <c r="O2139">
        <v>-4.55</v>
      </c>
    </row>
    <row r="2140" spans="1:15" x14ac:dyDescent="0.35">
      <c r="A2140" s="1">
        <v>43699</v>
      </c>
      <c r="B2140" s="1" t="str">
        <f t="shared" si="66"/>
        <v>August</v>
      </c>
      <c r="C2140">
        <v>352.85</v>
      </c>
      <c r="D2140">
        <v>357.05</v>
      </c>
      <c r="E2140">
        <v>351.2</v>
      </c>
      <c r="F2140" s="10">
        <v>352.65</v>
      </c>
      <c r="G2140" t="str">
        <f t="shared" si="67"/>
        <v>Loss</v>
      </c>
      <c r="H2140">
        <v>354.06006762271102</v>
      </c>
      <c r="I2140">
        <v>85770</v>
      </c>
      <c r="J2140">
        <v>1997</v>
      </c>
      <c r="K2140">
        <v>30367732</v>
      </c>
      <c r="L2140">
        <v>16818</v>
      </c>
      <c r="M2140">
        <v>19.61</v>
      </c>
      <c r="N2140">
        <v>5.85</v>
      </c>
      <c r="O2140">
        <v>-0.2</v>
      </c>
    </row>
    <row r="2141" spans="1:15" x14ac:dyDescent="0.35">
      <c r="A2141" s="1">
        <v>43700</v>
      </c>
      <c r="B2141" s="1" t="str">
        <f t="shared" si="66"/>
        <v>August</v>
      </c>
      <c r="C2141">
        <v>353.9</v>
      </c>
      <c r="D2141">
        <v>358.55</v>
      </c>
      <c r="E2141">
        <v>351.15</v>
      </c>
      <c r="F2141" s="10">
        <v>356.7</v>
      </c>
      <c r="G2141" t="str">
        <f t="shared" si="67"/>
        <v>Profit</v>
      </c>
      <c r="H2141">
        <v>355.224766927205</v>
      </c>
      <c r="I2141">
        <v>106190</v>
      </c>
      <c r="J2141">
        <v>2017</v>
      </c>
      <c r="K2141">
        <v>37721318</v>
      </c>
      <c r="L2141">
        <v>9842</v>
      </c>
      <c r="M2141">
        <v>9.27</v>
      </c>
      <c r="N2141">
        <v>7.4</v>
      </c>
      <c r="O2141">
        <v>2.8</v>
      </c>
    </row>
    <row r="2142" spans="1:15" x14ac:dyDescent="0.35">
      <c r="A2142" s="1">
        <v>43703</v>
      </c>
      <c r="B2142" s="1" t="str">
        <f t="shared" si="66"/>
        <v>August</v>
      </c>
      <c r="C2142">
        <v>358.8</v>
      </c>
      <c r="D2142">
        <v>362.3</v>
      </c>
      <c r="E2142">
        <v>347</v>
      </c>
      <c r="F2142" s="10">
        <v>360.7</v>
      </c>
      <c r="G2142" t="str">
        <f t="shared" si="67"/>
        <v>Profit</v>
      </c>
      <c r="H2142">
        <v>357.09697018263398</v>
      </c>
      <c r="I2142">
        <v>137269</v>
      </c>
      <c r="J2142">
        <v>1605</v>
      </c>
      <c r="K2142">
        <v>49018344</v>
      </c>
      <c r="L2142">
        <v>16328</v>
      </c>
      <c r="M2142">
        <v>11.89</v>
      </c>
      <c r="N2142">
        <v>15.3</v>
      </c>
      <c r="O2142">
        <v>1.9</v>
      </c>
    </row>
    <row r="2143" spans="1:15" x14ac:dyDescent="0.35">
      <c r="A2143" s="1">
        <v>43704</v>
      </c>
      <c r="B2143" s="1" t="str">
        <f t="shared" si="66"/>
        <v>August</v>
      </c>
      <c r="C2143">
        <v>362.2</v>
      </c>
      <c r="D2143">
        <v>368</v>
      </c>
      <c r="E2143">
        <v>344</v>
      </c>
      <c r="F2143" s="10">
        <v>347.8</v>
      </c>
      <c r="G2143" t="str">
        <f t="shared" si="67"/>
        <v>Loss</v>
      </c>
      <c r="H2143">
        <v>346.92562766762501</v>
      </c>
      <c r="I2143">
        <v>4561172</v>
      </c>
      <c r="J2143">
        <v>14097</v>
      </c>
      <c r="K2143">
        <v>1582387459</v>
      </c>
      <c r="L2143">
        <v>2621409</v>
      </c>
      <c r="M2143">
        <v>57.47</v>
      </c>
      <c r="N2143">
        <v>24</v>
      </c>
      <c r="O2143">
        <v>-14.4</v>
      </c>
    </row>
    <row r="2144" spans="1:15" x14ac:dyDescent="0.35">
      <c r="A2144" s="1">
        <v>43705</v>
      </c>
      <c r="B2144" s="1" t="str">
        <f t="shared" si="66"/>
        <v>August</v>
      </c>
      <c r="C2144">
        <v>351.5</v>
      </c>
      <c r="D2144">
        <v>351.5</v>
      </c>
      <c r="E2144">
        <v>335.95</v>
      </c>
      <c r="F2144" s="10">
        <v>345.85</v>
      </c>
      <c r="G2144" t="str">
        <f t="shared" si="67"/>
        <v>Loss</v>
      </c>
      <c r="H2144">
        <v>340.43454817838602</v>
      </c>
      <c r="I2144">
        <v>1528590</v>
      </c>
      <c r="J2144">
        <v>5612</v>
      </c>
      <c r="K2144">
        <v>520384846</v>
      </c>
      <c r="L2144">
        <v>923226</v>
      </c>
      <c r="M2144">
        <v>60.4</v>
      </c>
      <c r="N2144">
        <v>15.55</v>
      </c>
      <c r="O2144">
        <v>-5.65</v>
      </c>
    </row>
    <row r="2145" spans="1:15" x14ac:dyDescent="0.35">
      <c r="A2145" s="1">
        <v>43706</v>
      </c>
      <c r="B2145" s="1" t="str">
        <f t="shared" si="66"/>
        <v>August</v>
      </c>
      <c r="C2145">
        <v>343.7</v>
      </c>
      <c r="D2145">
        <v>349.7</v>
      </c>
      <c r="E2145">
        <v>341.25</v>
      </c>
      <c r="F2145" s="10">
        <v>343.5</v>
      </c>
      <c r="G2145" t="str">
        <f t="shared" si="67"/>
        <v>Loss</v>
      </c>
      <c r="H2145">
        <v>345.053642211198</v>
      </c>
      <c r="I2145">
        <v>126393</v>
      </c>
      <c r="J2145">
        <v>1630</v>
      </c>
      <c r="K2145">
        <v>43612365</v>
      </c>
      <c r="L2145">
        <v>11373</v>
      </c>
      <c r="M2145">
        <v>9</v>
      </c>
      <c r="N2145">
        <v>8.4499999999999993</v>
      </c>
      <c r="O2145">
        <v>-0.2</v>
      </c>
    </row>
    <row r="2146" spans="1:15" x14ac:dyDescent="0.35">
      <c r="A2146" s="1">
        <v>43707</v>
      </c>
      <c r="B2146" s="1" t="str">
        <f t="shared" si="66"/>
        <v>August</v>
      </c>
      <c r="C2146">
        <v>345.4</v>
      </c>
      <c r="D2146">
        <v>349.3</v>
      </c>
      <c r="E2146">
        <v>338.95</v>
      </c>
      <c r="F2146" s="10">
        <v>347.05</v>
      </c>
      <c r="G2146" t="str">
        <f t="shared" si="67"/>
        <v>Profit</v>
      </c>
      <c r="H2146">
        <v>344.09907832103499</v>
      </c>
      <c r="I2146">
        <v>115333</v>
      </c>
      <c r="J2146">
        <v>1609</v>
      </c>
      <c r="K2146">
        <v>39685979</v>
      </c>
      <c r="L2146">
        <v>13901</v>
      </c>
      <c r="M2146">
        <v>12.05</v>
      </c>
      <c r="N2146">
        <v>10.35</v>
      </c>
      <c r="O2146">
        <v>1.65</v>
      </c>
    </row>
    <row r="2147" spans="1:15" x14ac:dyDescent="0.35">
      <c r="A2147" s="1">
        <v>43711</v>
      </c>
      <c r="B2147" s="1" t="str">
        <f t="shared" si="66"/>
        <v>September</v>
      </c>
      <c r="C2147">
        <v>347.05</v>
      </c>
      <c r="D2147">
        <v>347.05</v>
      </c>
      <c r="E2147">
        <v>335.4</v>
      </c>
      <c r="F2147" s="10">
        <v>336.65</v>
      </c>
      <c r="G2147" t="str">
        <f t="shared" si="67"/>
        <v>Loss</v>
      </c>
      <c r="H2147">
        <v>338.17078676068002</v>
      </c>
      <c r="I2147">
        <v>608279</v>
      </c>
      <c r="J2147">
        <v>6411</v>
      </c>
      <c r="K2147">
        <v>205702188</v>
      </c>
      <c r="L2147">
        <v>390973</v>
      </c>
      <c r="M2147">
        <v>64.28</v>
      </c>
      <c r="N2147">
        <v>11.65</v>
      </c>
      <c r="O2147">
        <v>-10.4</v>
      </c>
    </row>
    <row r="2148" spans="1:15" x14ac:dyDescent="0.35">
      <c r="A2148" s="1">
        <v>43712</v>
      </c>
      <c r="B2148" s="1" t="str">
        <f t="shared" si="66"/>
        <v>September</v>
      </c>
      <c r="C2148">
        <v>337</v>
      </c>
      <c r="D2148">
        <v>347.25</v>
      </c>
      <c r="E2148">
        <v>335.6</v>
      </c>
      <c r="F2148" s="10">
        <v>345.95</v>
      </c>
      <c r="G2148" t="str">
        <f t="shared" si="67"/>
        <v>Profit</v>
      </c>
      <c r="H2148">
        <v>342.278515258639</v>
      </c>
      <c r="I2148">
        <v>194054</v>
      </c>
      <c r="J2148">
        <v>2627</v>
      </c>
      <c r="K2148">
        <v>66420515</v>
      </c>
      <c r="L2148">
        <v>30366</v>
      </c>
      <c r="M2148">
        <v>15.65</v>
      </c>
      <c r="N2148">
        <v>11.65</v>
      </c>
      <c r="O2148">
        <v>8.9499999999999993</v>
      </c>
    </row>
    <row r="2149" spans="1:15" x14ac:dyDescent="0.35">
      <c r="A2149" s="1">
        <v>43713</v>
      </c>
      <c r="B2149" s="1" t="str">
        <f t="shared" si="66"/>
        <v>September</v>
      </c>
      <c r="C2149">
        <v>349.95</v>
      </c>
      <c r="D2149">
        <v>349.95</v>
      </c>
      <c r="E2149">
        <v>340.95</v>
      </c>
      <c r="F2149" s="10">
        <v>347.65</v>
      </c>
      <c r="G2149" t="str">
        <f t="shared" si="67"/>
        <v>Loss</v>
      </c>
      <c r="H2149">
        <v>345.45256516747997</v>
      </c>
      <c r="I2149">
        <v>107147</v>
      </c>
      <c r="J2149">
        <v>1491</v>
      </c>
      <c r="K2149">
        <v>37014206</v>
      </c>
      <c r="L2149">
        <v>5897</v>
      </c>
      <c r="M2149">
        <v>5.5</v>
      </c>
      <c r="N2149">
        <v>9</v>
      </c>
      <c r="O2149">
        <v>-2.2999999999999998</v>
      </c>
    </row>
    <row r="2150" spans="1:15" x14ac:dyDescent="0.35">
      <c r="A2150" s="1">
        <v>43714</v>
      </c>
      <c r="B2150" s="1" t="str">
        <f t="shared" si="66"/>
        <v>September</v>
      </c>
      <c r="C2150">
        <v>349.5</v>
      </c>
      <c r="D2150">
        <v>354.1</v>
      </c>
      <c r="E2150">
        <v>345.4</v>
      </c>
      <c r="F2150" s="10">
        <v>349.2</v>
      </c>
      <c r="G2150" t="str">
        <f t="shared" si="67"/>
        <v>Loss</v>
      </c>
      <c r="H2150">
        <v>349.61338046131903</v>
      </c>
      <c r="I2150">
        <v>192101</v>
      </c>
      <c r="J2150">
        <v>3302</v>
      </c>
      <c r="K2150">
        <v>67161080</v>
      </c>
      <c r="L2150">
        <v>33555</v>
      </c>
      <c r="M2150">
        <v>17.47</v>
      </c>
      <c r="N2150">
        <v>8.6999999999999993</v>
      </c>
      <c r="O2150">
        <v>-0.3</v>
      </c>
    </row>
    <row r="2151" spans="1:15" x14ac:dyDescent="0.35">
      <c r="A2151" s="1">
        <v>43717</v>
      </c>
      <c r="B2151" s="1" t="str">
        <f t="shared" si="66"/>
        <v>September</v>
      </c>
      <c r="C2151">
        <v>354</v>
      </c>
      <c r="D2151">
        <v>357.5</v>
      </c>
      <c r="E2151">
        <v>349.3</v>
      </c>
      <c r="F2151" s="10">
        <v>356.15</v>
      </c>
      <c r="G2151" t="str">
        <f t="shared" si="67"/>
        <v>Profit</v>
      </c>
      <c r="H2151">
        <v>353.48777136940703</v>
      </c>
      <c r="I2151">
        <v>150671</v>
      </c>
      <c r="J2151">
        <v>1917</v>
      </c>
      <c r="K2151">
        <v>53260356</v>
      </c>
      <c r="L2151">
        <v>18015</v>
      </c>
      <c r="M2151">
        <v>11.96</v>
      </c>
      <c r="N2151">
        <v>8.1999999999999993</v>
      </c>
      <c r="O2151">
        <v>2.15</v>
      </c>
    </row>
    <row r="2152" spans="1:15" x14ac:dyDescent="0.35">
      <c r="A2152" s="1">
        <v>43719</v>
      </c>
      <c r="B2152" s="1" t="str">
        <f t="shared" si="66"/>
        <v>September</v>
      </c>
      <c r="C2152">
        <v>359</v>
      </c>
      <c r="D2152">
        <v>361.55</v>
      </c>
      <c r="E2152">
        <v>350.6</v>
      </c>
      <c r="F2152" s="10">
        <v>355.25</v>
      </c>
      <c r="G2152" t="str">
        <f t="shared" si="67"/>
        <v>Loss</v>
      </c>
      <c r="H2152">
        <v>355.42400613775499</v>
      </c>
      <c r="I2152">
        <v>127734</v>
      </c>
      <c r="J2152">
        <v>1621</v>
      </c>
      <c r="K2152">
        <v>45399730</v>
      </c>
      <c r="L2152">
        <v>13511</v>
      </c>
      <c r="M2152">
        <v>10.58</v>
      </c>
      <c r="N2152">
        <v>10.95</v>
      </c>
      <c r="O2152">
        <v>-3.75</v>
      </c>
    </row>
    <row r="2153" spans="1:15" x14ac:dyDescent="0.35">
      <c r="A2153" s="1">
        <v>43720</v>
      </c>
      <c r="B2153" s="1" t="str">
        <f t="shared" si="66"/>
        <v>September</v>
      </c>
      <c r="C2153">
        <v>357.4</v>
      </c>
      <c r="D2153">
        <v>357.4</v>
      </c>
      <c r="E2153">
        <v>346.7</v>
      </c>
      <c r="F2153" s="10">
        <v>347.45</v>
      </c>
      <c r="G2153" t="str">
        <f t="shared" si="67"/>
        <v>Loss</v>
      </c>
      <c r="H2153">
        <v>349.86784111415898</v>
      </c>
      <c r="I2153">
        <v>149063</v>
      </c>
      <c r="J2153">
        <v>2155</v>
      </c>
      <c r="K2153">
        <v>52152350</v>
      </c>
      <c r="L2153">
        <v>11492</v>
      </c>
      <c r="M2153">
        <v>7.71</v>
      </c>
      <c r="N2153">
        <v>10.7</v>
      </c>
      <c r="O2153">
        <v>-9.9499999999999993</v>
      </c>
    </row>
    <row r="2154" spans="1:15" x14ac:dyDescent="0.35">
      <c r="A2154" s="1">
        <v>43721</v>
      </c>
      <c r="B2154" s="1" t="str">
        <f t="shared" si="66"/>
        <v>September</v>
      </c>
      <c r="C2154">
        <v>350</v>
      </c>
      <c r="D2154">
        <v>350</v>
      </c>
      <c r="E2154">
        <v>340.85</v>
      </c>
      <c r="F2154" s="10">
        <v>342.75</v>
      </c>
      <c r="G2154" t="str">
        <f t="shared" si="67"/>
        <v>Loss</v>
      </c>
      <c r="H2154">
        <v>343.04081440286501</v>
      </c>
      <c r="I2154">
        <v>190962</v>
      </c>
      <c r="J2154">
        <v>2873</v>
      </c>
      <c r="K2154">
        <v>65507760</v>
      </c>
      <c r="L2154">
        <v>21235</v>
      </c>
      <c r="M2154">
        <v>11.12</v>
      </c>
      <c r="N2154">
        <v>9.15</v>
      </c>
      <c r="O2154">
        <v>-7.25</v>
      </c>
    </row>
    <row r="2155" spans="1:15" x14ac:dyDescent="0.35">
      <c r="A2155" s="1">
        <v>43724</v>
      </c>
      <c r="B2155" s="1" t="str">
        <f t="shared" si="66"/>
        <v>September</v>
      </c>
      <c r="C2155">
        <v>341.15</v>
      </c>
      <c r="D2155">
        <v>345.3</v>
      </c>
      <c r="E2155">
        <v>338.7</v>
      </c>
      <c r="F2155" s="10">
        <v>343.9</v>
      </c>
      <c r="G2155" t="str">
        <f t="shared" si="67"/>
        <v>Profit</v>
      </c>
      <c r="H2155">
        <v>342.54399043835599</v>
      </c>
      <c r="I2155">
        <v>116298</v>
      </c>
      <c r="J2155">
        <v>2139</v>
      </c>
      <c r="K2155">
        <v>39837181</v>
      </c>
      <c r="L2155">
        <v>8143</v>
      </c>
      <c r="M2155">
        <v>7</v>
      </c>
      <c r="N2155">
        <v>6.6</v>
      </c>
      <c r="O2155">
        <v>2.75</v>
      </c>
    </row>
    <row r="2156" spans="1:15" x14ac:dyDescent="0.35">
      <c r="A2156" s="1">
        <v>43725</v>
      </c>
      <c r="B2156" s="1" t="str">
        <f t="shared" si="66"/>
        <v>September</v>
      </c>
      <c r="C2156">
        <v>345.6</v>
      </c>
      <c r="D2156">
        <v>349.4</v>
      </c>
      <c r="E2156">
        <v>332.65</v>
      </c>
      <c r="F2156" s="10">
        <v>339.85</v>
      </c>
      <c r="G2156" t="str">
        <f t="shared" si="67"/>
        <v>Loss</v>
      </c>
      <c r="H2156">
        <v>338.67291287622197</v>
      </c>
      <c r="I2156">
        <v>225897</v>
      </c>
      <c r="J2156">
        <v>3034</v>
      </c>
      <c r="K2156">
        <v>76505195</v>
      </c>
      <c r="L2156">
        <v>33128</v>
      </c>
      <c r="M2156">
        <v>14.66</v>
      </c>
      <c r="N2156">
        <v>16.75</v>
      </c>
      <c r="O2156">
        <v>-5.75</v>
      </c>
    </row>
    <row r="2157" spans="1:15" x14ac:dyDescent="0.35">
      <c r="A2157" s="1">
        <v>43726</v>
      </c>
      <c r="B2157" s="1" t="str">
        <f t="shared" si="66"/>
        <v>September</v>
      </c>
      <c r="C2157">
        <v>342.25</v>
      </c>
      <c r="D2157">
        <v>344.25</v>
      </c>
      <c r="E2157">
        <v>334.6</v>
      </c>
      <c r="F2157" s="10">
        <v>335.75</v>
      </c>
      <c r="G2157" t="str">
        <f t="shared" si="67"/>
        <v>Loss</v>
      </c>
      <c r="H2157">
        <v>337.65747760165402</v>
      </c>
      <c r="I2157">
        <v>172669</v>
      </c>
      <c r="J2157">
        <v>2097</v>
      </c>
      <c r="K2157">
        <v>58302979</v>
      </c>
      <c r="L2157">
        <v>25326</v>
      </c>
      <c r="M2157">
        <v>14.67</v>
      </c>
      <c r="N2157">
        <v>9.65</v>
      </c>
      <c r="O2157">
        <v>-6.5</v>
      </c>
    </row>
    <row r="2158" spans="1:15" x14ac:dyDescent="0.35">
      <c r="A2158" s="1">
        <v>43727</v>
      </c>
      <c r="B2158" s="1" t="str">
        <f t="shared" si="66"/>
        <v>September</v>
      </c>
      <c r="C2158">
        <v>337</v>
      </c>
      <c r="D2158">
        <v>342.3</v>
      </c>
      <c r="E2158">
        <v>334.9</v>
      </c>
      <c r="F2158" s="10">
        <v>337.7</v>
      </c>
      <c r="G2158" t="str">
        <f t="shared" si="67"/>
        <v>Profit</v>
      </c>
      <c r="H2158">
        <v>339.24007352576803</v>
      </c>
      <c r="I2158">
        <v>201834</v>
      </c>
      <c r="J2158">
        <v>3127</v>
      </c>
      <c r="K2158">
        <v>68470181</v>
      </c>
      <c r="L2158">
        <v>30157</v>
      </c>
      <c r="M2158">
        <v>14.94</v>
      </c>
      <c r="N2158">
        <v>7.4</v>
      </c>
      <c r="O2158">
        <v>0.7</v>
      </c>
    </row>
    <row r="2159" spans="1:15" x14ac:dyDescent="0.35">
      <c r="A2159" s="1">
        <v>43728</v>
      </c>
      <c r="B2159" s="1" t="str">
        <f t="shared" si="66"/>
        <v>September</v>
      </c>
      <c r="C2159">
        <v>339.35</v>
      </c>
      <c r="D2159">
        <v>364.65</v>
      </c>
      <c r="E2159">
        <v>335.1</v>
      </c>
      <c r="F2159" s="10">
        <v>355.9</v>
      </c>
      <c r="G2159" t="str">
        <f t="shared" si="67"/>
        <v>Profit</v>
      </c>
      <c r="H2159">
        <v>351.50477561299499</v>
      </c>
      <c r="I2159">
        <v>493968</v>
      </c>
      <c r="J2159">
        <v>5996</v>
      </c>
      <c r="K2159">
        <v>173632111</v>
      </c>
      <c r="L2159">
        <v>47319</v>
      </c>
      <c r="M2159">
        <v>9.58</v>
      </c>
      <c r="N2159">
        <v>29.55</v>
      </c>
      <c r="O2159">
        <v>16.55</v>
      </c>
    </row>
    <row r="2160" spans="1:15" x14ac:dyDescent="0.35">
      <c r="A2160" s="1">
        <v>43731</v>
      </c>
      <c r="B2160" s="1" t="str">
        <f t="shared" si="66"/>
        <v>September</v>
      </c>
      <c r="C2160">
        <v>355.45</v>
      </c>
      <c r="D2160">
        <v>362.25</v>
      </c>
      <c r="E2160">
        <v>343.5</v>
      </c>
      <c r="F2160" s="10">
        <v>347.8</v>
      </c>
      <c r="G2160" t="str">
        <f t="shared" si="67"/>
        <v>Loss</v>
      </c>
      <c r="H2160">
        <v>353.838736704707</v>
      </c>
      <c r="I2160">
        <v>340158</v>
      </c>
      <c r="J2160">
        <v>4870</v>
      </c>
      <c r="K2160">
        <v>120361077</v>
      </c>
      <c r="L2160">
        <v>83958</v>
      </c>
      <c r="M2160">
        <v>24.68</v>
      </c>
      <c r="N2160">
        <v>18.75</v>
      </c>
      <c r="O2160">
        <v>-7.65</v>
      </c>
    </row>
    <row r="2161" spans="1:15" x14ac:dyDescent="0.35">
      <c r="A2161" s="1">
        <v>43732</v>
      </c>
      <c r="B2161" s="1" t="str">
        <f t="shared" si="66"/>
        <v>September</v>
      </c>
      <c r="C2161">
        <v>347.85</v>
      </c>
      <c r="D2161">
        <v>352.05</v>
      </c>
      <c r="E2161">
        <v>345.8</v>
      </c>
      <c r="F2161" s="10">
        <v>348.6</v>
      </c>
      <c r="G2161" t="str">
        <f t="shared" si="67"/>
        <v>Profit</v>
      </c>
      <c r="H2161">
        <v>348.85673401277501</v>
      </c>
      <c r="I2161">
        <v>111464</v>
      </c>
      <c r="J2161">
        <v>1419</v>
      </c>
      <c r="K2161">
        <v>38884967</v>
      </c>
      <c r="L2161">
        <v>12674</v>
      </c>
      <c r="M2161">
        <v>11.37</v>
      </c>
      <c r="N2161">
        <v>6.25</v>
      </c>
      <c r="O2161">
        <v>0.75</v>
      </c>
    </row>
    <row r="2162" spans="1:15" x14ac:dyDescent="0.35">
      <c r="A2162" s="1">
        <v>43733</v>
      </c>
      <c r="B2162" s="1" t="str">
        <f t="shared" si="66"/>
        <v>September</v>
      </c>
      <c r="C2162">
        <v>349.3</v>
      </c>
      <c r="D2162">
        <v>350.05</v>
      </c>
      <c r="E2162">
        <v>338.4</v>
      </c>
      <c r="F2162" s="10">
        <v>341.55</v>
      </c>
      <c r="G2162" t="str">
        <f t="shared" si="67"/>
        <v>Loss</v>
      </c>
      <c r="H2162">
        <v>343.197350405441</v>
      </c>
      <c r="I2162">
        <v>159949</v>
      </c>
      <c r="J2162">
        <v>2049</v>
      </c>
      <c r="K2162">
        <v>54894073</v>
      </c>
      <c r="L2162">
        <v>18317</v>
      </c>
      <c r="M2162">
        <v>11.45</v>
      </c>
      <c r="N2162">
        <v>11.65</v>
      </c>
      <c r="O2162">
        <v>-7.75</v>
      </c>
    </row>
    <row r="2163" spans="1:15" x14ac:dyDescent="0.35">
      <c r="A2163" s="1">
        <v>43734</v>
      </c>
      <c r="B2163" s="1" t="str">
        <f t="shared" si="66"/>
        <v>September</v>
      </c>
      <c r="C2163">
        <v>343.5</v>
      </c>
      <c r="D2163">
        <v>346.8</v>
      </c>
      <c r="E2163">
        <v>340.6</v>
      </c>
      <c r="F2163" s="10">
        <v>343.95</v>
      </c>
      <c r="G2163" t="str">
        <f t="shared" si="67"/>
        <v>Profit</v>
      </c>
      <c r="H2163">
        <v>344.15157754159401</v>
      </c>
      <c r="I2163">
        <v>89855</v>
      </c>
      <c r="J2163">
        <v>984</v>
      </c>
      <c r="K2163">
        <v>30923740</v>
      </c>
      <c r="L2163">
        <v>7592</v>
      </c>
      <c r="M2163">
        <v>8.4499999999999993</v>
      </c>
      <c r="N2163">
        <v>6.2</v>
      </c>
      <c r="O2163">
        <v>0.45</v>
      </c>
    </row>
    <row r="2164" spans="1:15" x14ac:dyDescent="0.35">
      <c r="A2164" s="1">
        <v>43735</v>
      </c>
      <c r="B2164" s="1" t="str">
        <f t="shared" si="66"/>
        <v>September</v>
      </c>
      <c r="C2164">
        <v>344</v>
      </c>
      <c r="D2164">
        <v>354.8</v>
      </c>
      <c r="E2164">
        <v>339.3</v>
      </c>
      <c r="F2164" s="10">
        <v>348.8</v>
      </c>
      <c r="G2164" t="str">
        <f t="shared" si="67"/>
        <v>Profit</v>
      </c>
      <c r="H2164">
        <v>344.54375732468401</v>
      </c>
      <c r="I2164">
        <v>110073</v>
      </c>
      <c r="J2164">
        <v>1177</v>
      </c>
      <c r="K2164">
        <v>37924965</v>
      </c>
      <c r="L2164">
        <v>14212</v>
      </c>
      <c r="M2164">
        <v>12.91</v>
      </c>
      <c r="N2164">
        <v>15.5</v>
      </c>
      <c r="O2164">
        <v>4.8</v>
      </c>
    </row>
    <row r="2165" spans="1:15" x14ac:dyDescent="0.35">
      <c r="A2165" s="1">
        <v>43738</v>
      </c>
      <c r="B2165" s="1" t="str">
        <f t="shared" si="66"/>
        <v>September</v>
      </c>
      <c r="C2165">
        <v>350</v>
      </c>
      <c r="D2165">
        <v>374.6</v>
      </c>
      <c r="E2165">
        <v>344.2</v>
      </c>
      <c r="F2165" s="10">
        <v>367.25</v>
      </c>
      <c r="G2165" t="str">
        <f t="shared" si="67"/>
        <v>Profit</v>
      </c>
      <c r="H2165">
        <v>355.67266976163899</v>
      </c>
      <c r="I2165">
        <v>474533</v>
      </c>
      <c r="J2165">
        <v>5467</v>
      </c>
      <c r="K2165">
        <v>168778419</v>
      </c>
      <c r="L2165">
        <v>62849</v>
      </c>
      <c r="M2165">
        <v>13.24</v>
      </c>
      <c r="N2165">
        <v>30.4</v>
      </c>
      <c r="O2165">
        <v>17.25</v>
      </c>
    </row>
    <row r="2166" spans="1:15" x14ac:dyDescent="0.35">
      <c r="A2166" s="1">
        <v>43739</v>
      </c>
      <c r="B2166" s="1" t="str">
        <f t="shared" si="66"/>
        <v>October</v>
      </c>
      <c r="C2166">
        <v>368.25</v>
      </c>
      <c r="D2166">
        <v>369.8</v>
      </c>
      <c r="E2166">
        <v>347.15</v>
      </c>
      <c r="F2166" s="10">
        <v>350.9</v>
      </c>
      <c r="G2166" t="str">
        <f t="shared" si="67"/>
        <v>Loss</v>
      </c>
      <c r="H2166">
        <v>357.525430189166</v>
      </c>
      <c r="I2166">
        <v>325322</v>
      </c>
      <c r="J2166">
        <v>3793</v>
      </c>
      <c r="K2166">
        <v>116310888</v>
      </c>
      <c r="L2166">
        <v>63383</v>
      </c>
      <c r="M2166">
        <v>19.48</v>
      </c>
      <c r="N2166">
        <v>22.65</v>
      </c>
      <c r="O2166">
        <v>-17.350000000000001</v>
      </c>
    </row>
    <row r="2167" spans="1:15" x14ac:dyDescent="0.35">
      <c r="A2167" s="1">
        <v>43741</v>
      </c>
      <c r="B2167" s="1" t="str">
        <f t="shared" si="66"/>
        <v>October</v>
      </c>
      <c r="C2167">
        <v>351</v>
      </c>
      <c r="D2167">
        <v>355.55</v>
      </c>
      <c r="E2167">
        <v>341.5</v>
      </c>
      <c r="F2167" s="10">
        <v>344.9</v>
      </c>
      <c r="G2167" t="str">
        <f t="shared" si="67"/>
        <v>Loss</v>
      </c>
      <c r="H2167">
        <v>348.38799913542402</v>
      </c>
      <c r="I2167">
        <v>143423</v>
      </c>
      <c r="J2167">
        <v>1740</v>
      </c>
      <c r="K2167">
        <v>49966852</v>
      </c>
      <c r="L2167">
        <v>13003</v>
      </c>
      <c r="M2167">
        <v>9.07</v>
      </c>
      <c r="N2167">
        <v>14.05</v>
      </c>
      <c r="O2167">
        <v>-6.1</v>
      </c>
    </row>
    <row r="2168" spans="1:15" x14ac:dyDescent="0.35">
      <c r="A2168" s="1">
        <v>43742</v>
      </c>
      <c r="B2168" s="1" t="str">
        <f t="shared" si="66"/>
        <v>October</v>
      </c>
      <c r="C2168">
        <v>351.95</v>
      </c>
      <c r="D2168">
        <v>351.95</v>
      </c>
      <c r="E2168">
        <v>334.5</v>
      </c>
      <c r="F2168" s="10">
        <v>339.7</v>
      </c>
      <c r="G2168" t="str">
        <f t="shared" si="67"/>
        <v>Loss</v>
      </c>
      <c r="H2168">
        <v>340.64105748603799</v>
      </c>
      <c r="I2168">
        <v>115141</v>
      </c>
      <c r="J2168">
        <v>1647</v>
      </c>
      <c r="K2168">
        <v>39221752</v>
      </c>
      <c r="L2168">
        <v>14522</v>
      </c>
      <c r="M2168">
        <v>12.61</v>
      </c>
      <c r="N2168">
        <v>17.45</v>
      </c>
      <c r="O2168">
        <v>-12.25</v>
      </c>
    </row>
    <row r="2169" spans="1:15" x14ac:dyDescent="0.35">
      <c r="A2169" s="1">
        <v>43745</v>
      </c>
      <c r="B2169" s="1" t="str">
        <f t="shared" si="66"/>
        <v>October</v>
      </c>
      <c r="C2169">
        <v>343.95</v>
      </c>
      <c r="D2169">
        <v>346.5</v>
      </c>
      <c r="E2169">
        <v>337.4</v>
      </c>
      <c r="F2169" s="10">
        <v>341.5</v>
      </c>
      <c r="G2169" t="str">
        <f t="shared" si="67"/>
        <v>Loss</v>
      </c>
      <c r="H2169">
        <v>342.747854096087</v>
      </c>
      <c r="I2169">
        <v>113938</v>
      </c>
      <c r="J2169">
        <v>1526</v>
      </c>
      <c r="K2169">
        <v>39052005</v>
      </c>
      <c r="L2169">
        <v>21487</v>
      </c>
      <c r="M2169">
        <v>18.86</v>
      </c>
      <c r="N2169">
        <v>9.1</v>
      </c>
      <c r="O2169">
        <v>-2.4500000000000002</v>
      </c>
    </row>
    <row r="2170" spans="1:15" x14ac:dyDescent="0.35">
      <c r="A2170" s="1">
        <v>43747</v>
      </c>
      <c r="B2170" s="1" t="str">
        <f t="shared" si="66"/>
        <v>October</v>
      </c>
      <c r="C2170">
        <v>342.9</v>
      </c>
      <c r="D2170">
        <v>360.7</v>
      </c>
      <c r="E2170">
        <v>339.1</v>
      </c>
      <c r="F2170" s="10">
        <v>359.25</v>
      </c>
      <c r="G2170" t="str">
        <f t="shared" si="67"/>
        <v>Profit</v>
      </c>
      <c r="H2170">
        <v>353.68831124294798</v>
      </c>
      <c r="I2170">
        <v>291605</v>
      </c>
      <c r="J2170">
        <v>3242</v>
      </c>
      <c r="K2170">
        <v>103137280</v>
      </c>
      <c r="L2170">
        <v>26234</v>
      </c>
      <c r="M2170">
        <v>9</v>
      </c>
      <c r="N2170">
        <v>21.6</v>
      </c>
      <c r="O2170">
        <v>16.350000000000001</v>
      </c>
    </row>
    <row r="2171" spans="1:15" x14ac:dyDescent="0.35">
      <c r="A2171" s="1">
        <v>43748</v>
      </c>
      <c r="B2171" s="1" t="str">
        <f t="shared" si="66"/>
        <v>October</v>
      </c>
      <c r="C2171">
        <v>361.55</v>
      </c>
      <c r="D2171">
        <v>384.85</v>
      </c>
      <c r="E2171">
        <v>361.55</v>
      </c>
      <c r="F2171" s="10">
        <v>377.4</v>
      </c>
      <c r="G2171" t="str">
        <f t="shared" si="67"/>
        <v>Profit</v>
      </c>
      <c r="H2171">
        <v>376.53768945080901</v>
      </c>
      <c r="I2171">
        <v>1888287</v>
      </c>
      <c r="J2171">
        <v>21556</v>
      </c>
      <c r="K2171">
        <v>711011224</v>
      </c>
      <c r="L2171">
        <v>936666</v>
      </c>
      <c r="M2171">
        <v>49.6</v>
      </c>
      <c r="N2171">
        <v>23.3</v>
      </c>
      <c r="O2171">
        <v>15.85</v>
      </c>
    </row>
    <row r="2172" spans="1:15" x14ac:dyDescent="0.35">
      <c r="A2172" s="1">
        <v>43749</v>
      </c>
      <c r="B2172" s="1" t="str">
        <f t="shared" si="66"/>
        <v>October</v>
      </c>
      <c r="C2172">
        <v>376.4</v>
      </c>
      <c r="D2172">
        <v>385.5</v>
      </c>
      <c r="E2172">
        <v>372.55</v>
      </c>
      <c r="F2172" s="10">
        <v>382.65</v>
      </c>
      <c r="G2172" t="str">
        <f t="shared" si="67"/>
        <v>Profit</v>
      </c>
      <c r="H2172">
        <v>378.29583914470697</v>
      </c>
      <c r="I2172">
        <v>377134</v>
      </c>
      <c r="J2172">
        <v>4898</v>
      </c>
      <c r="K2172">
        <v>142668223</v>
      </c>
      <c r="L2172">
        <v>55445</v>
      </c>
      <c r="M2172">
        <v>14.7</v>
      </c>
      <c r="N2172">
        <v>12.95</v>
      </c>
      <c r="O2172">
        <v>6.25</v>
      </c>
    </row>
    <row r="2173" spans="1:15" x14ac:dyDescent="0.35">
      <c r="A2173" s="1">
        <v>43752</v>
      </c>
      <c r="B2173" s="1" t="str">
        <f t="shared" si="66"/>
        <v>October</v>
      </c>
      <c r="C2173">
        <v>383.25</v>
      </c>
      <c r="D2173">
        <v>396.55</v>
      </c>
      <c r="E2173">
        <v>380.5</v>
      </c>
      <c r="F2173" s="10">
        <v>393.5</v>
      </c>
      <c r="G2173" t="str">
        <f t="shared" si="67"/>
        <v>Profit</v>
      </c>
      <c r="H2173">
        <v>390.180431517057</v>
      </c>
      <c r="I2173">
        <v>340844</v>
      </c>
      <c r="J2173">
        <v>4330</v>
      </c>
      <c r="K2173">
        <v>132990659</v>
      </c>
      <c r="L2173">
        <v>58174</v>
      </c>
      <c r="M2173">
        <v>17.07</v>
      </c>
      <c r="N2173">
        <v>16.05</v>
      </c>
      <c r="O2173">
        <v>10.25</v>
      </c>
    </row>
    <row r="2174" spans="1:15" x14ac:dyDescent="0.35">
      <c r="A2174" s="1">
        <v>43753</v>
      </c>
      <c r="B2174" s="1" t="str">
        <f t="shared" si="66"/>
        <v>October</v>
      </c>
      <c r="C2174">
        <v>391.95</v>
      </c>
      <c r="D2174">
        <v>391.95</v>
      </c>
      <c r="E2174">
        <v>381.65</v>
      </c>
      <c r="F2174" s="10">
        <v>383.55</v>
      </c>
      <c r="G2174" t="str">
        <f t="shared" si="67"/>
        <v>Loss</v>
      </c>
      <c r="H2174">
        <v>385.526675860978</v>
      </c>
      <c r="I2174">
        <v>202299</v>
      </c>
      <c r="J2174">
        <v>2500</v>
      </c>
      <c r="K2174">
        <v>77991661</v>
      </c>
      <c r="L2174">
        <v>26706</v>
      </c>
      <c r="M2174">
        <v>13.2</v>
      </c>
      <c r="N2174">
        <v>10.3</v>
      </c>
      <c r="O2174">
        <v>-8.4</v>
      </c>
    </row>
    <row r="2175" spans="1:15" x14ac:dyDescent="0.35">
      <c r="A2175" s="1">
        <v>43754</v>
      </c>
      <c r="B2175" s="1" t="str">
        <f t="shared" si="66"/>
        <v>October</v>
      </c>
      <c r="C2175">
        <v>382.55</v>
      </c>
      <c r="D2175">
        <v>386.6</v>
      </c>
      <c r="E2175">
        <v>377.5</v>
      </c>
      <c r="F2175" s="10">
        <v>385.2</v>
      </c>
      <c r="G2175" t="str">
        <f t="shared" si="67"/>
        <v>Profit</v>
      </c>
      <c r="H2175">
        <v>384.29599326385301</v>
      </c>
      <c r="I2175">
        <v>188832</v>
      </c>
      <c r="J2175">
        <v>2764</v>
      </c>
      <c r="K2175">
        <v>72567381</v>
      </c>
      <c r="L2175">
        <v>26711</v>
      </c>
      <c r="M2175">
        <v>14.15</v>
      </c>
      <c r="N2175">
        <v>9.1</v>
      </c>
      <c r="O2175">
        <v>2.65</v>
      </c>
    </row>
    <row r="2176" spans="1:15" x14ac:dyDescent="0.35">
      <c r="A2176" s="1">
        <v>43755</v>
      </c>
      <c r="B2176" s="1" t="str">
        <f t="shared" si="66"/>
        <v>October</v>
      </c>
      <c r="C2176">
        <v>384.9</v>
      </c>
      <c r="D2176">
        <v>387.1</v>
      </c>
      <c r="E2176">
        <v>379.3</v>
      </c>
      <c r="F2176" s="10">
        <v>385.75</v>
      </c>
      <c r="G2176" t="str">
        <f t="shared" si="67"/>
        <v>Profit</v>
      </c>
      <c r="H2176">
        <v>384.618136061982</v>
      </c>
      <c r="I2176">
        <v>156561</v>
      </c>
      <c r="J2176">
        <v>2053</v>
      </c>
      <c r="K2176">
        <v>60216200</v>
      </c>
      <c r="L2176">
        <v>40309</v>
      </c>
      <c r="M2176">
        <v>25.75</v>
      </c>
      <c r="N2176">
        <v>7.8</v>
      </c>
      <c r="O2176">
        <v>0.85</v>
      </c>
    </row>
    <row r="2177" spans="1:15" x14ac:dyDescent="0.35">
      <c r="A2177" s="1">
        <v>43756</v>
      </c>
      <c r="B2177" s="1" t="str">
        <f t="shared" si="66"/>
        <v>October</v>
      </c>
      <c r="C2177">
        <v>385</v>
      </c>
      <c r="D2177">
        <v>386.15</v>
      </c>
      <c r="E2177">
        <v>380.5</v>
      </c>
      <c r="F2177" s="10">
        <v>383.25</v>
      </c>
      <c r="G2177" t="str">
        <f t="shared" si="67"/>
        <v>Loss</v>
      </c>
      <c r="H2177">
        <v>383.21035970084199</v>
      </c>
      <c r="I2177">
        <v>101084</v>
      </c>
      <c r="J2177">
        <v>1273</v>
      </c>
      <c r="K2177">
        <v>38736436</v>
      </c>
      <c r="L2177">
        <v>11769</v>
      </c>
      <c r="M2177">
        <v>11.64</v>
      </c>
      <c r="N2177">
        <v>5.65</v>
      </c>
      <c r="O2177">
        <v>-1.75</v>
      </c>
    </row>
    <row r="2178" spans="1:15" x14ac:dyDescent="0.35">
      <c r="A2178" s="1">
        <v>43760</v>
      </c>
      <c r="B2178" s="1" t="str">
        <f t="shared" si="66"/>
        <v>October</v>
      </c>
      <c r="C2178">
        <v>383.25</v>
      </c>
      <c r="D2178">
        <v>396.4</v>
      </c>
      <c r="E2178">
        <v>367.4</v>
      </c>
      <c r="F2178" s="10">
        <v>374.2</v>
      </c>
      <c r="G2178" t="str">
        <f t="shared" si="67"/>
        <v>Loss</v>
      </c>
      <c r="H2178">
        <v>383.20182241720499</v>
      </c>
      <c r="I2178">
        <v>393653</v>
      </c>
      <c r="J2178">
        <v>4820</v>
      </c>
      <c r="K2178">
        <v>150848547</v>
      </c>
      <c r="L2178">
        <v>47023</v>
      </c>
      <c r="M2178">
        <v>11.95</v>
      </c>
      <c r="N2178">
        <v>29</v>
      </c>
      <c r="O2178">
        <v>-9.0500000000000007</v>
      </c>
    </row>
    <row r="2179" spans="1:15" x14ac:dyDescent="0.35">
      <c r="A2179" s="1">
        <v>43761</v>
      </c>
      <c r="B2179" s="1" t="str">
        <f t="shared" ref="B2179:B2242" si="68">TEXT(A2179,"mmmm")</f>
        <v>October</v>
      </c>
      <c r="C2179">
        <v>375</v>
      </c>
      <c r="D2179">
        <v>377.8</v>
      </c>
      <c r="E2179">
        <v>355.2</v>
      </c>
      <c r="F2179" s="10">
        <v>360.5</v>
      </c>
      <c r="G2179" t="str">
        <f t="shared" ref="G2179:G2242" si="69">IF(F2179 - C2179 &gt; 0,"Profit",IF(F2179 - C2179 &lt;0,"Loss","Neutral"))</f>
        <v>Loss</v>
      </c>
      <c r="H2179">
        <v>364.05173419773001</v>
      </c>
      <c r="I2179">
        <v>524450</v>
      </c>
      <c r="J2179">
        <v>6221</v>
      </c>
      <c r="K2179">
        <v>190926932</v>
      </c>
      <c r="L2179">
        <v>117091</v>
      </c>
      <c r="M2179">
        <v>22.33</v>
      </c>
      <c r="N2179">
        <v>22.6</v>
      </c>
      <c r="O2179">
        <v>-14.5</v>
      </c>
    </row>
    <row r="2180" spans="1:15" x14ac:dyDescent="0.35">
      <c r="A2180" s="1">
        <v>43762</v>
      </c>
      <c r="B2180" s="1" t="str">
        <f t="shared" si="68"/>
        <v>October</v>
      </c>
      <c r="C2180">
        <v>355.05</v>
      </c>
      <c r="D2180">
        <v>376.25</v>
      </c>
      <c r="E2180">
        <v>325.60000000000002</v>
      </c>
      <c r="F2180" s="10">
        <v>372.45</v>
      </c>
      <c r="G2180" t="str">
        <f t="shared" si="69"/>
        <v>Profit</v>
      </c>
      <c r="H2180">
        <v>347.91019791250699</v>
      </c>
      <c r="I2180">
        <v>3331270</v>
      </c>
      <c r="J2180">
        <v>36379</v>
      </c>
      <c r="K2180">
        <v>1158982805</v>
      </c>
      <c r="L2180">
        <v>718924</v>
      </c>
      <c r="M2180">
        <v>21.58</v>
      </c>
      <c r="N2180">
        <v>50.65</v>
      </c>
      <c r="O2180">
        <v>17.399999999999999</v>
      </c>
    </row>
    <row r="2181" spans="1:15" x14ac:dyDescent="0.35">
      <c r="A2181" s="1">
        <v>43763</v>
      </c>
      <c r="B2181" s="1" t="str">
        <f t="shared" si="68"/>
        <v>October</v>
      </c>
      <c r="C2181">
        <v>369</v>
      </c>
      <c r="D2181">
        <v>378.5</v>
      </c>
      <c r="E2181">
        <v>362.8</v>
      </c>
      <c r="F2181" s="10">
        <v>375.8</v>
      </c>
      <c r="G2181" t="str">
        <f t="shared" si="69"/>
        <v>Profit</v>
      </c>
      <c r="H2181">
        <v>370.39630746152397</v>
      </c>
      <c r="I2181">
        <v>693290</v>
      </c>
      <c r="J2181">
        <v>10044</v>
      </c>
      <c r="K2181">
        <v>256792056</v>
      </c>
      <c r="L2181">
        <v>43797</v>
      </c>
      <c r="M2181">
        <v>6.32</v>
      </c>
      <c r="N2181">
        <v>15.7</v>
      </c>
      <c r="O2181">
        <v>6.8</v>
      </c>
    </row>
    <row r="2182" spans="1:15" x14ac:dyDescent="0.35">
      <c r="A2182" s="1">
        <v>43765</v>
      </c>
      <c r="B2182" s="1" t="str">
        <f t="shared" si="68"/>
        <v>October</v>
      </c>
      <c r="C2182">
        <v>373.5</v>
      </c>
      <c r="D2182">
        <v>375.35</v>
      </c>
      <c r="E2182">
        <v>365.05</v>
      </c>
      <c r="F2182" s="10">
        <v>372.65</v>
      </c>
      <c r="G2182" t="str">
        <f t="shared" si="69"/>
        <v>Loss</v>
      </c>
      <c r="H2182">
        <v>370.69345526663699</v>
      </c>
      <c r="I2182">
        <v>45380</v>
      </c>
      <c r="J2182">
        <v>716</v>
      </c>
      <c r="K2182">
        <v>16822069</v>
      </c>
      <c r="L2182">
        <v>10293</v>
      </c>
      <c r="M2182">
        <v>22.68</v>
      </c>
      <c r="N2182">
        <v>10.3</v>
      </c>
      <c r="O2182">
        <v>-0.85</v>
      </c>
    </row>
    <row r="2183" spans="1:15" x14ac:dyDescent="0.35">
      <c r="A2183" s="1">
        <v>43767</v>
      </c>
      <c r="B2183" s="1" t="str">
        <f t="shared" si="68"/>
        <v>October</v>
      </c>
      <c r="C2183">
        <v>360</v>
      </c>
      <c r="D2183">
        <v>365.8</v>
      </c>
      <c r="E2183">
        <v>353.3</v>
      </c>
      <c r="F2183" s="10">
        <v>359.95</v>
      </c>
      <c r="G2183" t="str">
        <f t="shared" si="69"/>
        <v>Loss</v>
      </c>
      <c r="H2183">
        <v>359.32061550010002</v>
      </c>
      <c r="I2183">
        <v>1140341</v>
      </c>
      <c r="J2183">
        <v>13403</v>
      </c>
      <c r="K2183">
        <v>409748030</v>
      </c>
      <c r="L2183">
        <v>187388</v>
      </c>
      <c r="M2183">
        <v>16.43</v>
      </c>
      <c r="N2183">
        <v>12.5</v>
      </c>
      <c r="O2183">
        <v>-0.05</v>
      </c>
    </row>
    <row r="2184" spans="1:15" x14ac:dyDescent="0.35">
      <c r="A2184" s="1">
        <v>43768</v>
      </c>
      <c r="B2184" s="1" t="str">
        <f t="shared" si="68"/>
        <v>October</v>
      </c>
      <c r="C2184">
        <v>363.8</v>
      </c>
      <c r="D2184">
        <v>371.2</v>
      </c>
      <c r="E2184">
        <v>360.85</v>
      </c>
      <c r="F2184" s="10">
        <v>368.25</v>
      </c>
      <c r="G2184" t="str">
        <f t="shared" si="69"/>
        <v>Profit</v>
      </c>
      <c r="H2184">
        <v>367.01609918889102</v>
      </c>
      <c r="I2184">
        <v>357782</v>
      </c>
      <c r="J2184">
        <v>4111</v>
      </c>
      <c r="K2184">
        <v>131311754</v>
      </c>
      <c r="L2184">
        <v>33344</v>
      </c>
      <c r="M2184">
        <v>9.32</v>
      </c>
      <c r="N2184">
        <v>10.35</v>
      </c>
      <c r="O2184">
        <v>4.45</v>
      </c>
    </row>
    <row r="2185" spans="1:15" x14ac:dyDescent="0.35">
      <c r="A2185" s="1">
        <v>43769</v>
      </c>
      <c r="B2185" s="1" t="str">
        <f t="shared" si="68"/>
        <v>October</v>
      </c>
      <c r="C2185">
        <v>367.4</v>
      </c>
      <c r="D2185">
        <v>376.8</v>
      </c>
      <c r="E2185">
        <v>364</v>
      </c>
      <c r="F2185" s="10">
        <v>374.4</v>
      </c>
      <c r="G2185" t="str">
        <f t="shared" si="69"/>
        <v>Profit</v>
      </c>
      <c r="H2185">
        <v>370.83510715063198</v>
      </c>
      <c r="I2185">
        <v>408817</v>
      </c>
      <c r="J2185">
        <v>4289</v>
      </c>
      <c r="K2185">
        <v>151603696</v>
      </c>
      <c r="L2185">
        <v>40625</v>
      </c>
      <c r="M2185">
        <v>9.94</v>
      </c>
      <c r="N2185">
        <v>12.8</v>
      </c>
      <c r="O2185">
        <v>7</v>
      </c>
    </row>
    <row r="2186" spans="1:15" x14ac:dyDescent="0.35">
      <c r="A2186" s="1">
        <v>43770</v>
      </c>
      <c r="B2186" s="1" t="str">
        <f t="shared" si="68"/>
        <v>November</v>
      </c>
      <c r="C2186">
        <v>363.1</v>
      </c>
      <c r="D2186">
        <v>376.5</v>
      </c>
      <c r="E2186">
        <v>363.1</v>
      </c>
      <c r="F2186" s="10">
        <v>374.05</v>
      </c>
      <c r="G2186" t="str">
        <f t="shared" si="69"/>
        <v>Profit</v>
      </c>
      <c r="H2186">
        <v>371.26150889650199</v>
      </c>
      <c r="I2186">
        <v>337717</v>
      </c>
      <c r="J2186">
        <v>4388</v>
      </c>
      <c r="K2186">
        <v>125381323</v>
      </c>
      <c r="L2186">
        <v>47179</v>
      </c>
      <c r="M2186">
        <v>13.97</v>
      </c>
      <c r="N2186">
        <v>13.4</v>
      </c>
      <c r="O2186">
        <v>10.95</v>
      </c>
    </row>
    <row r="2187" spans="1:15" x14ac:dyDescent="0.35">
      <c r="A2187" s="1">
        <v>43773</v>
      </c>
      <c r="B2187" s="1" t="str">
        <f t="shared" si="68"/>
        <v>November</v>
      </c>
      <c r="C2187">
        <v>377</v>
      </c>
      <c r="D2187">
        <v>381.7</v>
      </c>
      <c r="E2187">
        <v>374.3</v>
      </c>
      <c r="F2187" s="10">
        <v>378.2</v>
      </c>
      <c r="G2187" t="str">
        <f t="shared" si="69"/>
        <v>Profit</v>
      </c>
      <c r="H2187">
        <v>378.50741338284598</v>
      </c>
      <c r="I2187">
        <v>221896</v>
      </c>
      <c r="J2187">
        <v>2776</v>
      </c>
      <c r="K2187">
        <v>83989281</v>
      </c>
      <c r="L2187">
        <v>33937</v>
      </c>
      <c r="M2187">
        <v>15.29</v>
      </c>
      <c r="N2187">
        <v>7.4</v>
      </c>
      <c r="O2187">
        <v>1.2</v>
      </c>
    </row>
    <row r="2188" spans="1:15" x14ac:dyDescent="0.35">
      <c r="A2188" s="1">
        <v>43774</v>
      </c>
      <c r="B2188" s="1" t="str">
        <f t="shared" si="68"/>
        <v>November</v>
      </c>
      <c r="C2188">
        <v>378</v>
      </c>
      <c r="D2188">
        <v>386</v>
      </c>
      <c r="E2188">
        <v>375</v>
      </c>
      <c r="F2188" s="10">
        <v>384.25</v>
      </c>
      <c r="G2188" t="str">
        <f t="shared" si="69"/>
        <v>Profit</v>
      </c>
      <c r="H2188">
        <v>381.69564270565002</v>
      </c>
      <c r="I2188">
        <v>422464</v>
      </c>
      <c r="J2188">
        <v>3063</v>
      </c>
      <c r="K2188">
        <v>161252668</v>
      </c>
      <c r="L2188">
        <v>238525</v>
      </c>
      <c r="M2188">
        <v>56.46</v>
      </c>
      <c r="N2188">
        <v>11</v>
      </c>
      <c r="O2188">
        <v>6.25</v>
      </c>
    </row>
    <row r="2189" spans="1:15" x14ac:dyDescent="0.35">
      <c r="A2189" s="1">
        <v>43775</v>
      </c>
      <c r="B2189" s="1" t="str">
        <f t="shared" si="68"/>
        <v>November</v>
      </c>
      <c r="C2189">
        <v>384.05</v>
      </c>
      <c r="D2189">
        <v>385</v>
      </c>
      <c r="E2189">
        <v>370.6</v>
      </c>
      <c r="F2189" s="10">
        <v>371.55</v>
      </c>
      <c r="G2189" t="str">
        <f t="shared" si="69"/>
        <v>Loss</v>
      </c>
      <c r="H2189">
        <v>374.950360058012</v>
      </c>
      <c r="I2189">
        <v>476451</v>
      </c>
      <c r="J2189">
        <v>4381</v>
      </c>
      <c r="K2189">
        <v>178645474</v>
      </c>
      <c r="L2189">
        <v>238130</v>
      </c>
      <c r="M2189">
        <v>49.98</v>
      </c>
      <c r="N2189">
        <v>14.4</v>
      </c>
      <c r="O2189">
        <v>-12.5</v>
      </c>
    </row>
    <row r="2190" spans="1:15" x14ac:dyDescent="0.35">
      <c r="A2190" s="1">
        <v>43776</v>
      </c>
      <c r="B2190" s="1" t="str">
        <f t="shared" si="68"/>
        <v>November</v>
      </c>
      <c r="C2190">
        <v>375</v>
      </c>
      <c r="D2190">
        <v>375.65</v>
      </c>
      <c r="E2190">
        <v>369.05</v>
      </c>
      <c r="F2190" s="10">
        <v>371.65</v>
      </c>
      <c r="G2190" t="str">
        <f t="shared" si="69"/>
        <v>Loss</v>
      </c>
      <c r="H2190">
        <v>372.08632894885602</v>
      </c>
      <c r="I2190">
        <v>300606</v>
      </c>
      <c r="J2190">
        <v>3409</v>
      </c>
      <c r="K2190">
        <v>111851383</v>
      </c>
      <c r="L2190">
        <v>143474</v>
      </c>
      <c r="M2190">
        <v>47.73</v>
      </c>
      <c r="N2190">
        <v>6.6</v>
      </c>
      <c r="O2190">
        <v>-3.35</v>
      </c>
    </row>
    <row r="2191" spans="1:15" x14ac:dyDescent="0.35">
      <c r="A2191" s="1">
        <v>43777</v>
      </c>
      <c r="B2191" s="1" t="str">
        <f t="shared" si="68"/>
        <v>November</v>
      </c>
      <c r="C2191">
        <v>371</v>
      </c>
      <c r="D2191">
        <v>375.7</v>
      </c>
      <c r="E2191">
        <v>366.8</v>
      </c>
      <c r="F2191" s="10">
        <v>369.05</v>
      </c>
      <c r="G2191" t="str">
        <f t="shared" si="69"/>
        <v>Loss</v>
      </c>
      <c r="H2191">
        <v>370.48782444305698</v>
      </c>
      <c r="I2191">
        <v>213173</v>
      </c>
      <c r="J2191">
        <v>2368</v>
      </c>
      <c r="K2191">
        <v>78978001</v>
      </c>
      <c r="L2191">
        <v>29427</v>
      </c>
      <c r="M2191">
        <v>13.8</v>
      </c>
      <c r="N2191">
        <v>8.9</v>
      </c>
      <c r="O2191">
        <v>-1.95</v>
      </c>
    </row>
    <row r="2192" spans="1:15" x14ac:dyDescent="0.35">
      <c r="A2192" s="1">
        <v>43780</v>
      </c>
      <c r="B2192" s="1" t="str">
        <f t="shared" si="68"/>
        <v>November</v>
      </c>
      <c r="C2192">
        <v>370</v>
      </c>
      <c r="D2192">
        <v>373.7</v>
      </c>
      <c r="E2192">
        <v>368.35</v>
      </c>
      <c r="F2192" s="10">
        <v>371.7</v>
      </c>
      <c r="G2192" t="str">
        <f t="shared" si="69"/>
        <v>Profit</v>
      </c>
      <c r="H2192">
        <v>370.44475820243002</v>
      </c>
      <c r="I2192">
        <v>239746</v>
      </c>
      <c r="J2192">
        <v>1942</v>
      </c>
      <c r="K2192">
        <v>88812649</v>
      </c>
      <c r="L2192">
        <v>85010</v>
      </c>
      <c r="M2192">
        <v>35.46</v>
      </c>
      <c r="N2192">
        <v>5.35</v>
      </c>
      <c r="O2192">
        <v>1.7</v>
      </c>
    </row>
    <row r="2193" spans="1:15" x14ac:dyDescent="0.35">
      <c r="A2193" s="1">
        <v>43782</v>
      </c>
      <c r="B2193" s="1" t="str">
        <f t="shared" si="68"/>
        <v>November</v>
      </c>
      <c r="C2193">
        <v>372.5</v>
      </c>
      <c r="D2193">
        <v>373</v>
      </c>
      <c r="E2193">
        <v>366.4</v>
      </c>
      <c r="F2193" s="10">
        <v>368.5</v>
      </c>
      <c r="G2193" t="str">
        <f t="shared" si="69"/>
        <v>Loss</v>
      </c>
      <c r="H2193">
        <v>369.39799355511099</v>
      </c>
      <c r="I2193">
        <v>438487</v>
      </c>
      <c r="J2193">
        <v>2606</v>
      </c>
      <c r="K2193">
        <v>161976218</v>
      </c>
      <c r="L2193">
        <v>261641</v>
      </c>
      <c r="M2193">
        <v>59.67</v>
      </c>
      <c r="N2193">
        <v>6.6</v>
      </c>
      <c r="O2193">
        <v>-4</v>
      </c>
    </row>
    <row r="2194" spans="1:15" x14ac:dyDescent="0.35">
      <c r="A2194" s="1">
        <v>43783</v>
      </c>
      <c r="B2194" s="1" t="str">
        <f t="shared" si="68"/>
        <v>November</v>
      </c>
      <c r="C2194">
        <v>358</v>
      </c>
      <c r="D2194">
        <v>368</v>
      </c>
      <c r="E2194">
        <v>350.5</v>
      </c>
      <c r="F2194" s="10">
        <v>362.65</v>
      </c>
      <c r="G2194" t="str">
        <f t="shared" si="69"/>
        <v>Profit</v>
      </c>
      <c r="H2194">
        <v>359.02791200541702</v>
      </c>
      <c r="I2194">
        <v>801913</v>
      </c>
      <c r="J2194">
        <v>7047</v>
      </c>
      <c r="K2194">
        <v>287909150</v>
      </c>
      <c r="L2194">
        <v>243928</v>
      </c>
      <c r="M2194">
        <v>30.42</v>
      </c>
      <c r="N2194">
        <v>17.5</v>
      </c>
      <c r="O2194">
        <v>4.6500000000000004</v>
      </c>
    </row>
    <row r="2195" spans="1:15" x14ac:dyDescent="0.35">
      <c r="A2195" s="1">
        <v>43784</v>
      </c>
      <c r="B2195" s="1" t="str">
        <f t="shared" si="68"/>
        <v>November</v>
      </c>
      <c r="C2195">
        <v>354.4</v>
      </c>
      <c r="D2195">
        <v>398</v>
      </c>
      <c r="E2195">
        <v>354.4</v>
      </c>
      <c r="F2195" s="10">
        <v>393.2</v>
      </c>
      <c r="G2195" t="str">
        <f t="shared" si="69"/>
        <v>Profit</v>
      </c>
      <c r="H2195">
        <v>384.08036263351403</v>
      </c>
      <c r="I2195">
        <v>2379041</v>
      </c>
      <c r="J2195">
        <v>24629</v>
      </c>
      <c r="K2195">
        <v>913742930</v>
      </c>
      <c r="L2195">
        <v>286583</v>
      </c>
      <c r="M2195">
        <v>12.05</v>
      </c>
      <c r="N2195">
        <v>43.6</v>
      </c>
      <c r="O2195">
        <v>38.799999999999997</v>
      </c>
    </row>
    <row r="2196" spans="1:15" x14ac:dyDescent="0.35">
      <c r="A2196" s="1">
        <v>43787</v>
      </c>
      <c r="B2196" s="1" t="str">
        <f t="shared" si="68"/>
        <v>November</v>
      </c>
      <c r="C2196">
        <v>395</v>
      </c>
      <c r="D2196">
        <v>420.4</v>
      </c>
      <c r="E2196">
        <v>392.2</v>
      </c>
      <c r="F2196" s="10">
        <v>409.15</v>
      </c>
      <c r="G2196" t="str">
        <f t="shared" si="69"/>
        <v>Profit</v>
      </c>
      <c r="H2196">
        <v>409.982323167147</v>
      </c>
      <c r="I2196">
        <v>2092230</v>
      </c>
      <c r="J2196">
        <v>18562</v>
      </c>
      <c r="K2196">
        <v>857777316</v>
      </c>
      <c r="L2196">
        <v>569131</v>
      </c>
      <c r="M2196">
        <v>27.2</v>
      </c>
      <c r="N2196">
        <v>28.2</v>
      </c>
      <c r="O2196">
        <v>14.15</v>
      </c>
    </row>
    <row r="2197" spans="1:15" x14ac:dyDescent="0.35">
      <c r="A2197" s="1">
        <v>43788</v>
      </c>
      <c r="B2197" s="1" t="str">
        <f t="shared" si="68"/>
        <v>November</v>
      </c>
      <c r="C2197">
        <v>427</v>
      </c>
      <c r="D2197">
        <v>445.45</v>
      </c>
      <c r="E2197">
        <v>421.55</v>
      </c>
      <c r="F2197" s="10">
        <v>439.25</v>
      </c>
      <c r="G2197" t="str">
        <f t="shared" si="69"/>
        <v>Profit</v>
      </c>
      <c r="H2197">
        <v>431.79751783914799</v>
      </c>
      <c r="I2197">
        <v>4249362</v>
      </c>
      <c r="J2197">
        <v>28445</v>
      </c>
      <c r="K2197">
        <v>1834863964</v>
      </c>
      <c r="L2197">
        <v>396736</v>
      </c>
      <c r="M2197">
        <v>9.34</v>
      </c>
      <c r="N2197">
        <v>23.9</v>
      </c>
      <c r="O2197">
        <v>12.25</v>
      </c>
    </row>
    <row r="2198" spans="1:15" x14ac:dyDescent="0.35">
      <c r="A2198" s="1">
        <v>43789</v>
      </c>
      <c r="B2198" s="1" t="str">
        <f t="shared" si="68"/>
        <v>November</v>
      </c>
      <c r="C2198">
        <v>446.95</v>
      </c>
      <c r="D2198">
        <v>452.95</v>
      </c>
      <c r="E2198">
        <v>433.45</v>
      </c>
      <c r="F2198" s="10">
        <v>437.25</v>
      </c>
      <c r="G2198" t="str">
        <f t="shared" si="69"/>
        <v>Loss</v>
      </c>
      <c r="H2198">
        <v>443.61069365223801</v>
      </c>
      <c r="I2198">
        <v>2313335</v>
      </c>
      <c r="J2198">
        <v>23713</v>
      </c>
      <c r="K2198">
        <v>1026220144</v>
      </c>
      <c r="L2198">
        <v>496701</v>
      </c>
      <c r="M2198">
        <v>21.47</v>
      </c>
      <c r="N2198">
        <v>19.5</v>
      </c>
      <c r="O2198">
        <v>-9.6999999999999993</v>
      </c>
    </row>
    <row r="2199" spans="1:15" x14ac:dyDescent="0.35">
      <c r="A2199" s="1">
        <v>43790</v>
      </c>
      <c r="B2199" s="1" t="str">
        <f t="shared" si="68"/>
        <v>November</v>
      </c>
      <c r="C2199">
        <v>443.9</v>
      </c>
      <c r="D2199">
        <v>443.9</v>
      </c>
      <c r="E2199">
        <v>422.45</v>
      </c>
      <c r="F2199" s="10">
        <v>426.25</v>
      </c>
      <c r="G2199" t="str">
        <f t="shared" si="69"/>
        <v>Loss</v>
      </c>
      <c r="H2199">
        <v>428.39300415198198</v>
      </c>
      <c r="I2199">
        <v>783722</v>
      </c>
      <c r="J2199">
        <v>10157</v>
      </c>
      <c r="K2199">
        <v>335741022</v>
      </c>
      <c r="L2199">
        <v>122911</v>
      </c>
      <c r="M2199">
        <v>15.68</v>
      </c>
      <c r="N2199">
        <v>21.45</v>
      </c>
      <c r="O2199">
        <v>-17.649999999999999</v>
      </c>
    </row>
    <row r="2200" spans="1:15" x14ac:dyDescent="0.35">
      <c r="A2200" s="1">
        <v>43791</v>
      </c>
      <c r="B2200" s="1" t="str">
        <f t="shared" si="68"/>
        <v>November</v>
      </c>
      <c r="C2200">
        <v>425</v>
      </c>
      <c r="D2200">
        <v>429.7</v>
      </c>
      <c r="E2200">
        <v>417</v>
      </c>
      <c r="F2200" s="10">
        <v>421</v>
      </c>
      <c r="G2200" t="str">
        <f t="shared" si="69"/>
        <v>Loss</v>
      </c>
      <c r="H2200">
        <v>422.81668666927402</v>
      </c>
      <c r="I2200">
        <v>756568</v>
      </c>
      <c r="J2200">
        <v>11270</v>
      </c>
      <c r="K2200">
        <v>319889575</v>
      </c>
      <c r="L2200">
        <v>72949</v>
      </c>
      <c r="M2200">
        <v>9.64</v>
      </c>
      <c r="N2200">
        <v>12.7</v>
      </c>
      <c r="O2200">
        <v>-4</v>
      </c>
    </row>
    <row r="2201" spans="1:15" x14ac:dyDescent="0.35">
      <c r="A2201" s="1">
        <v>43794</v>
      </c>
      <c r="B2201" s="1" t="str">
        <f t="shared" si="68"/>
        <v>November</v>
      </c>
      <c r="C2201">
        <v>421</v>
      </c>
      <c r="D2201">
        <v>455.65</v>
      </c>
      <c r="E2201">
        <v>421</v>
      </c>
      <c r="F2201" s="10">
        <v>451.3</v>
      </c>
      <c r="G2201" t="str">
        <f t="shared" si="69"/>
        <v>Profit</v>
      </c>
      <c r="H2201">
        <v>442.13607335162698</v>
      </c>
      <c r="I2201">
        <v>1321743</v>
      </c>
      <c r="J2201">
        <v>16686</v>
      </c>
      <c r="K2201">
        <v>584390260</v>
      </c>
      <c r="L2201">
        <v>110174</v>
      </c>
      <c r="M2201">
        <v>8.34</v>
      </c>
      <c r="N2201">
        <v>34.65</v>
      </c>
      <c r="O2201">
        <v>30.3</v>
      </c>
    </row>
    <row r="2202" spans="1:15" x14ac:dyDescent="0.35">
      <c r="A2202" s="1">
        <v>43795</v>
      </c>
      <c r="B2202" s="1" t="str">
        <f t="shared" si="68"/>
        <v>November</v>
      </c>
      <c r="C2202">
        <v>444.35</v>
      </c>
      <c r="D2202">
        <v>446.95</v>
      </c>
      <c r="E2202">
        <v>430</v>
      </c>
      <c r="F2202" s="10">
        <v>431.7</v>
      </c>
      <c r="G2202" t="str">
        <f t="shared" si="69"/>
        <v>Loss</v>
      </c>
      <c r="H2202">
        <v>436.67282827623399</v>
      </c>
      <c r="I2202">
        <v>1057029</v>
      </c>
      <c r="J2202">
        <v>11046</v>
      </c>
      <c r="K2202">
        <v>461575843</v>
      </c>
      <c r="L2202">
        <v>390649</v>
      </c>
      <c r="M2202">
        <v>36.96</v>
      </c>
      <c r="N2202">
        <v>16.95</v>
      </c>
      <c r="O2202">
        <v>-12.65</v>
      </c>
    </row>
    <row r="2203" spans="1:15" x14ac:dyDescent="0.35">
      <c r="A2203" s="1">
        <v>43796</v>
      </c>
      <c r="B2203" s="1" t="str">
        <f t="shared" si="68"/>
        <v>November</v>
      </c>
      <c r="C2203">
        <v>433.95</v>
      </c>
      <c r="D2203">
        <v>436.8</v>
      </c>
      <c r="E2203">
        <v>426.4</v>
      </c>
      <c r="F2203" s="10">
        <v>433.5</v>
      </c>
      <c r="G2203" t="str">
        <f t="shared" si="69"/>
        <v>Loss</v>
      </c>
      <c r="H2203">
        <v>431.52186872974198</v>
      </c>
      <c r="I2203">
        <v>518320</v>
      </c>
      <c r="J2203">
        <v>8112</v>
      </c>
      <c r="K2203">
        <v>223666415</v>
      </c>
      <c r="L2203">
        <v>66186</v>
      </c>
      <c r="M2203">
        <v>12.77</v>
      </c>
      <c r="N2203">
        <v>10.4</v>
      </c>
      <c r="O2203">
        <v>-0.45</v>
      </c>
    </row>
    <row r="2204" spans="1:15" x14ac:dyDescent="0.35">
      <c r="A2204" s="1">
        <v>43797</v>
      </c>
      <c r="B2204" s="1" t="str">
        <f t="shared" si="68"/>
        <v>November</v>
      </c>
      <c r="C2204">
        <v>433.5</v>
      </c>
      <c r="D2204">
        <v>443.9</v>
      </c>
      <c r="E2204">
        <v>428.65</v>
      </c>
      <c r="F2204" s="10">
        <v>436.7</v>
      </c>
      <c r="G2204" t="str">
        <f t="shared" si="69"/>
        <v>Profit</v>
      </c>
      <c r="H2204">
        <v>435.61431507817201</v>
      </c>
      <c r="I2204">
        <v>778410</v>
      </c>
      <c r="J2204">
        <v>10992</v>
      </c>
      <c r="K2204">
        <v>339086539</v>
      </c>
      <c r="L2204">
        <v>51234</v>
      </c>
      <c r="M2204">
        <v>6.58</v>
      </c>
      <c r="N2204">
        <v>15.25</v>
      </c>
      <c r="O2204">
        <v>3.2</v>
      </c>
    </row>
    <row r="2205" spans="1:15" x14ac:dyDescent="0.35">
      <c r="A2205" s="1">
        <v>43798</v>
      </c>
      <c r="B2205" s="1" t="str">
        <f t="shared" si="68"/>
        <v>November</v>
      </c>
      <c r="C2205">
        <v>440</v>
      </c>
      <c r="D2205">
        <v>449.55</v>
      </c>
      <c r="E2205">
        <v>435.55</v>
      </c>
      <c r="F2205" s="10">
        <v>442.3</v>
      </c>
      <c r="G2205" t="str">
        <f t="shared" si="69"/>
        <v>Profit</v>
      </c>
      <c r="H2205">
        <v>443.56994625171097</v>
      </c>
      <c r="I2205">
        <v>993520</v>
      </c>
      <c r="J2205">
        <v>10604</v>
      </c>
      <c r="K2205">
        <v>440695613</v>
      </c>
      <c r="L2205">
        <v>303799</v>
      </c>
      <c r="M2205">
        <v>30.58</v>
      </c>
      <c r="N2205">
        <v>14</v>
      </c>
      <c r="O2205">
        <v>2.2999999999999998</v>
      </c>
    </row>
    <row r="2206" spans="1:15" x14ac:dyDescent="0.35">
      <c r="A2206" s="1">
        <v>43801</v>
      </c>
      <c r="B2206" s="1" t="str">
        <f t="shared" si="68"/>
        <v>December</v>
      </c>
      <c r="C2206">
        <v>470</v>
      </c>
      <c r="D2206">
        <v>485.75</v>
      </c>
      <c r="E2206">
        <v>455.15</v>
      </c>
      <c r="F2206" s="10">
        <v>458.55</v>
      </c>
      <c r="G2206" t="str">
        <f t="shared" si="69"/>
        <v>Loss</v>
      </c>
      <c r="H2206">
        <v>470.21833417153999</v>
      </c>
      <c r="I2206">
        <v>2026151</v>
      </c>
      <c r="J2206">
        <v>30749</v>
      </c>
      <c r="K2206">
        <v>952733348</v>
      </c>
      <c r="L2206">
        <v>409135</v>
      </c>
      <c r="M2206">
        <v>20.190000000000001</v>
      </c>
      <c r="N2206">
        <v>30.6</v>
      </c>
      <c r="O2206">
        <v>-11.45</v>
      </c>
    </row>
    <row r="2207" spans="1:15" x14ac:dyDescent="0.35">
      <c r="A2207" s="1">
        <v>43802</v>
      </c>
      <c r="B2207" s="1" t="str">
        <f t="shared" si="68"/>
        <v>December</v>
      </c>
      <c r="C2207">
        <v>459.1</v>
      </c>
      <c r="D2207">
        <v>465</v>
      </c>
      <c r="E2207">
        <v>445.5</v>
      </c>
      <c r="F2207" s="10">
        <v>458.95</v>
      </c>
      <c r="G2207" t="str">
        <f t="shared" si="69"/>
        <v>Loss</v>
      </c>
      <c r="H2207">
        <v>454.35833541528001</v>
      </c>
      <c r="I2207">
        <v>1068711</v>
      </c>
      <c r="J2207">
        <v>15305</v>
      </c>
      <c r="K2207">
        <v>485577751</v>
      </c>
      <c r="L2207">
        <v>124054</v>
      </c>
      <c r="M2207">
        <v>11.61</v>
      </c>
      <c r="N2207">
        <v>19.5</v>
      </c>
      <c r="O2207">
        <v>-0.15</v>
      </c>
    </row>
    <row r="2208" spans="1:15" x14ac:dyDescent="0.35">
      <c r="A2208" s="1">
        <v>43803</v>
      </c>
      <c r="B2208" s="1" t="str">
        <f t="shared" si="68"/>
        <v>December</v>
      </c>
      <c r="C2208">
        <v>459</v>
      </c>
      <c r="D2208">
        <v>464.75</v>
      </c>
      <c r="E2208">
        <v>454.65</v>
      </c>
      <c r="F2208" s="10">
        <v>460.85</v>
      </c>
      <c r="G2208" t="str">
        <f t="shared" si="69"/>
        <v>Profit</v>
      </c>
      <c r="H2208">
        <v>460.28144496094899</v>
      </c>
      <c r="I2208">
        <v>638910</v>
      </c>
      <c r="J2208">
        <v>8588</v>
      </c>
      <c r="K2208">
        <v>294078418</v>
      </c>
      <c r="L2208">
        <v>112876</v>
      </c>
      <c r="M2208">
        <v>17.670000000000002</v>
      </c>
      <c r="N2208">
        <v>10.1</v>
      </c>
      <c r="O2208">
        <v>1.85</v>
      </c>
    </row>
    <row r="2209" spans="1:15" x14ac:dyDescent="0.35">
      <c r="A2209" s="1">
        <v>43804</v>
      </c>
      <c r="B2209" s="1" t="str">
        <f t="shared" si="68"/>
        <v>December</v>
      </c>
      <c r="C2209">
        <v>464.2</v>
      </c>
      <c r="D2209">
        <v>464.2</v>
      </c>
      <c r="E2209">
        <v>445.05</v>
      </c>
      <c r="F2209" s="10">
        <v>447.2</v>
      </c>
      <c r="G2209" t="str">
        <f t="shared" si="69"/>
        <v>Loss</v>
      </c>
      <c r="H2209">
        <v>451.43590483985099</v>
      </c>
      <c r="I2209">
        <v>543715</v>
      </c>
      <c r="J2209">
        <v>10478</v>
      </c>
      <c r="K2209">
        <v>245452473</v>
      </c>
      <c r="L2209">
        <v>62450</v>
      </c>
      <c r="M2209">
        <v>11.49</v>
      </c>
      <c r="N2209">
        <v>19.149999999999999</v>
      </c>
      <c r="O2209">
        <v>-17</v>
      </c>
    </row>
    <row r="2210" spans="1:15" x14ac:dyDescent="0.35">
      <c r="A2210" s="1">
        <v>43805</v>
      </c>
      <c r="B2210" s="1" t="str">
        <f t="shared" si="68"/>
        <v>December</v>
      </c>
      <c r="C2210">
        <v>451.55</v>
      </c>
      <c r="D2210">
        <v>452.1</v>
      </c>
      <c r="E2210">
        <v>442.65</v>
      </c>
      <c r="F2210" s="10">
        <v>444.75</v>
      </c>
      <c r="G2210" t="str">
        <f t="shared" si="69"/>
        <v>Loss</v>
      </c>
      <c r="H2210">
        <v>447.07090050616802</v>
      </c>
      <c r="I2210">
        <v>405794</v>
      </c>
      <c r="J2210">
        <v>5730</v>
      </c>
      <c r="K2210">
        <v>181418689</v>
      </c>
      <c r="L2210">
        <v>55328</v>
      </c>
      <c r="M2210">
        <v>13.63</v>
      </c>
      <c r="N2210">
        <v>9.4499999999999993</v>
      </c>
      <c r="O2210">
        <v>-6.8</v>
      </c>
    </row>
    <row r="2211" spans="1:15" x14ac:dyDescent="0.35">
      <c r="A2211" s="1">
        <v>43808</v>
      </c>
      <c r="B2211" s="1" t="str">
        <f t="shared" si="68"/>
        <v>December</v>
      </c>
      <c r="C2211">
        <v>448.75</v>
      </c>
      <c r="D2211">
        <v>451.55</v>
      </c>
      <c r="E2211">
        <v>441.85</v>
      </c>
      <c r="F2211" s="10">
        <v>445.75</v>
      </c>
      <c r="G2211" t="str">
        <f t="shared" si="69"/>
        <v>Loss</v>
      </c>
      <c r="H2211">
        <v>446.58918307896602</v>
      </c>
      <c r="I2211">
        <v>292819</v>
      </c>
      <c r="J2211">
        <v>3906</v>
      </c>
      <c r="K2211">
        <v>130769798</v>
      </c>
      <c r="L2211">
        <v>30862</v>
      </c>
      <c r="M2211">
        <v>10.54</v>
      </c>
      <c r="N2211">
        <v>9.6999999999999993</v>
      </c>
      <c r="O2211">
        <v>-3</v>
      </c>
    </row>
    <row r="2212" spans="1:15" x14ac:dyDescent="0.35">
      <c r="A2212" s="1">
        <v>43809</v>
      </c>
      <c r="B2212" s="1" t="str">
        <f t="shared" si="68"/>
        <v>December</v>
      </c>
      <c r="C2212">
        <v>446.75</v>
      </c>
      <c r="D2212">
        <v>451.1</v>
      </c>
      <c r="E2212">
        <v>443.6</v>
      </c>
      <c r="F2212" s="10">
        <v>447.05</v>
      </c>
      <c r="G2212" t="str">
        <f t="shared" si="69"/>
        <v>Profit</v>
      </c>
      <c r="H2212">
        <v>447.54176362884601</v>
      </c>
      <c r="I2212">
        <v>253965</v>
      </c>
      <c r="J2212">
        <v>3255</v>
      </c>
      <c r="K2212">
        <v>113659944</v>
      </c>
      <c r="L2212">
        <v>17970</v>
      </c>
      <c r="M2212">
        <v>7.08</v>
      </c>
      <c r="N2212">
        <v>7.5</v>
      </c>
      <c r="O2212">
        <v>0.3</v>
      </c>
    </row>
    <row r="2213" spans="1:15" x14ac:dyDescent="0.35">
      <c r="A2213" s="1">
        <v>43810</v>
      </c>
      <c r="B2213" s="1" t="str">
        <f t="shared" si="68"/>
        <v>December</v>
      </c>
      <c r="C2213">
        <v>446</v>
      </c>
      <c r="D2213">
        <v>448.65</v>
      </c>
      <c r="E2213">
        <v>440.4</v>
      </c>
      <c r="F2213" s="10">
        <v>442.5</v>
      </c>
      <c r="G2213" t="str">
        <f t="shared" si="69"/>
        <v>Loss</v>
      </c>
      <c r="H2213">
        <v>444.550673365639</v>
      </c>
      <c r="I2213">
        <v>201822</v>
      </c>
      <c r="J2213">
        <v>4151</v>
      </c>
      <c r="K2213">
        <v>89720106</v>
      </c>
      <c r="L2213">
        <v>44642</v>
      </c>
      <c r="M2213">
        <v>22.12</v>
      </c>
      <c r="N2213">
        <v>8.25</v>
      </c>
      <c r="O2213">
        <v>-3.5</v>
      </c>
    </row>
    <row r="2214" spans="1:15" x14ac:dyDescent="0.35">
      <c r="A2214" s="1">
        <v>43811</v>
      </c>
      <c r="B2214" s="1" t="str">
        <f t="shared" si="68"/>
        <v>December</v>
      </c>
      <c r="C2214">
        <v>445</v>
      </c>
      <c r="D2214">
        <v>445</v>
      </c>
      <c r="E2214">
        <v>436.3</v>
      </c>
      <c r="F2214" s="10">
        <v>438.3</v>
      </c>
      <c r="G2214" t="str">
        <f t="shared" si="69"/>
        <v>Loss</v>
      </c>
      <c r="H2214">
        <v>440.66259128614098</v>
      </c>
      <c r="I2214">
        <v>237851</v>
      </c>
      <c r="J2214">
        <v>4209</v>
      </c>
      <c r="K2214">
        <v>104812038</v>
      </c>
      <c r="L2214">
        <v>49964</v>
      </c>
      <c r="M2214">
        <v>21.01</v>
      </c>
      <c r="N2214">
        <v>8.6999999999999993</v>
      </c>
      <c r="O2214">
        <v>-6.7</v>
      </c>
    </row>
    <row r="2215" spans="1:15" x14ac:dyDescent="0.35">
      <c r="A2215" s="1">
        <v>43812</v>
      </c>
      <c r="B2215" s="1" t="str">
        <f t="shared" si="68"/>
        <v>December</v>
      </c>
      <c r="C2215">
        <v>440</v>
      </c>
      <c r="D2215">
        <v>440.1</v>
      </c>
      <c r="E2215">
        <v>426</v>
      </c>
      <c r="F2215" s="10">
        <v>427.5</v>
      </c>
      <c r="G2215" t="str">
        <f t="shared" si="69"/>
        <v>Loss</v>
      </c>
      <c r="H2215">
        <v>431.087305897303</v>
      </c>
      <c r="I2215">
        <v>362759</v>
      </c>
      <c r="J2215">
        <v>6348</v>
      </c>
      <c r="K2215">
        <v>156380800</v>
      </c>
      <c r="L2215">
        <v>64941</v>
      </c>
      <c r="M2215">
        <v>17.899999999999999</v>
      </c>
      <c r="N2215">
        <v>14.1</v>
      </c>
      <c r="O2215">
        <v>-12.5</v>
      </c>
    </row>
    <row r="2216" spans="1:15" x14ac:dyDescent="0.35">
      <c r="A2216" s="1">
        <v>43815</v>
      </c>
      <c r="B2216" s="1" t="str">
        <f t="shared" si="68"/>
        <v>December</v>
      </c>
      <c r="C2216">
        <v>432</v>
      </c>
      <c r="D2216">
        <v>432</v>
      </c>
      <c r="E2216">
        <v>420.35</v>
      </c>
      <c r="F2216" s="10">
        <v>421.8</v>
      </c>
      <c r="G2216" t="str">
        <f t="shared" si="69"/>
        <v>Loss</v>
      </c>
      <c r="H2216">
        <v>425.25715930404499</v>
      </c>
      <c r="I2216">
        <v>262316</v>
      </c>
      <c r="J2216">
        <v>3064</v>
      </c>
      <c r="K2216">
        <v>111551757</v>
      </c>
      <c r="L2216">
        <v>32988</v>
      </c>
      <c r="M2216">
        <v>12.58</v>
      </c>
      <c r="N2216">
        <v>11.65</v>
      </c>
      <c r="O2216">
        <v>-10.199999999999999</v>
      </c>
    </row>
    <row r="2217" spans="1:15" x14ac:dyDescent="0.35">
      <c r="A2217" s="1">
        <v>43816</v>
      </c>
      <c r="B2217" s="1" t="str">
        <f t="shared" si="68"/>
        <v>December</v>
      </c>
      <c r="C2217">
        <v>424.05</v>
      </c>
      <c r="D2217">
        <v>441.3</v>
      </c>
      <c r="E2217">
        <v>417.9</v>
      </c>
      <c r="F2217" s="10">
        <v>439.95</v>
      </c>
      <c r="G2217" t="str">
        <f t="shared" si="69"/>
        <v>Profit</v>
      </c>
      <c r="H2217">
        <v>429.64274335151202</v>
      </c>
      <c r="I2217">
        <v>515982</v>
      </c>
      <c r="J2217">
        <v>7254</v>
      </c>
      <c r="K2217">
        <v>221687922</v>
      </c>
      <c r="L2217">
        <v>69199</v>
      </c>
      <c r="M2217">
        <v>13.41</v>
      </c>
      <c r="N2217">
        <v>23.4</v>
      </c>
      <c r="O2217">
        <v>15.9</v>
      </c>
    </row>
    <row r="2218" spans="1:15" x14ac:dyDescent="0.35">
      <c r="A2218" s="1">
        <v>43817</v>
      </c>
      <c r="B2218" s="1" t="str">
        <f t="shared" si="68"/>
        <v>December</v>
      </c>
      <c r="C2218">
        <v>448</v>
      </c>
      <c r="D2218">
        <v>448</v>
      </c>
      <c r="E2218">
        <v>434.15</v>
      </c>
      <c r="F2218" s="10">
        <v>438.2</v>
      </c>
      <c r="G2218" t="str">
        <f t="shared" si="69"/>
        <v>Loss</v>
      </c>
      <c r="H2218">
        <v>436.05281762313098</v>
      </c>
      <c r="I2218">
        <v>1985663</v>
      </c>
      <c r="J2218">
        <v>6569</v>
      </c>
      <c r="K2218">
        <v>865853946</v>
      </c>
      <c r="L2218">
        <v>1606489</v>
      </c>
      <c r="M2218">
        <v>80.900000000000006</v>
      </c>
      <c r="N2218">
        <v>13.85</v>
      </c>
      <c r="O2218">
        <v>-9.8000000000000007</v>
      </c>
    </row>
    <row r="2219" spans="1:15" x14ac:dyDescent="0.35">
      <c r="A2219" s="1">
        <v>43818</v>
      </c>
      <c r="B2219" s="1" t="str">
        <f t="shared" si="68"/>
        <v>December</v>
      </c>
      <c r="C2219">
        <v>436.9</v>
      </c>
      <c r="D2219">
        <v>456.4</v>
      </c>
      <c r="E2219">
        <v>430.55</v>
      </c>
      <c r="F2219" s="10">
        <v>448.5</v>
      </c>
      <c r="G2219" t="str">
        <f t="shared" si="69"/>
        <v>Profit</v>
      </c>
      <c r="H2219">
        <v>442.82899465277501</v>
      </c>
      <c r="I2219">
        <v>463044</v>
      </c>
      <c r="J2219">
        <v>7311</v>
      </c>
      <c r="K2219">
        <v>205049309</v>
      </c>
      <c r="L2219">
        <v>84024</v>
      </c>
      <c r="M2219">
        <v>18.149999999999999</v>
      </c>
      <c r="N2219">
        <v>25.85</v>
      </c>
      <c r="O2219">
        <v>11.6</v>
      </c>
    </row>
    <row r="2220" spans="1:15" x14ac:dyDescent="0.35">
      <c r="A2220" s="1">
        <v>43819</v>
      </c>
      <c r="B2220" s="1" t="str">
        <f t="shared" si="68"/>
        <v>December</v>
      </c>
      <c r="C2220">
        <v>449.9</v>
      </c>
      <c r="D2220">
        <v>460.05</v>
      </c>
      <c r="E2220">
        <v>445.75</v>
      </c>
      <c r="F2220" s="10">
        <v>453.5</v>
      </c>
      <c r="G2220" t="str">
        <f t="shared" si="69"/>
        <v>Profit</v>
      </c>
      <c r="H2220">
        <v>453.83083223706802</v>
      </c>
      <c r="I2220">
        <v>537431</v>
      </c>
      <c r="J2220">
        <v>8044</v>
      </c>
      <c r="K2220">
        <v>243902758</v>
      </c>
      <c r="L2220">
        <v>40883</v>
      </c>
      <c r="M2220">
        <v>7.61</v>
      </c>
      <c r="N2220">
        <v>14.3</v>
      </c>
      <c r="O2220">
        <v>3.6</v>
      </c>
    </row>
    <row r="2221" spans="1:15" x14ac:dyDescent="0.35">
      <c r="A2221" s="1">
        <v>43822</v>
      </c>
      <c r="B2221" s="1" t="str">
        <f t="shared" si="68"/>
        <v>December</v>
      </c>
      <c r="C2221">
        <v>446.05</v>
      </c>
      <c r="D2221">
        <v>459</v>
      </c>
      <c r="E2221">
        <v>446.05</v>
      </c>
      <c r="F2221" s="10">
        <v>454.65</v>
      </c>
      <c r="G2221" t="str">
        <f t="shared" si="69"/>
        <v>Profit</v>
      </c>
      <c r="H2221">
        <v>452.23758294915302</v>
      </c>
      <c r="I2221">
        <v>325802</v>
      </c>
      <c r="J2221">
        <v>4707</v>
      </c>
      <c r="K2221">
        <v>147339909</v>
      </c>
      <c r="L2221">
        <v>16627</v>
      </c>
      <c r="M2221">
        <v>5.0999999999999996</v>
      </c>
      <c r="N2221">
        <v>12.95</v>
      </c>
      <c r="O2221">
        <v>8.6</v>
      </c>
    </row>
    <row r="2222" spans="1:15" x14ac:dyDescent="0.35">
      <c r="A2222" s="1">
        <v>43823</v>
      </c>
      <c r="B2222" s="1" t="str">
        <f t="shared" si="68"/>
        <v>December</v>
      </c>
      <c r="C2222">
        <v>455</v>
      </c>
      <c r="D2222">
        <v>460.35</v>
      </c>
      <c r="E2222">
        <v>452.65</v>
      </c>
      <c r="F2222" s="10">
        <v>457.35</v>
      </c>
      <c r="G2222" t="str">
        <f t="shared" si="69"/>
        <v>Profit</v>
      </c>
      <c r="H2222">
        <v>456.569827828342</v>
      </c>
      <c r="I2222">
        <v>334666</v>
      </c>
      <c r="J2222">
        <v>4185</v>
      </c>
      <c r="K2222">
        <v>152798398</v>
      </c>
      <c r="L2222">
        <v>37708</v>
      </c>
      <c r="M2222">
        <v>11.27</v>
      </c>
      <c r="N2222">
        <v>7.7</v>
      </c>
      <c r="O2222">
        <v>2.35</v>
      </c>
    </row>
    <row r="2223" spans="1:15" x14ac:dyDescent="0.35">
      <c r="A2223" s="1">
        <v>43825</v>
      </c>
      <c r="B2223" s="1" t="str">
        <f t="shared" si="68"/>
        <v>December</v>
      </c>
      <c r="C2223">
        <v>455.3</v>
      </c>
      <c r="D2223">
        <v>456.75</v>
      </c>
      <c r="E2223">
        <v>445.45</v>
      </c>
      <c r="F2223" s="10">
        <v>447.15</v>
      </c>
      <c r="G2223" t="str">
        <f t="shared" si="69"/>
        <v>Loss</v>
      </c>
      <c r="H2223">
        <v>450.60221589960503</v>
      </c>
      <c r="I2223">
        <v>275554</v>
      </c>
      <c r="J2223">
        <v>4255</v>
      </c>
      <c r="K2223">
        <v>124165243</v>
      </c>
      <c r="L2223">
        <v>31829</v>
      </c>
      <c r="M2223">
        <v>11.55</v>
      </c>
      <c r="N2223">
        <v>11.3</v>
      </c>
      <c r="O2223">
        <v>-8.15</v>
      </c>
    </row>
    <row r="2224" spans="1:15" x14ac:dyDescent="0.35">
      <c r="A2224" s="1">
        <v>43826</v>
      </c>
      <c r="B2224" s="1" t="str">
        <f t="shared" si="68"/>
        <v>December</v>
      </c>
      <c r="C2224">
        <v>448.9</v>
      </c>
      <c r="D2224">
        <v>457</v>
      </c>
      <c r="E2224">
        <v>448.75</v>
      </c>
      <c r="F2224" s="10">
        <v>455.3</v>
      </c>
      <c r="G2224" t="str">
        <f t="shared" si="69"/>
        <v>Profit</v>
      </c>
      <c r="H2224">
        <v>453.27419798192602</v>
      </c>
      <c r="I2224">
        <v>174622</v>
      </c>
      <c r="J2224">
        <v>3683</v>
      </c>
      <c r="K2224">
        <v>79151647</v>
      </c>
      <c r="L2224">
        <v>42277</v>
      </c>
      <c r="M2224">
        <v>24.21</v>
      </c>
      <c r="N2224">
        <v>8.25</v>
      </c>
      <c r="O2224">
        <v>6.4</v>
      </c>
    </row>
    <row r="2225" spans="1:15" x14ac:dyDescent="0.35">
      <c r="A2225" s="1">
        <v>43829</v>
      </c>
      <c r="B2225" s="1" t="str">
        <f t="shared" si="68"/>
        <v>December</v>
      </c>
      <c r="C2225">
        <v>457.3</v>
      </c>
      <c r="D2225">
        <v>464.75</v>
      </c>
      <c r="E2225">
        <v>455.3</v>
      </c>
      <c r="F2225" s="10">
        <v>460.5</v>
      </c>
      <c r="G2225" t="str">
        <f t="shared" si="69"/>
        <v>Profit</v>
      </c>
      <c r="H2225">
        <v>460.63692077219002</v>
      </c>
      <c r="I2225">
        <v>293710</v>
      </c>
      <c r="J2225">
        <v>4879</v>
      </c>
      <c r="K2225">
        <v>135293670</v>
      </c>
      <c r="L2225">
        <v>39789</v>
      </c>
      <c r="M2225">
        <v>13.55</v>
      </c>
      <c r="N2225">
        <v>9.4499999999999993</v>
      </c>
      <c r="O2225">
        <v>3.2</v>
      </c>
    </row>
    <row r="2226" spans="1:15" x14ac:dyDescent="0.35">
      <c r="A2226" s="1">
        <v>43830</v>
      </c>
      <c r="B2226" s="1" t="str">
        <f t="shared" si="68"/>
        <v>December</v>
      </c>
      <c r="C2226">
        <v>460.65</v>
      </c>
      <c r="D2226">
        <v>462.45</v>
      </c>
      <c r="E2226">
        <v>454.5</v>
      </c>
      <c r="F2226" s="10">
        <v>455.8</v>
      </c>
      <c r="G2226" t="str">
        <f t="shared" si="69"/>
        <v>Loss</v>
      </c>
      <c r="H2226">
        <v>459.029666495051</v>
      </c>
      <c r="I2226">
        <v>174810</v>
      </c>
      <c r="J2226">
        <v>2535</v>
      </c>
      <c r="K2226">
        <v>80242976</v>
      </c>
      <c r="L2226">
        <v>23848</v>
      </c>
      <c r="M2226">
        <v>13.64</v>
      </c>
      <c r="N2226">
        <v>7.95</v>
      </c>
      <c r="O2226">
        <v>-4.8499999999999996</v>
      </c>
    </row>
    <row r="2227" spans="1:15" x14ac:dyDescent="0.35">
      <c r="A2227" s="1">
        <v>43831</v>
      </c>
      <c r="B2227" s="1" t="str">
        <f t="shared" si="68"/>
        <v>January</v>
      </c>
      <c r="C2227">
        <v>458</v>
      </c>
      <c r="D2227">
        <v>460.25</v>
      </c>
      <c r="E2227">
        <v>449.8</v>
      </c>
      <c r="F2227" s="10">
        <v>453.3</v>
      </c>
      <c r="G2227" t="str">
        <f t="shared" si="69"/>
        <v>Loss</v>
      </c>
      <c r="H2227">
        <v>454.16429869023</v>
      </c>
      <c r="I2227">
        <v>178352</v>
      </c>
      <c r="J2227">
        <v>2266</v>
      </c>
      <c r="K2227">
        <v>81001111</v>
      </c>
      <c r="L2227">
        <v>18739</v>
      </c>
      <c r="M2227">
        <v>10.51</v>
      </c>
      <c r="N2227">
        <v>10.45</v>
      </c>
      <c r="O2227">
        <v>-4.7</v>
      </c>
    </row>
    <row r="2228" spans="1:15" x14ac:dyDescent="0.35">
      <c r="A2228" s="1">
        <v>43832</v>
      </c>
      <c r="B2228" s="1" t="str">
        <f t="shared" si="68"/>
        <v>January</v>
      </c>
      <c r="C2228">
        <v>454</v>
      </c>
      <c r="D2228">
        <v>459.35</v>
      </c>
      <c r="E2228">
        <v>453.65</v>
      </c>
      <c r="F2228" s="10">
        <v>455</v>
      </c>
      <c r="G2228" t="str">
        <f t="shared" si="69"/>
        <v>Profit</v>
      </c>
      <c r="H2228">
        <v>455.55838343619303</v>
      </c>
      <c r="I2228">
        <v>125575</v>
      </c>
      <c r="J2228">
        <v>1688</v>
      </c>
      <c r="K2228">
        <v>57206744</v>
      </c>
      <c r="L2228">
        <v>19141</v>
      </c>
      <c r="M2228">
        <v>15.24</v>
      </c>
      <c r="N2228">
        <v>5.7</v>
      </c>
      <c r="O2228">
        <v>1</v>
      </c>
    </row>
    <row r="2229" spans="1:15" x14ac:dyDescent="0.35">
      <c r="A2229" s="1">
        <v>43833</v>
      </c>
      <c r="B2229" s="1" t="str">
        <f t="shared" si="68"/>
        <v>January</v>
      </c>
      <c r="C2229">
        <v>455</v>
      </c>
      <c r="D2229">
        <v>459.15</v>
      </c>
      <c r="E2229">
        <v>451.7</v>
      </c>
      <c r="F2229" s="10">
        <v>455</v>
      </c>
      <c r="G2229" t="str">
        <f t="shared" si="69"/>
        <v>Neutral</v>
      </c>
      <c r="H2229">
        <v>454.95043451146199</v>
      </c>
      <c r="I2229">
        <v>147522</v>
      </c>
      <c r="J2229">
        <v>1942</v>
      </c>
      <c r="K2229">
        <v>67115198</v>
      </c>
      <c r="L2229">
        <v>15191</v>
      </c>
      <c r="M2229">
        <v>10.3</v>
      </c>
      <c r="N2229">
        <v>7.45</v>
      </c>
      <c r="O2229">
        <v>0</v>
      </c>
    </row>
    <row r="2230" spans="1:15" x14ac:dyDescent="0.35">
      <c r="A2230" s="1">
        <v>43836</v>
      </c>
      <c r="B2230" s="1" t="str">
        <f t="shared" si="68"/>
        <v>January</v>
      </c>
      <c r="C2230">
        <v>457</v>
      </c>
      <c r="D2230">
        <v>457.4</v>
      </c>
      <c r="E2230">
        <v>444.85</v>
      </c>
      <c r="F2230" s="10">
        <v>449.5</v>
      </c>
      <c r="G2230" t="str">
        <f t="shared" si="69"/>
        <v>Loss</v>
      </c>
      <c r="H2230">
        <v>449.79538413183002</v>
      </c>
      <c r="I2230">
        <v>200439</v>
      </c>
      <c r="J2230">
        <v>2943</v>
      </c>
      <c r="K2230">
        <v>90156537</v>
      </c>
      <c r="L2230">
        <v>32986</v>
      </c>
      <c r="M2230">
        <v>16.46</v>
      </c>
      <c r="N2230">
        <v>12.55</v>
      </c>
      <c r="O2230">
        <v>-7.5</v>
      </c>
    </row>
    <row r="2231" spans="1:15" x14ac:dyDescent="0.35">
      <c r="A2231" s="1">
        <v>43837</v>
      </c>
      <c r="B2231" s="1" t="str">
        <f t="shared" si="68"/>
        <v>January</v>
      </c>
      <c r="C2231">
        <v>454</v>
      </c>
      <c r="D2231">
        <v>455.2</v>
      </c>
      <c r="E2231">
        <v>443.1</v>
      </c>
      <c r="F2231" s="10">
        <v>445.35</v>
      </c>
      <c r="G2231" t="str">
        <f t="shared" si="69"/>
        <v>Loss</v>
      </c>
      <c r="H2231">
        <v>447.80221483510502</v>
      </c>
      <c r="I2231">
        <v>102581</v>
      </c>
      <c r="J2231">
        <v>1895</v>
      </c>
      <c r="K2231">
        <v>45935999</v>
      </c>
      <c r="L2231">
        <v>14257</v>
      </c>
      <c r="M2231">
        <v>13.9</v>
      </c>
      <c r="N2231">
        <v>12.1</v>
      </c>
      <c r="O2231">
        <v>-8.65</v>
      </c>
    </row>
    <row r="2232" spans="1:15" x14ac:dyDescent="0.35">
      <c r="A2232" s="1">
        <v>43838</v>
      </c>
      <c r="B2232" s="1" t="str">
        <f t="shared" si="68"/>
        <v>January</v>
      </c>
      <c r="C2232">
        <v>435.4</v>
      </c>
      <c r="D2232">
        <v>460.4</v>
      </c>
      <c r="E2232">
        <v>435.4</v>
      </c>
      <c r="F2232" s="10">
        <v>458.95</v>
      </c>
      <c r="G2232" t="str">
        <f t="shared" si="69"/>
        <v>Profit</v>
      </c>
      <c r="H2232">
        <v>450.51415801926902</v>
      </c>
      <c r="I2232">
        <v>387978</v>
      </c>
      <c r="J2232">
        <v>5744</v>
      </c>
      <c r="K2232">
        <v>174789582</v>
      </c>
      <c r="L2232">
        <v>27077</v>
      </c>
      <c r="M2232">
        <v>6.98</v>
      </c>
      <c r="N2232">
        <v>25</v>
      </c>
      <c r="O2232">
        <v>23.55</v>
      </c>
    </row>
    <row r="2233" spans="1:15" x14ac:dyDescent="0.35">
      <c r="A2233" s="1">
        <v>43839</v>
      </c>
      <c r="B2233" s="1" t="str">
        <f t="shared" si="68"/>
        <v>January</v>
      </c>
      <c r="C2233">
        <v>471</v>
      </c>
      <c r="D2233">
        <v>474.05</v>
      </c>
      <c r="E2233">
        <v>455.3</v>
      </c>
      <c r="F2233" s="10">
        <v>459.85</v>
      </c>
      <c r="G2233" t="str">
        <f t="shared" si="69"/>
        <v>Loss</v>
      </c>
      <c r="H2233">
        <v>462.66944000154098</v>
      </c>
      <c r="I2233">
        <v>622716</v>
      </c>
      <c r="J2233">
        <v>10606</v>
      </c>
      <c r="K2233">
        <v>288111663</v>
      </c>
      <c r="L2233">
        <v>74929</v>
      </c>
      <c r="M2233">
        <v>12.03</v>
      </c>
      <c r="N2233">
        <v>18.75</v>
      </c>
      <c r="O2233">
        <v>-11.15</v>
      </c>
    </row>
    <row r="2234" spans="1:15" x14ac:dyDescent="0.35">
      <c r="A2234" s="1">
        <v>43840</v>
      </c>
      <c r="B2234" s="1" t="str">
        <f t="shared" si="68"/>
        <v>January</v>
      </c>
      <c r="C2234">
        <v>465.85</v>
      </c>
      <c r="D2234">
        <v>465.9</v>
      </c>
      <c r="E2234">
        <v>454.2</v>
      </c>
      <c r="F2234" s="10">
        <v>457.2</v>
      </c>
      <c r="G2234" t="str">
        <f t="shared" si="69"/>
        <v>Loss</v>
      </c>
      <c r="H2234">
        <v>460.939103691789</v>
      </c>
      <c r="I2234">
        <v>636656</v>
      </c>
      <c r="J2234">
        <v>10521</v>
      </c>
      <c r="K2234">
        <v>293459646</v>
      </c>
      <c r="L2234">
        <v>178189</v>
      </c>
      <c r="M2234">
        <v>27.99</v>
      </c>
      <c r="N2234">
        <v>11.7</v>
      </c>
      <c r="O2234">
        <v>-8.65</v>
      </c>
    </row>
    <row r="2235" spans="1:15" x14ac:dyDescent="0.35">
      <c r="A2235" s="1">
        <v>43843</v>
      </c>
      <c r="B2235" s="1" t="str">
        <f t="shared" si="68"/>
        <v>January</v>
      </c>
      <c r="C2235">
        <v>456.3</v>
      </c>
      <c r="D2235">
        <v>470.25</v>
      </c>
      <c r="E2235">
        <v>454.4</v>
      </c>
      <c r="F2235" s="10">
        <v>468.85</v>
      </c>
      <c r="G2235" t="str">
        <f t="shared" si="69"/>
        <v>Profit</v>
      </c>
      <c r="H2235">
        <v>463.53609204872703</v>
      </c>
      <c r="I2235">
        <v>276723</v>
      </c>
      <c r="J2235">
        <v>3905</v>
      </c>
      <c r="K2235">
        <v>128271098</v>
      </c>
      <c r="L2235">
        <v>68501</v>
      </c>
      <c r="M2235">
        <v>24.75</v>
      </c>
      <c r="N2235">
        <v>15.85</v>
      </c>
      <c r="O2235">
        <v>12.55</v>
      </c>
    </row>
    <row r="2236" spans="1:15" x14ac:dyDescent="0.35">
      <c r="A2236" s="1">
        <v>43844</v>
      </c>
      <c r="B2236" s="1" t="str">
        <f t="shared" si="68"/>
        <v>January</v>
      </c>
      <c r="C2236">
        <v>467</v>
      </c>
      <c r="D2236">
        <v>472.6</v>
      </c>
      <c r="E2236">
        <v>467</v>
      </c>
      <c r="F2236" s="10">
        <v>469.45</v>
      </c>
      <c r="G2236" t="str">
        <f t="shared" si="69"/>
        <v>Profit</v>
      </c>
      <c r="H2236">
        <v>469.99945870834102</v>
      </c>
      <c r="I2236">
        <v>2765607</v>
      </c>
      <c r="J2236">
        <v>7144</v>
      </c>
      <c r="K2236">
        <v>1299833793</v>
      </c>
      <c r="L2236">
        <v>2474117</v>
      </c>
      <c r="M2236">
        <v>89.46</v>
      </c>
      <c r="N2236">
        <v>5.6</v>
      </c>
      <c r="O2236">
        <v>2.4500000000000002</v>
      </c>
    </row>
    <row r="2237" spans="1:15" x14ac:dyDescent="0.35">
      <c r="A2237" s="1">
        <v>43845</v>
      </c>
      <c r="B2237" s="1" t="str">
        <f t="shared" si="68"/>
        <v>January</v>
      </c>
      <c r="C2237">
        <v>468</v>
      </c>
      <c r="D2237">
        <v>471.85</v>
      </c>
      <c r="E2237">
        <v>465</v>
      </c>
      <c r="F2237" s="10">
        <v>467.75</v>
      </c>
      <c r="G2237" t="str">
        <f t="shared" si="69"/>
        <v>Loss</v>
      </c>
      <c r="H2237">
        <v>468.16929851092698</v>
      </c>
      <c r="I2237">
        <v>142169</v>
      </c>
      <c r="J2237">
        <v>2394</v>
      </c>
      <c r="K2237">
        <v>66559161</v>
      </c>
      <c r="L2237">
        <v>35583</v>
      </c>
      <c r="M2237">
        <v>25.03</v>
      </c>
      <c r="N2237">
        <v>6.85</v>
      </c>
      <c r="O2237">
        <v>-0.25</v>
      </c>
    </row>
    <row r="2238" spans="1:15" x14ac:dyDescent="0.35">
      <c r="A2238" s="1">
        <v>43846</v>
      </c>
      <c r="B2238" s="1" t="str">
        <f t="shared" si="68"/>
        <v>January</v>
      </c>
      <c r="C2238">
        <v>468.55</v>
      </c>
      <c r="D2238">
        <v>476.75</v>
      </c>
      <c r="E2238">
        <v>468.55</v>
      </c>
      <c r="F2238" s="10">
        <v>474.05</v>
      </c>
      <c r="G2238" t="str">
        <f t="shared" si="69"/>
        <v>Profit</v>
      </c>
      <c r="H2238">
        <v>472.98947080064698</v>
      </c>
      <c r="I2238">
        <v>401550</v>
      </c>
      <c r="J2238">
        <v>8899</v>
      </c>
      <c r="K2238">
        <v>189928922</v>
      </c>
      <c r="L2238">
        <v>158993</v>
      </c>
      <c r="M2238">
        <v>39.590000000000003</v>
      </c>
      <c r="N2238">
        <v>8.1999999999999993</v>
      </c>
      <c r="O2238">
        <v>5.5</v>
      </c>
    </row>
    <row r="2239" spans="1:15" x14ac:dyDescent="0.35">
      <c r="A2239" s="1">
        <v>43847</v>
      </c>
      <c r="B2239" s="1" t="str">
        <f t="shared" si="68"/>
        <v>January</v>
      </c>
      <c r="C2239">
        <v>470.1</v>
      </c>
      <c r="D2239">
        <v>503.6</v>
      </c>
      <c r="E2239">
        <v>470.1</v>
      </c>
      <c r="F2239" s="10">
        <v>500</v>
      </c>
      <c r="G2239" t="str">
        <f t="shared" si="69"/>
        <v>Profit</v>
      </c>
      <c r="H2239">
        <v>496.41835530600503</v>
      </c>
      <c r="I2239">
        <v>1297445</v>
      </c>
      <c r="J2239">
        <v>24181</v>
      </c>
      <c r="K2239">
        <v>644075513</v>
      </c>
      <c r="L2239">
        <v>207141</v>
      </c>
      <c r="M2239">
        <v>15.97</v>
      </c>
      <c r="N2239">
        <v>33.5</v>
      </c>
      <c r="O2239">
        <v>29.9</v>
      </c>
    </row>
    <row r="2240" spans="1:15" x14ac:dyDescent="0.35">
      <c r="A2240" s="1">
        <v>43850</v>
      </c>
      <c r="B2240" s="1" t="str">
        <f t="shared" si="68"/>
        <v>January</v>
      </c>
      <c r="C2240">
        <v>501.9</v>
      </c>
      <c r="D2240">
        <v>512.70000000000005</v>
      </c>
      <c r="E2240">
        <v>494.05</v>
      </c>
      <c r="F2240" s="10">
        <v>509.25</v>
      </c>
      <c r="G2240" t="str">
        <f t="shared" si="69"/>
        <v>Profit</v>
      </c>
      <c r="H2240">
        <v>504.98542622923401</v>
      </c>
      <c r="I2240">
        <v>956856</v>
      </c>
      <c r="J2240">
        <v>20996</v>
      </c>
      <c r="K2240">
        <v>483198335</v>
      </c>
      <c r="L2240">
        <v>343333</v>
      </c>
      <c r="M2240">
        <v>35.880000000000003</v>
      </c>
      <c r="N2240">
        <v>18.649999999999999</v>
      </c>
      <c r="O2240">
        <v>7.35</v>
      </c>
    </row>
    <row r="2241" spans="1:15" x14ac:dyDescent="0.35">
      <c r="A2241" s="1">
        <v>43851</v>
      </c>
      <c r="B2241" s="1" t="str">
        <f t="shared" si="68"/>
        <v>January</v>
      </c>
      <c r="C2241">
        <v>509.1</v>
      </c>
      <c r="D2241">
        <v>515</v>
      </c>
      <c r="E2241">
        <v>504.4</v>
      </c>
      <c r="F2241" s="10">
        <v>511.35</v>
      </c>
      <c r="G2241" t="str">
        <f t="shared" si="69"/>
        <v>Profit</v>
      </c>
      <c r="H2241">
        <v>509.60730681304602</v>
      </c>
      <c r="I2241">
        <v>1504760</v>
      </c>
      <c r="J2241">
        <v>14648</v>
      </c>
      <c r="K2241">
        <v>766836691</v>
      </c>
      <c r="L2241">
        <v>1072079</v>
      </c>
      <c r="M2241">
        <v>71.25</v>
      </c>
      <c r="N2241">
        <v>10.6</v>
      </c>
      <c r="O2241">
        <v>2.25</v>
      </c>
    </row>
    <row r="2242" spans="1:15" x14ac:dyDescent="0.35">
      <c r="A2242" s="1">
        <v>43852</v>
      </c>
      <c r="B2242" s="1" t="str">
        <f t="shared" si="68"/>
        <v>January</v>
      </c>
      <c r="C2242">
        <v>515</v>
      </c>
      <c r="D2242">
        <v>524</v>
      </c>
      <c r="E2242">
        <v>507.15</v>
      </c>
      <c r="F2242" s="10">
        <v>514.35</v>
      </c>
      <c r="G2242" t="str">
        <f t="shared" si="69"/>
        <v>Loss</v>
      </c>
      <c r="H2242">
        <v>513.40176255959</v>
      </c>
      <c r="I2242">
        <v>443446</v>
      </c>
      <c r="J2242">
        <v>6967</v>
      </c>
      <c r="K2242">
        <v>227665958</v>
      </c>
      <c r="L2242">
        <v>75172</v>
      </c>
      <c r="M2242">
        <v>16.95</v>
      </c>
      <c r="N2242">
        <v>16.850000000000001</v>
      </c>
      <c r="O2242">
        <v>-0.65</v>
      </c>
    </row>
    <row r="2243" spans="1:15" x14ac:dyDescent="0.35">
      <c r="A2243" s="1">
        <v>43853</v>
      </c>
      <c r="B2243" s="1" t="str">
        <f t="shared" ref="B2243:B2306" si="70">TEXT(A2243,"mmmm")</f>
        <v>January</v>
      </c>
      <c r="C2243">
        <v>516</v>
      </c>
      <c r="D2243">
        <v>526</v>
      </c>
      <c r="E2243">
        <v>512.6</v>
      </c>
      <c r="F2243" s="10">
        <v>523.6</v>
      </c>
      <c r="G2243" t="str">
        <f t="shared" ref="G2243:G2306" si="71">IF(F2243 - C2243 &gt; 0,"Profit",IF(F2243 - C2243 &lt;0,"Loss","Neutral"))</f>
        <v>Profit</v>
      </c>
      <c r="H2243">
        <v>521.77341108584596</v>
      </c>
      <c r="I2243">
        <v>588877</v>
      </c>
      <c r="J2243">
        <v>5286</v>
      </c>
      <c r="K2243">
        <v>307260361</v>
      </c>
      <c r="L2243">
        <v>321192</v>
      </c>
      <c r="M2243">
        <v>54.54</v>
      </c>
      <c r="N2243">
        <v>13.4</v>
      </c>
      <c r="O2243">
        <v>7.6</v>
      </c>
    </row>
    <row r="2244" spans="1:15" x14ac:dyDescent="0.35">
      <c r="A2244" s="1">
        <v>43854</v>
      </c>
      <c r="B2244" s="1" t="str">
        <f t="shared" si="70"/>
        <v>January</v>
      </c>
      <c r="C2244">
        <v>520.1</v>
      </c>
      <c r="D2244">
        <v>527.20000000000005</v>
      </c>
      <c r="E2244">
        <v>514.20000000000005</v>
      </c>
      <c r="F2244" s="10">
        <v>524.04999999999995</v>
      </c>
      <c r="G2244" t="str">
        <f t="shared" si="71"/>
        <v>Profit</v>
      </c>
      <c r="H2244">
        <v>520.40906097422499</v>
      </c>
      <c r="I2244">
        <v>396315</v>
      </c>
      <c r="J2244">
        <v>18096</v>
      </c>
      <c r="K2244">
        <v>206245917</v>
      </c>
      <c r="L2244">
        <v>109185</v>
      </c>
      <c r="M2244">
        <v>27.55</v>
      </c>
      <c r="N2244">
        <v>13</v>
      </c>
      <c r="O2244">
        <v>3.95</v>
      </c>
    </row>
    <row r="2245" spans="1:15" x14ac:dyDescent="0.35">
      <c r="A2245" s="1">
        <v>43857</v>
      </c>
      <c r="B2245" s="1" t="str">
        <f t="shared" si="70"/>
        <v>January</v>
      </c>
      <c r="C2245">
        <v>522.4</v>
      </c>
      <c r="D2245">
        <v>524</v>
      </c>
      <c r="E2245">
        <v>511.55</v>
      </c>
      <c r="F2245" s="10">
        <v>514.29999999999995</v>
      </c>
      <c r="G2245" t="str">
        <f t="shared" si="71"/>
        <v>Loss</v>
      </c>
      <c r="H2245">
        <v>518.27009757158805</v>
      </c>
      <c r="I2245">
        <v>298755</v>
      </c>
      <c r="J2245">
        <v>11020</v>
      </c>
      <c r="K2245">
        <v>154835783</v>
      </c>
      <c r="L2245">
        <v>67839</v>
      </c>
      <c r="M2245">
        <v>22.71</v>
      </c>
      <c r="N2245">
        <v>12.45</v>
      </c>
      <c r="O2245">
        <v>-8.1</v>
      </c>
    </row>
    <row r="2246" spans="1:15" x14ac:dyDescent="0.35">
      <c r="A2246" s="1">
        <v>43858</v>
      </c>
      <c r="B2246" s="1" t="str">
        <f t="shared" si="70"/>
        <v>January</v>
      </c>
      <c r="C2246">
        <v>515.29999999999995</v>
      </c>
      <c r="D2246">
        <v>515.29999999999995</v>
      </c>
      <c r="E2246">
        <v>485.95</v>
      </c>
      <c r="F2246" s="10">
        <v>490.9</v>
      </c>
      <c r="G2246" t="str">
        <f t="shared" si="71"/>
        <v>Loss</v>
      </c>
      <c r="H2246">
        <v>491.35018961145403</v>
      </c>
      <c r="I2246">
        <v>1960852</v>
      </c>
      <c r="J2246">
        <v>19435</v>
      </c>
      <c r="K2246">
        <v>963465002</v>
      </c>
      <c r="L2246">
        <v>1263569</v>
      </c>
      <c r="M2246">
        <v>64.44</v>
      </c>
      <c r="N2246">
        <v>29.35</v>
      </c>
      <c r="O2246">
        <v>-24.4</v>
      </c>
    </row>
    <row r="2247" spans="1:15" x14ac:dyDescent="0.35">
      <c r="A2247" s="1">
        <v>43859</v>
      </c>
      <c r="B2247" s="1" t="str">
        <f t="shared" si="70"/>
        <v>January</v>
      </c>
      <c r="C2247">
        <v>493</v>
      </c>
      <c r="D2247">
        <v>501.45</v>
      </c>
      <c r="E2247">
        <v>488.5</v>
      </c>
      <c r="F2247" s="10">
        <v>490.05</v>
      </c>
      <c r="G2247" t="str">
        <f t="shared" si="71"/>
        <v>Loss</v>
      </c>
      <c r="H2247">
        <v>493.83614440622199</v>
      </c>
      <c r="I2247">
        <v>420065</v>
      </c>
      <c r="J2247">
        <v>8038</v>
      </c>
      <c r="K2247">
        <v>207443280</v>
      </c>
      <c r="L2247">
        <v>65940</v>
      </c>
      <c r="M2247">
        <v>15.7</v>
      </c>
      <c r="N2247">
        <v>12.95</v>
      </c>
      <c r="O2247">
        <v>-2.95</v>
      </c>
    </row>
    <row r="2248" spans="1:15" x14ac:dyDescent="0.35">
      <c r="A2248" s="1">
        <v>43860</v>
      </c>
      <c r="B2248" s="1" t="str">
        <f t="shared" si="70"/>
        <v>January</v>
      </c>
      <c r="C2248">
        <v>495</v>
      </c>
      <c r="D2248">
        <v>495</v>
      </c>
      <c r="E2248">
        <v>480.1</v>
      </c>
      <c r="F2248" s="10">
        <v>489.55</v>
      </c>
      <c r="G2248" t="str">
        <f t="shared" si="71"/>
        <v>Loss</v>
      </c>
      <c r="H2248">
        <v>486.95370435868</v>
      </c>
      <c r="I2248">
        <v>240325</v>
      </c>
      <c r="J2248">
        <v>5190</v>
      </c>
      <c r="K2248">
        <v>117027149</v>
      </c>
      <c r="L2248">
        <v>35314</v>
      </c>
      <c r="M2248">
        <v>14.69</v>
      </c>
      <c r="N2248">
        <v>14.9</v>
      </c>
      <c r="O2248">
        <v>-5.45</v>
      </c>
    </row>
    <row r="2249" spans="1:15" x14ac:dyDescent="0.35">
      <c r="A2249" s="1">
        <v>43861</v>
      </c>
      <c r="B2249" s="1" t="str">
        <f t="shared" si="70"/>
        <v>January</v>
      </c>
      <c r="C2249">
        <v>487.05</v>
      </c>
      <c r="D2249">
        <v>499.15</v>
      </c>
      <c r="E2249">
        <v>486.8</v>
      </c>
      <c r="F2249" s="10">
        <v>496.7</v>
      </c>
      <c r="G2249" t="str">
        <f t="shared" si="71"/>
        <v>Profit</v>
      </c>
      <c r="H2249">
        <v>494.02385668046799</v>
      </c>
      <c r="I2249">
        <v>300922</v>
      </c>
      <c r="J2249">
        <v>6629</v>
      </c>
      <c r="K2249">
        <v>148662647</v>
      </c>
      <c r="L2249">
        <v>42952</v>
      </c>
      <c r="M2249">
        <v>14.27</v>
      </c>
      <c r="N2249">
        <v>12.35</v>
      </c>
      <c r="O2249">
        <v>9.65</v>
      </c>
    </row>
    <row r="2250" spans="1:15" x14ac:dyDescent="0.35">
      <c r="A2250" s="1">
        <v>43862</v>
      </c>
      <c r="B2250" s="1" t="str">
        <f t="shared" si="70"/>
        <v>February</v>
      </c>
      <c r="C2250">
        <v>497.8</v>
      </c>
      <c r="D2250">
        <v>501.05</v>
      </c>
      <c r="E2250">
        <v>483.7</v>
      </c>
      <c r="F2250" s="10">
        <v>497.35</v>
      </c>
      <c r="G2250" t="str">
        <f t="shared" si="71"/>
        <v>Loss</v>
      </c>
      <c r="H2250">
        <v>494.13676992342999</v>
      </c>
      <c r="I2250">
        <v>226329</v>
      </c>
      <c r="J2250">
        <v>4290</v>
      </c>
      <c r="K2250">
        <v>111837481</v>
      </c>
      <c r="L2250">
        <v>15187</v>
      </c>
      <c r="M2250">
        <v>6.71</v>
      </c>
      <c r="N2250">
        <v>17.350000000000001</v>
      </c>
      <c r="O2250">
        <v>-0.45</v>
      </c>
    </row>
    <row r="2251" spans="1:15" x14ac:dyDescent="0.35">
      <c r="A2251" s="1">
        <v>43864</v>
      </c>
      <c r="B2251" s="1" t="str">
        <f t="shared" si="70"/>
        <v>February</v>
      </c>
      <c r="C2251">
        <v>495.55</v>
      </c>
      <c r="D2251">
        <v>513.20000000000005</v>
      </c>
      <c r="E2251">
        <v>495.5</v>
      </c>
      <c r="F2251" s="10">
        <v>510.3</v>
      </c>
      <c r="G2251" t="str">
        <f t="shared" si="71"/>
        <v>Profit</v>
      </c>
      <c r="H2251">
        <v>504.706214086768</v>
      </c>
      <c r="I2251">
        <v>318824</v>
      </c>
      <c r="J2251">
        <v>6957</v>
      </c>
      <c r="K2251">
        <v>160912454</v>
      </c>
      <c r="L2251">
        <v>43808</v>
      </c>
      <c r="M2251">
        <v>13.74</v>
      </c>
      <c r="N2251">
        <v>17.7</v>
      </c>
      <c r="O2251">
        <v>14.75</v>
      </c>
    </row>
    <row r="2252" spans="1:15" x14ac:dyDescent="0.35">
      <c r="A2252" s="1">
        <v>43865</v>
      </c>
      <c r="B2252" s="1" t="str">
        <f t="shared" si="70"/>
        <v>February</v>
      </c>
      <c r="C2252">
        <v>515.45000000000005</v>
      </c>
      <c r="D2252">
        <v>522.79999999999995</v>
      </c>
      <c r="E2252">
        <v>503.9</v>
      </c>
      <c r="F2252" s="10">
        <v>519.1</v>
      </c>
      <c r="G2252" t="str">
        <f t="shared" si="71"/>
        <v>Profit</v>
      </c>
      <c r="H2252">
        <v>512.39991793188301</v>
      </c>
      <c r="I2252">
        <v>316810</v>
      </c>
      <c r="J2252">
        <v>5578</v>
      </c>
      <c r="K2252">
        <v>162333418</v>
      </c>
      <c r="L2252">
        <v>30912</v>
      </c>
      <c r="M2252">
        <v>9.76</v>
      </c>
      <c r="N2252">
        <v>18.899999999999999</v>
      </c>
      <c r="O2252">
        <v>3.65</v>
      </c>
    </row>
    <row r="2253" spans="1:15" x14ac:dyDescent="0.35">
      <c r="A2253" s="1">
        <v>43866</v>
      </c>
      <c r="B2253" s="1" t="str">
        <f t="shared" si="70"/>
        <v>February</v>
      </c>
      <c r="C2253">
        <v>519.1</v>
      </c>
      <c r="D2253">
        <v>537.75</v>
      </c>
      <c r="E2253">
        <v>515.65</v>
      </c>
      <c r="F2253" s="10">
        <v>533.5</v>
      </c>
      <c r="G2253" t="str">
        <f t="shared" si="71"/>
        <v>Profit</v>
      </c>
      <c r="H2253">
        <v>526.57700970952601</v>
      </c>
      <c r="I2253">
        <v>1083266</v>
      </c>
      <c r="J2253">
        <v>10765</v>
      </c>
      <c r="K2253">
        <v>570422971</v>
      </c>
      <c r="L2253">
        <v>431286</v>
      </c>
      <c r="M2253">
        <v>39.81</v>
      </c>
      <c r="N2253">
        <v>22.1</v>
      </c>
      <c r="O2253">
        <v>14.4</v>
      </c>
    </row>
    <row r="2254" spans="1:15" x14ac:dyDescent="0.35">
      <c r="A2254" s="1">
        <v>43867</v>
      </c>
      <c r="B2254" s="1" t="str">
        <f t="shared" si="70"/>
        <v>February</v>
      </c>
      <c r="C2254">
        <v>533.6</v>
      </c>
      <c r="D2254">
        <v>552.85</v>
      </c>
      <c r="E2254">
        <v>533.6</v>
      </c>
      <c r="F2254" s="10">
        <v>546.75</v>
      </c>
      <c r="G2254" t="str">
        <f t="shared" si="71"/>
        <v>Profit</v>
      </c>
      <c r="H2254">
        <v>545.88374103935996</v>
      </c>
      <c r="I2254">
        <v>474157</v>
      </c>
      <c r="J2254">
        <v>6705</v>
      </c>
      <c r="K2254">
        <v>258834597</v>
      </c>
      <c r="L2254">
        <v>70025</v>
      </c>
      <c r="M2254">
        <v>14.77</v>
      </c>
      <c r="N2254">
        <v>19.25</v>
      </c>
      <c r="O2254">
        <v>13.15</v>
      </c>
    </row>
    <row r="2255" spans="1:15" x14ac:dyDescent="0.35">
      <c r="A2255" s="1">
        <v>43868</v>
      </c>
      <c r="B2255" s="1" t="str">
        <f t="shared" si="70"/>
        <v>February</v>
      </c>
      <c r="C2255">
        <v>548.20000000000005</v>
      </c>
      <c r="D2255">
        <v>548.6</v>
      </c>
      <c r="E2255">
        <v>538.25</v>
      </c>
      <c r="F2255" s="10">
        <v>539.6</v>
      </c>
      <c r="G2255" t="str">
        <f t="shared" si="71"/>
        <v>Loss</v>
      </c>
      <c r="H2255">
        <v>541.83338216038703</v>
      </c>
      <c r="I2255">
        <v>167257</v>
      </c>
      <c r="J2255">
        <v>2830</v>
      </c>
      <c r="K2255">
        <v>90625426</v>
      </c>
      <c r="L2255">
        <v>26225</v>
      </c>
      <c r="M2255">
        <v>15.68</v>
      </c>
      <c r="N2255">
        <v>10.35</v>
      </c>
      <c r="O2255">
        <v>-8.6</v>
      </c>
    </row>
    <row r="2256" spans="1:15" x14ac:dyDescent="0.35">
      <c r="A2256" s="1">
        <v>43871</v>
      </c>
      <c r="B2256" s="1" t="str">
        <f t="shared" si="70"/>
        <v>February</v>
      </c>
      <c r="C2256">
        <v>540</v>
      </c>
      <c r="D2256">
        <v>543.75</v>
      </c>
      <c r="E2256">
        <v>536.45000000000005</v>
      </c>
      <c r="F2256" s="10">
        <v>538.5</v>
      </c>
      <c r="G2256" t="str">
        <f t="shared" si="71"/>
        <v>Loss</v>
      </c>
      <c r="H2256">
        <v>539.08603455976197</v>
      </c>
      <c r="I2256">
        <v>158971</v>
      </c>
      <c r="J2256">
        <v>4546</v>
      </c>
      <c r="K2256">
        <v>85699046</v>
      </c>
      <c r="L2256">
        <v>22052</v>
      </c>
      <c r="M2256">
        <v>13.87</v>
      </c>
      <c r="N2256">
        <v>7.3</v>
      </c>
      <c r="O2256">
        <v>-1.5</v>
      </c>
    </row>
    <row r="2257" spans="1:15" x14ac:dyDescent="0.35">
      <c r="A2257" s="1">
        <v>43872</v>
      </c>
      <c r="B2257" s="1" t="str">
        <f t="shared" si="70"/>
        <v>February</v>
      </c>
      <c r="C2257">
        <v>538.6</v>
      </c>
      <c r="D2257">
        <v>544.85</v>
      </c>
      <c r="E2257">
        <v>532.85</v>
      </c>
      <c r="F2257" s="10">
        <v>534.45000000000005</v>
      </c>
      <c r="G2257" t="str">
        <f t="shared" si="71"/>
        <v>Loss</v>
      </c>
      <c r="H2257">
        <v>539.16928960482005</v>
      </c>
      <c r="I2257">
        <v>172580</v>
      </c>
      <c r="J2257">
        <v>5872</v>
      </c>
      <c r="K2257">
        <v>93049836</v>
      </c>
      <c r="L2257">
        <v>20497</v>
      </c>
      <c r="M2257">
        <v>11.88</v>
      </c>
      <c r="N2257">
        <v>12</v>
      </c>
      <c r="O2257">
        <v>-4.1500000000000004</v>
      </c>
    </row>
    <row r="2258" spans="1:15" x14ac:dyDescent="0.35">
      <c r="A2258" s="1">
        <v>43873</v>
      </c>
      <c r="B2258" s="1" t="str">
        <f t="shared" si="70"/>
        <v>February</v>
      </c>
      <c r="C2258">
        <v>535.04999999999995</v>
      </c>
      <c r="D2258">
        <v>542.1</v>
      </c>
      <c r="E2258">
        <v>535</v>
      </c>
      <c r="F2258" s="10">
        <v>539.54999999999995</v>
      </c>
      <c r="G2258" t="str">
        <f t="shared" si="71"/>
        <v>Profit</v>
      </c>
      <c r="H2258">
        <v>539.77097172068397</v>
      </c>
      <c r="I2258">
        <v>67293</v>
      </c>
      <c r="J2258">
        <v>1877</v>
      </c>
      <c r="K2258">
        <v>36322808</v>
      </c>
      <c r="L2258">
        <v>10170</v>
      </c>
      <c r="M2258">
        <v>15.11</v>
      </c>
      <c r="N2258">
        <v>7.1</v>
      </c>
      <c r="O2258">
        <v>4.5</v>
      </c>
    </row>
    <row r="2259" spans="1:15" x14ac:dyDescent="0.35">
      <c r="A2259" s="1">
        <v>43874</v>
      </c>
      <c r="B2259" s="1" t="str">
        <f t="shared" si="70"/>
        <v>February</v>
      </c>
      <c r="C2259">
        <v>545</v>
      </c>
      <c r="D2259">
        <v>545</v>
      </c>
      <c r="E2259">
        <v>532</v>
      </c>
      <c r="F2259" s="10">
        <v>539.79999999999995</v>
      </c>
      <c r="G2259" t="str">
        <f t="shared" si="71"/>
        <v>Loss</v>
      </c>
      <c r="H2259">
        <v>536.69301441301695</v>
      </c>
      <c r="I2259">
        <v>94151</v>
      </c>
      <c r="J2259">
        <v>3150</v>
      </c>
      <c r="K2259">
        <v>50530184</v>
      </c>
      <c r="L2259">
        <v>30463</v>
      </c>
      <c r="M2259">
        <v>32.36</v>
      </c>
      <c r="N2259">
        <v>13</v>
      </c>
      <c r="O2259">
        <v>-5.2</v>
      </c>
    </row>
    <row r="2260" spans="1:15" x14ac:dyDescent="0.35">
      <c r="A2260" s="1">
        <v>43875</v>
      </c>
      <c r="B2260" s="1" t="str">
        <f t="shared" si="70"/>
        <v>February</v>
      </c>
      <c r="C2260">
        <v>543.6</v>
      </c>
      <c r="D2260">
        <v>567.4</v>
      </c>
      <c r="E2260">
        <v>534.5</v>
      </c>
      <c r="F2260" s="10">
        <v>565.1</v>
      </c>
      <c r="G2260" t="str">
        <f t="shared" si="71"/>
        <v>Profit</v>
      </c>
      <c r="H2260">
        <v>555.22989748983503</v>
      </c>
      <c r="I2260">
        <v>1274020</v>
      </c>
      <c r="J2260">
        <v>17985</v>
      </c>
      <c r="K2260">
        <v>707373994</v>
      </c>
      <c r="L2260">
        <v>115521</v>
      </c>
      <c r="M2260">
        <v>9.07</v>
      </c>
      <c r="N2260">
        <v>32.9</v>
      </c>
      <c r="O2260">
        <v>21.5</v>
      </c>
    </row>
    <row r="2261" spans="1:15" x14ac:dyDescent="0.35">
      <c r="A2261" s="1">
        <v>43878</v>
      </c>
      <c r="B2261" s="1" t="str">
        <f t="shared" si="70"/>
        <v>February</v>
      </c>
      <c r="C2261">
        <v>564.25</v>
      </c>
      <c r="D2261">
        <v>568.6</v>
      </c>
      <c r="E2261">
        <v>556.70000000000005</v>
      </c>
      <c r="F2261" s="10">
        <v>565</v>
      </c>
      <c r="G2261" t="str">
        <f t="shared" si="71"/>
        <v>Profit</v>
      </c>
      <c r="H2261">
        <v>563.47767594792401</v>
      </c>
      <c r="I2261">
        <v>554738</v>
      </c>
      <c r="J2261">
        <v>8231</v>
      </c>
      <c r="K2261">
        <v>312582479</v>
      </c>
      <c r="L2261">
        <v>74794</v>
      </c>
      <c r="M2261">
        <v>13.48</v>
      </c>
      <c r="N2261">
        <v>11.9</v>
      </c>
      <c r="O2261">
        <v>0.75</v>
      </c>
    </row>
    <row r="2262" spans="1:15" x14ac:dyDescent="0.35">
      <c r="A2262" s="1">
        <v>43879</v>
      </c>
      <c r="B2262" s="1" t="str">
        <f t="shared" si="70"/>
        <v>February</v>
      </c>
      <c r="C2262">
        <v>564</v>
      </c>
      <c r="D2262">
        <v>568.6</v>
      </c>
      <c r="E2262">
        <v>537.65</v>
      </c>
      <c r="F2262" s="10">
        <v>547.75</v>
      </c>
      <c r="G2262" t="str">
        <f t="shared" si="71"/>
        <v>Loss</v>
      </c>
      <c r="H2262">
        <v>557.00299723129103</v>
      </c>
      <c r="I2262">
        <v>1172749</v>
      </c>
      <c r="J2262">
        <v>8686</v>
      </c>
      <c r="K2262">
        <v>653224708</v>
      </c>
      <c r="L2262">
        <v>604039</v>
      </c>
      <c r="M2262">
        <v>51.51</v>
      </c>
      <c r="N2262">
        <v>30.95</v>
      </c>
      <c r="O2262">
        <v>-16.25</v>
      </c>
    </row>
    <row r="2263" spans="1:15" x14ac:dyDescent="0.35">
      <c r="A2263" s="1">
        <v>43880</v>
      </c>
      <c r="B2263" s="1" t="str">
        <f t="shared" si="70"/>
        <v>February</v>
      </c>
      <c r="C2263">
        <v>549.9</v>
      </c>
      <c r="D2263">
        <v>553.35</v>
      </c>
      <c r="E2263">
        <v>539.20000000000005</v>
      </c>
      <c r="F2263" s="10">
        <v>543.35</v>
      </c>
      <c r="G2263" t="str">
        <f t="shared" si="71"/>
        <v>Loss</v>
      </c>
      <c r="H2263">
        <v>546.54842882978096</v>
      </c>
      <c r="I2263">
        <v>291407</v>
      </c>
      <c r="J2263">
        <v>4792</v>
      </c>
      <c r="K2263">
        <v>159268038</v>
      </c>
      <c r="L2263">
        <v>44237</v>
      </c>
      <c r="M2263">
        <v>15.18</v>
      </c>
      <c r="N2263">
        <v>14.15</v>
      </c>
      <c r="O2263">
        <v>-6.55</v>
      </c>
    </row>
    <row r="2264" spans="1:15" x14ac:dyDescent="0.35">
      <c r="A2264" s="1">
        <v>43881</v>
      </c>
      <c r="B2264" s="1" t="str">
        <f t="shared" si="70"/>
        <v>February</v>
      </c>
      <c r="C2264">
        <v>542</v>
      </c>
      <c r="D2264">
        <v>552</v>
      </c>
      <c r="E2264">
        <v>538.5</v>
      </c>
      <c r="F2264" s="10">
        <v>545.5</v>
      </c>
      <c r="G2264" t="str">
        <f t="shared" si="71"/>
        <v>Profit</v>
      </c>
      <c r="H2264">
        <v>545.63954356515001</v>
      </c>
      <c r="I2264">
        <v>287971</v>
      </c>
      <c r="J2264">
        <v>5087</v>
      </c>
      <c r="K2264">
        <v>157128365</v>
      </c>
      <c r="L2264">
        <v>32247</v>
      </c>
      <c r="M2264">
        <v>11.2</v>
      </c>
      <c r="N2264">
        <v>13.5</v>
      </c>
      <c r="O2264">
        <v>3.5</v>
      </c>
    </row>
    <row r="2265" spans="1:15" x14ac:dyDescent="0.35">
      <c r="A2265" s="1">
        <v>43885</v>
      </c>
      <c r="B2265" s="1" t="str">
        <f t="shared" si="70"/>
        <v>February</v>
      </c>
      <c r="C2265">
        <v>543.9</v>
      </c>
      <c r="D2265">
        <v>543.9</v>
      </c>
      <c r="E2265">
        <v>527.04999999999995</v>
      </c>
      <c r="F2265" s="10">
        <v>529.79999999999995</v>
      </c>
      <c r="G2265" t="str">
        <f t="shared" si="71"/>
        <v>Loss</v>
      </c>
      <c r="H2265">
        <v>534.33003986735298</v>
      </c>
      <c r="I2265">
        <v>190883</v>
      </c>
      <c r="J2265">
        <v>3345</v>
      </c>
      <c r="K2265">
        <v>101994521</v>
      </c>
      <c r="L2265">
        <v>31187</v>
      </c>
      <c r="M2265">
        <v>16.34</v>
      </c>
      <c r="N2265">
        <v>16.850000000000001</v>
      </c>
      <c r="O2265">
        <v>-14.1</v>
      </c>
    </row>
    <row r="2266" spans="1:15" x14ac:dyDescent="0.35">
      <c r="A2266" s="1">
        <v>43886</v>
      </c>
      <c r="B2266" s="1" t="str">
        <f t="shared" si="70"/>
        <v>February</v>
      </c>
      <c r="C2266">
        <v>531</v>
      </c>
      <c r="D2266">
        <v>537.54999999999995</v>
      </c>
      <c r="E2266">
        <v>530.85</v>
      </c>
      <c r="F2266" s="10">
        <v>535.35</v>
      </c>
      <c r="G2266" t="str">
        <f t="shared" si="71"/>
        <v>Profit</v>
      </c>
      <c r="H2266">
        <v>533.97023109243605</v>
      </c>
      <c r="I2266">
        <v>142800</v>
      </c>
      <c r="J2266">
        <v>4199</v>
      </c>
      <c r="K2266">
        <v>76250949</v>
      </c>
      <c r="L2266">
        <v>23160</v>
      </c>
      <c r="M2266">
        <v>16.22</v>
      </c>
      <c r="N2266">
        <v>6.7</v>
      </c>
      <c r="O2266">
        <v>4.3499999999999996</v>
      </c>
    </row>
    <row r="2267" spans="1:15" x14ac:dyDescent="0.35">
      <c r="A2267" s="1">
        <v>43887</v>
      </c>
      <c r="B2267" s="1" t="str">
        <f t="shared" si="70"/>
        <v>February</v>
      </c>
      <c r="C2267">
        <v>535</v>
      </c>
      <c r="D2267">
        <v>539.5</v>
      </c>
      <c r="E2267">
        <v>520.45000000000005</v>
      </c>
      <c r="F2267" s="10">
        <v>536.45000000000005</v>
      </c>
      <c r="G2267" t="str">
        <f t="shared" si="71"/>
        <v>Profit</v>
      </c>
      <c r="H2267">
        <v>528.77681072991697</v>
      </c>
      <c r="I2267">
        <v>533238</v>
      </c>
      <c r="J2267">
        <v>5420</v>
      </c>
      <c r="K2267">
        <v>281963889</v>
      </c>
      <c r="L2267">
        <v>288818</v>
      </c>
      <c r="M2267">
        <v>54.16</v>
      </c>
      <c r="N2267">
        <v>19.05</v>
      </c>
      <c r="O2267">
        <v>1.45</v>
      </c>
    </row>
    <row r="2268" spans="1:15" x14ac:dyDescent="0.35">
      <c r="A2268" s="1">
        <v>43888</v>
      </c>
      <c r="B2268" s="1" t="str">
        <f t="shared" si="70"/>
        <v>February</v>
      </c>
      <c r="C2268">
        <v>535</v>
      </c>
      <c r="D2268">
        <v>536</v>
      </c>
      <c r="E2268">
        <v>526.85</v>
      </c>
      <c r="F2268" s="10">
        <v>531.79999999999995</v>
      </c>
      <c r="G2268" t="str">
        <f t="shared" si="71"/>
        <v>Loss</v>
      </c>
      <c r="H2268">
        <v>530.54099297476796</v>
      </c>
      <c r="I2268">
        <v>1097188</v>
      </c>
      <c r="J2268">
        <v>14738</v>
      </c>
      <c r="K2268">
        <v>582103211</v>
      </c>
      <c r="L2268">
        <v>108983</v>
      </c>
      <c r="M2268">
        <v>9.93</v>
      </c>
      <c r="N2268">
        <v>9.15</v>
      </c>
      <c r="O2268">
        <v>-3.2</v>
      </c>
    </row>
    <row r="2269" spans="1:15" x14ac:dyDescent="0.35">
      <c r="A2269" s="1">
        <v>43889</v>
      </c>
      <c r="B2269" s="1" t="str">
        <f t="shared" si="70"/>
        <v>February</v>
      </c>
      <c r="C2269">
        <v>528</v>
      </c>
      <c r="D2269">
        <v>528</v>
      </c>
      <c r="E2269">
        <v>513.5</v>
      </c>
      <c r="F2269" s="10">
        <v>524.04999999999995</v>
      </c>
      <c r="G2269" t="str">
        <f t="shared" si="71"/>
        <v>Loss</v>
      </c>
      <c r="H2269">
        <v>521.46851787778098</v>
      </c>
      <c r="I2269">
        <v>271678</v>
      </c>
      <c r="J2269">
        <v>5541</v>
      </c>
      <c r="K2269">
        <v>141671524</v>
      </c>
      <c r="L2269">
        <v>37260</v>
      </c>
      <c r="M2269">
        <v>13.71</v>
      </c>
      <c r="N2269">
        <v>14.5</v>
      </c>
      <c r="O2269">
        <v>-3.95</v>
      </c>
    </row>
    <row r="2270" spans="1:15" x14ac:dyDescent="0.35">
      <c r="A2270" s="1">
        <v>43892</v>
      </c>
      <c r="B2270" s="1" t="str">
        <f t="shared" si="70"/>
        <v>March</v>
      </c>
      <c r="C2270">
        <v>534.15</v>
      </c>
      <c r="D2270">
        <v>535.95000000000005</v>
      </c>
      <c r="E2270">
        <v>512.20000000000005</v>
      </c>
      <c r="F2270" s="10">
        <v>518.54999999999995</v>
      </c>
      <c r="G2270" t="str">
        <f t="shared" si="71"/>
        <v>Loss</v>
      </c>
      <c r="H2270">
        <v>528.10864990973096</v>
      </c>
      <c r="I2270">
        <v>314616</v>
      </c>
      <c r="J2270">
        <v>4837</v>
      </c>
      <c r="K2270">
        <v>166151431</v>
      </c>
      <c r="L2270">
        <v>42314</v>
      </c>
      <c r="M2270">
        <v>13.45</v>
      </c>
      <c r="N2270">
        <v>23.75</v>
      </c>
      <c r="O2270">
        <v>-15.6</v>
      </c>
    </row>
    <row r="2271" spans="1:15" x14ac:dyDescent="0.35">
      <c r="A2271" s="1">
        <v>43893</v>
      </c>
      <c r="B2271" s="1" t="str">
        <f t="shared" si="70"/>
        <v>March</v>
      </c>
      <c r="C2271">
        <v>524.9</v>
      </c>
      <c r="D2271">
        <v>533</v>
      </c>
      <c r="E2271">
        <v>514.5</v>
      </c>
      <c r="F2271" s="10">
        <v>521.20000000000005</v>
      </c>
      <c r="G2271" t="str">
        <f t="shared" si="71"/>
        <v>Loss</v>
      </c>
      <c r="H2271">
        <v>523.16924711770196</v>
      </c>
      <c r="I2271">
        <v>262551</v>
      </c>
      <c r="J2271">
        <v>3780</v>
      </c>
      <c r="K2271">
        <v>137358609</v>
      </c>
      <c r="L2271">
        <v>34285</v>
      </c>
      <c r="M2271">
        <v>13.06</v>
      </c>
      <c r="N2271">
        <v>18.5</v>
      </c>
      <c r="O2271">
        <v>-3.7</v>
      </c>
    </row>
    <row r="2272" spans="1:15" x14ac:dyDescent="0.35">
      <c r="A2272" s="1">
        <v>43894</v>
      </c>
      <c r="B2272" s="1" t="str">
        <f t="shared" si="70"/>
        <v>March</v>
      </c>
      <c r="C2272">
        <v>523.85</v>
      </c>
      <c r="D2272">
        <v>532.70000000000005</v>
      </c>
      <c r="E2272">
        <v>507.75</v>
      </c>
      <c r="F2272" s="10">
        <v>516.70000000000005</v>
      </c>
      <c r="G2272" t="str">
        <f t="shared" si="71"/>
        <v>Loss</v>
      </c>
      <c r="H2272">
        <v>520.16839238425098</v>
      </c>
      <c r="I2272">
        <v>318708</v>
      </c>
      <c r="J2272">
        <v>4599</v>
      </c>
      <c r="K2272">
        <v>165781828</v>
      </c>
      <c r="L2272">
        <v>27458</v>
      </c>
      <c r="M2272">
        <v>8.6199999999999992</v>
      </c>
      <c r="N2272">
        <v>24.95</v>
      </c>
      <c r="O2272">
        <v>-7.15</v>
      </c>
    </row>
    <row r="2273" spans="1:15" x14ac:dyDescent="0.35">
      <c r="A2273" s="1">
        <v>43895</v>
      </c>
      <c r="B2273" s="1" t="str">
        <f t="shared" si="70"/>
        <v>March</v>
      </c>
      <c r="C2273">
        <v>521</v>
      </c>
      <c r="D2273">
        <v>531</v>
      </c>
      <c r="E2273">
        <v>516.75</v>
      </c>
      <c r="F2273" s="10">
        <v>527.20000000000005</v>
      </c>
      <c r="G2273" t="str">
        <f t="shared" si="71"/>
        <v>Profit</v>
      </c>
      <c r="H2273">
        <v>525.01724574456705</v>
      </c>
      <c r="I2273">
        <v>857081</v>
      </c>
      <c r="J2273">
        <v>5514</v>
      </c>
      <c r="K2273">
        <v>449982306</v>
      </c>
      <c r="L2273">
        <v>567398</v>
      </c>
      <c r="M2273">
        <v>66.2</v>
      </c>
      <c r="N2273">
        <v>14.25</v>
      </c>
      <c r="O2273">
        <v>6.2</v>
      </c>
    </row>
    <row r="2274" spans="1:15" x14ac:dyDescent="0.35">
      <c r="A2274" s="1">
        <v>43896</v>
      </c>
      <c r="B2274" s="1" t="str">
        <f t="shared" si="70"/>
        <v>March</v>
      </c>
      <c r="C2274">
        <v>525</v>
      </c>
      <c r="D2274">
        <v>525</v>
      </c>
      <c r="E2274">
        <v>511.8</v>
      </c>
      <c r="F2274" s="10">
        <v>519.15</v>
      </c>
      <c r="G2274" t="str">
        <f t="shared" si="71"/>
        <v>Loss</v>
      </c>
      <c r="H2274">
        <v>518.114629757785</v>
      </c>
      <c r="I2274">
        <v>216750</v>
      </c>
      <c r="J2274">
        <v>3311</v>
      </c>
      <c r="K2274">
        <v>112301346</v>
      </c>
      <c r="L2274">
        <v>47304</v>
      </c>
      <c r="M2274">
        <v>21.82</v>
      </c>
      <c r="N2274">
        <v>13.2</v>
      </c>
      <c r="O2274">
        <v>-5.85</v>
      </c>
    </row>
    <row r="2275" spans="1:15" x14ac:dyDescent="0.35">
      <c r="A2275" s="1">
        <v>43899</v>
      </c>
      <c r="B2275" s="1" t="str">
        <f t="shared" si="70"/>
        <v>March</v>
      </c>
      <c r="C2275">
        <v>514.9</v>
      </c>
      <c r="D2275">
        <v>514.9</v>
      </c>
      <c r="E2275">
        <v>491.2</v>
      </c>
      <c r="F2275" s="10">
        <v>496.25</v>
      </c>
      <c r="G2275" t="str">
        <f t="shared" si="71"/>
        <v>Loss</v>
      </c>
      <c r="H2275">
        <v>500.362269486721</v>
      </c>
      <c r="I2275">
        <v>320372</v>
      </c>
      <c r="J2275">
        <v>9090</v>
      </c>
      <c r="K2275">
        <v>160302061</v>
      </c>
      <c r="L2275">
        <v>70069</v>
      </c>
      <c r="M2275">
        <v>21.87</v>
      </c>
      <c r="N2275">
        <v>23.7</v>
      </c>
      <c r="O2275">
        <v>-18.649999999999999</v>
      </c>
    </row>
    <row r="2276" spans="1:15" x14ac:dyDescent="0.35">
      <c r="A2276" s="1">
        <v>43901</v>
      </c>
      <c r="B2276" s="1" t="str">
        <f t="shared" si="70"/>
        <v>March</v>
      </c>
      <c r="C2276">
        <v>494.45</v>
      </c>
      <c r="D2276">
        <v>508.5</v>
      </c>
      <c r="E2276">
        <v>488.15</v>
      </c>
      <c r="F2276" s="10">
        <v>493.7</v>
      </c>
      <c r="G2276" t="str">
        <f t="shared" si="71"/>
        <v>Loss</v>
      </c>
      <c r="H2276">
        <v>500.81273168620498</v>
      </c>
      <c r="I2276">
        <v>478287</v>
      </c>
      <c r="J2276">
        <v>13474</v>
      </c>
      <c r="K2276">
        <v>239532219</v>
      </c>
      <c r="L2276">
        <v>149522</v>
      </c>
      <c r="M2276">
        <v>31.26</v>
      </c>
      <c r="N2276">
        <v>20.350000000000001</v>
      </c>
      <c r="O2276">
        <v>-0.75</v>
      </c>
    </row>
    <row r="2277" spans="1:15" x14ac:dyDescent="0.35">
      <c r="A2277" s="1">
        <v>43902</v>
      </c>
      <c r="B2277" s="1" t="str">
        <f t="shared" si="70"/>
        <v>March</v>
      </c>
      <c r="C2277">
        <v>483</v>
      </c>
      <c r="D2277">
        <v>483</v>
      </c>
      <c r="E2277">
        <v>459.45</v>
      </c>
      <c r="F2277" s="10">
        <v>464.95</v>
      </c>
      <c r="G2277" t="str">
        <f t="shared" si="71"/>
        <v>Loss</v>
      </c>
      <c r="H2277">
        <v>470.26464057760302</v>
      </c>
      <c r="I2277">
        <v>452629</v>
      </c>
      <c r="J2277">
        <v>9370</v>
      </c>
      <c r="K2277">
        <v>212855414</v>
      </c>
      <c r="L2277">
        <v>86600</v>
      </c>
      <c r="M2277">
        <v>19.13</v>
      </c>
      <c r="N2277">
        <v>23.55</v>
      </c>
      <c r="O2277">
        <v>-18.05</v>
      </c>
    </row>
    <row r="2278" spans="1:15" x14ac:dyDescent="0.35">
      <c r="A2278" s="1">
        <v>43903</v>
      </c>
      <c r="B2278" s="1" t="str">
        <f t="shared" si="70"/>
        <v>March</v>
      </c>
      <c r="C2278">
        <v>432</v>
      </c>
      <c r="D2278">
        <v>511.4</v>
      </c>
      <c r="E2278">
        <v>419</v>
      </c>
      <c r="F2278" s="10">
        <v>494.2</v>
      </c>
      <c r="G2278" t="str">
        <f t="shared" si="71"/>
        <v>Profit</v>
      </c>
      <c r="H2278">
        <v>476.32874790029899</v>
      </c>
      <c r="I2278">
        <v>575082</v>
      </c>
      <c r="J2278">
        <v>11159</v>
      </c>
      <c r="K2278">
        <v>273928089</v>
      </c>
      <c r="L2278">
        <v>99643</v>
      </c>
      <c r="M2278">
        <v>17.329999999999998</v>
      </c>
      <c r="N2278">
        <v>92.4</v>
      </c>
      <c r="O2278">
        <v>62.2</v>
      </c>
    </row>
    <row r="2279" spans="1:15" x14ac:dyDescent="0.35">
      <c r="A2279" s="1">
        <v>43906</v>
      </c>
      <c r="B2279" s="1" t="str">
        <f t="shared" si="70"/>
        <v>March</v>
      </c>
      <c r="C2279">
        <v>480.7</v>
      </c>
      <c r="D2279">
        <v>492.6</v>
      </c>
      <c r="E2279">
        <v>456.6</v>
      </c>
      <c r="F2279" s="10">
        <v>464.65</v>
      </c>
      <c r="G2279" t="str">
        <f t="shared" si="71"/>
        <v>Loss</v>
      </c>
      <c r="H2279">
        <v>471.55719883278402</v>
      </c>
      <c r="I2279">
        <v>531864</v>
      </c>
      <c r="J2279">
        <v>14823</v>
      </c>
      <c r="K2279">
        <v>250804298</v>
      </c>
      <c r="L2279">
        <v>134905</v>
      </c>
      <c r="M2279">
        <v>25.36</v>
      </c>
      <c r="N2279">
        <v>36</v>
      </c>
      <c r="O2279">
        <v>-16.05</v>
      </c>
    </row>
    <row r="2280" spans="1:15" x14ac:dyDescent="0.35">
      <c r="A2280" s="1">
        <v>43907</v>
      </c>
      <c r="B2280" s="1" t="str">
        <f t="shared" si="70"/>
        <v>March</v>
      </c>
      <c r="C2280">
        <v>464.65</v>
      </c>
      <c r="D2280">
        <v>480.7</v>
      </c>
      <c r="E2280">
        <v>444.4</v>
      </c>
      <c r="F2280" s="10">
        <v>454.1</v>
      </c>
      <c r="G2280" t="str">
        <f t="shared" si="71"/>
        <v>Loss</v>
      </c>
      <c r="H2280">
        <v>468.82453785521801</v>
      </c>
      <c r="I2280">
        <v>595268</v>
      </c>
      <c r="J2280">
        <v>18973</v>
      </c>
      <c r="K2280">
        <v>279076245</v>
      </c>
      <c r="L2280">
        <v>211652</v>
      </c>
      <c r="M2280">
        <v>35.56</v>
      </c>
      <c r="N2280">
        <v>36.299999999999997</v>
      </c>
      <c r="O2280">
        <v>-10.55</v>
      </c>
    </row>
    <row r="2281" spans="1:15" x14ac:dyDescent="0.35">
      <c r="A2281" s="1">
        <v>43908</v>
      </c>
      <c r="B2281" s="1" t="str">
        <f t="shared" si="70"/>
        <v>March</v>
      </c>
      <c r="C2281">
        <v>460</v>
      </c>
      <c r="D2281">
        <v>478.4</v>
      </c>
      <c r="E2281">
        <v>409.3</v>
      </c>
      <c r="F2281" s="10">
        <v>426.2</v>
      </c>
      <c r="G2281" t="str">
        <f t="shared" si="71"/>
        <v>Loss</v>
      </c>
      <c r="H2281">
        <v>452.72389920747497</v>
      </c>
      <c r="I2281">
        <v>1518565</v>
      </c>
      <c r="J2281">
        <v>20811</v>
      </c>
      <c r="K2281">
        <v>687490668</v>
      </c>
      <c r="L2281">
        <v>722904</v>
      </c>
      <c r="M2281">
        <v>47.6</v>
      </c>
      <c r="N2281">
        <v>69.099999999999994</v>
      </c>
      <c r="O2281">
        <v>-33.799999999999997</v>
      </c>
    </row>
    <row r="2282" spans="1:15" x14ac:dyDescent="0.35">
      <c r="A2282" s="1">
        <v>43909</v>
      </c>
      <c r="B2282" s="1" t="str">
        <f t="shared" si="70"/>
        <v>March</v>
      </c>
      <c r="C2282">
        <v>410.2</v>
      </c>
      <c r="D2282">
        <v>451.35</v>
      </c>
      <c r="E2282">
        <v>381.05</v>
      </c>
      <c r="F2282" s="10">
        <v>444.9</v>
      </c>
      <c r="G2282" t="str">
        <f t="shared" si="71"/>
        <v>Profit</v>
      </c>
      <c r="H2282">
        <v>431.479784024325</v>
      </c>
      <c r="I2282">
        <v>1189208</v>
      </c>
      <c r="J2282">
        <v>33106</v>
      </c>
      <c r="K2282">
        <v>513119211</v>
      </c>
      <c r="L2282">
        <v>542116</v>
      </c>
      <c r="M2282">
        <v>45.59</v>
      </c>
      <c r="N2282">
        <v>70.3</v>
      </c>
      <c r="O2282">
        <v>34.700000000000003</v>
      </c>
    </row>
    <row r="2283" spans="1:15" x14ac:dyDescent="0.35">
      <c r="A2283" s="1">
        <v>43910</v>
      </c>
      <c r="B2283" s="1" t="str">
        <f t="shared" si="70"/>
        <v>March</v>
      </c>
      <c r="C2283">
        <v>449.9</v>
      </c>
      <c r="D2283">
        <v>472.15</v>
      </c>
      <c r="E2283">
        <v>437</v>
      </c>
      <c r="F2283" s="10">
        <v>461.9</v>
      </c>
      <c r="G2283" t="str">
        <f t="shared" si="71"/>
        <v>Profit</v>
      </c>
      <c r="H2283">
        <v>454.32816365731099</v>
      </c>
      <c r="I2283">
        <v>547681</v>
      </c>
      <c r="J2283">
        <v>13809</v>
      </c>
      <c r="K2283">
        <v>248826903</v>
      </c>
      <c r="L2283">
        <v>77397</v>
      </c>
      <c r="M2283">
        <v>14.13</v>
      </c>
      <c r="N2283">
        <v>35.15</v>
      </c>
      <c r="O2283">
        <v>12</v>
      </c>
    </row>
    <row r="2284" spans="1:15" x14ac:dyDescent="0.35">
      <c r="A2284" s="1">
        <v>43913</v>
      </c>
      <c r="B2284" s="1" t="str">
        <f t="shared" si="70"/>
        <v>March</v>
      </c>
      <c r="C2284">
        <v>420</v>
      </c>
      <c r="D2284">
        <v>470</v>
      </c>
      <c r="E2284">
        <v>399.65</v>
      </c>
      <c r="F2284" s="10">
        <v>405.8</v>
      </c>
      <c r="G2284" t="str">
        <f t="shared" si="71"/>
        <v>Loss</v>
      </c>
      <c r="H2284">
        <v>423.70983960705598</v>
      </c>
      <c r="I2284">
        <v>361986</v>
      </c>
      <c r="J2284">
        <v>10005</v>
      </c>
      <c r="K2284">
        <v>153377030</v>
      </c>
      <c r="L2284">
        <v>119446</v>
      </c>
      <c r="M2284">
        <v>33</v>
      </c>
      <c r="N2284">
        <v>70.349999999999994</v>
      </c>
      <c r="O2284">
        <v>-14.2</v>
      </c>
    </row>
    <row r="2285" spans="1:15" x14ac:dyDescent="0.35">
      <c r="A2285" s="1">
        <v>43914</v>
      </c>
      <c r="B2285" s="1" t="str">
        <f t="shared" si="70"/>
        <v>March</v>
      </c>
      <c r="C2285">
        <v>414</v>
      </c>
      <c r="D2285">
        <v>435.55</v>
      </c>
      <c r="E2285">
        <v>400.7</v>
      </c>
      <c r="F2285" s="10">
        <v>404.05</v>
      </c>
      <c r="G2285" t="str">
        <f t="shared" si="71"/>
        <v>Loss</v>
      </c>
      <c r="H2285">
        <v>411.77431691892701</v>
      </c>
      <c r="I2285">
        <v>338869</v>
      </c>
      <c r="J2285">
        <v>6203</v>
      </c>
      <c r="K2285">
        <v>139537551</v>
      </c>
      <c r="L2285">
        <v>94751</v>
      </c>
      <c r="M2285">
        <v>27.96</v>
      </c>
      <c r="N2285">
        <v>34.85</v>
      </c>
      <c r="O2285">
        <v>-9.9499999999999993</v>
      </c>
    </row>
    <row r="2286" spans="1:15" x14ac:dyDescent="0.35">
      <c r="A2286" s="1">
        <v>43915</v>
      </c>
      <c r="B2286" s="1" t="str">
        <f t="shared" si="70"/>
        <v>March</v>
      </c>
      <c r="C2286">
        <v>400</v>
      </c>
      <c r="D2286">
        <v>437.8</v>
      </c>
      <c r="E2286">
        <v>400</v>
      </c>
      <c r="F2286" s="10">
        <v>429.75</v>
      </c>
      <c r="G2286" t="str">
        <f t="shared" si="71"/>
        <v>Profit</v>
      </c>
      <c r="H2286">
        <v>423.80891920703198</v>
      </c>
      <c r="I2286">
        <v>209189</v>
      </c>
      <c r="J2286">
        <v>6086</v>
      </c>
      <c r="K2286">
        <v>88656164</v>
      </c>
      <c r="L2286">
        <v>28621</v>
      </c>
      <c r="M2286">
        <v>13.68</v>
      </c>
      <c r="N2286">
        <v>37.799999999999997</v>
      </c>
      <c r="O2286">
        <v>29.75</v>
      </c>
    </row>
    <row r="2287" spans="1:15" x14ac:dyDescent="0.35">
      <c r="A2287" s="1">
        <v>43916</v>
      </c>
      <c r="B2287" s="1" t="str">
        <f t="shared" si="70"/>
        <v>March</v>
      </c>
      <c r="C2287">
        <v>434</v>
      </c>
      <c r="D2287">
        <v>494.05</v>
      </c>
      <c r="E2287">
        <v>420.6</v>
      </c>
      <c r="F2287" s="10">
        <v>478</v>
      </c>
      <c r="G2287" t="str">
        <f t="shared" si="71"/>
        <v>Profit</v>
      </c>
      <c r="H2287">
        <v>454.37996756170497</v>
      </c>
      <c r="I2287">
        <v>418641</v>
      </c>
      <c r="J2287">
        <v>9661</v>
      </c>
      <c r="K2287">
        <v>190222084</v>
      </c>
      <c r="L2287">
        <v>70283</v>
      </c>
      <c r="M2287">
        <v>16.79</v>
      </c>
      <c r="N2287">
        <v>73.45</v>
      </c>
      <c r="O2287">
        <v>44</v>
      </c>
    </row>
    <row r="2288" spans="1:15" x14ac:dyDescent="0.35">
      <c r="A2288" s="1">
        <v>43917</v>
      </c>
      <c r="B2288" s="1" t="str">
        <f t="shared" si="70"/>
        <v>March</v>
      </c>
      <c r="C2288">
        <v>475</v>
      </c>
      <c r="D2288">
        <v>475</v>
      </c>
      <c r="E2288">
        <v>437.45</v>
      </c>
      <c r="F2288" s="10">
        <v>448.9</v>
      </c>
      <c r="G2288" t="str">
        <f t="shared" si="71"/>
        <v>Loss</v>
      </c>
      <c r="H2288">
        <v>449.92660289430103</v>
      </c>
      <c r="I2288">
        <v>1177417</v>
      </c>
      <c r="J2288">
        <v>11150</v>
      </c>
      <c r="K2288">
        <v>529751231</v>
      </c>
      <c r="L2288">
        <v>865364</v>
      </c>
      <c r="M2288">
        <v>73.5</v>
      </c>
      <c r="N2288">
        <v>37.549999999999997</v>
      </c>
      <c r="O2288">
        <v>-26.1</v>
      </c>
    </row>
    <row r="2289" spans="1:15" x14ac:dyDescent="0.35">
      <c r="A2289" s="1">
        <v>43920</v>
      </c>
      <c r="B2289" s="1" t="str">
        <f t="shared" si="70"/>
        <v>March</v>
      </c>
      <c r="C2289">
        <v>448</v>
      </c>
      <c r="D2289">
        <v>449.25</v>
      </c>
      <c r="E2289">
        <v>427.45</v>
      </c>
      <c r="F2289" s="10">
        <v>429.25</v>
      </c>
      <c r="G2289" t="str">
        <f t="shared" si="71"/>
        <v>Loss</v>
      </c>
      <c r="H2289">
        <v>432.190612467417</v>
      </c>
      <c r="I2289">
        <v>720871</v>
      </c>
      <c r="J2289">
        <v>5594</v>
      </c>
      <c r="K2289">
        <v>311553679</v>
      </c>
      <c r="L2289">
        <v>540758</v>
      </c>
      <c r="M2289">
        <v>75.010000000000005</v>
      </c>
      <c r="N2289">
        <v>21.8</v>
      </c>
      <c r="O2289">
        <v>-18.75</v>
      </c>
    </row>
    <row r="2290" spans="1:15" x14ac:dyDescent="0.35">
      <c r="A2290" s="1">
        <v>43921</v>
      </c>
      <c r="B2290" s="1" t="str">
        <f t="shared" si="70"/>
        <v>March</v>
      </c>
      <c r="C2290">
        <v>438</v>
      </c>
      <c r="D2290">
        <v>447</v>
      </c>
      <c r="E2290">
        <v>424.1</v>
      </c>
      <c r="F2290" s="10">
        <v>440.6</v>
      </c>
      <c r="G2290" t="str">
        <f t="shared" si="71"/>
        <v>Profit</v>
      </c>
      <c r="H2290">
        <v>438.32829869977297</v>
      </c>
      <c r="I2290">
        <v>3585299</v>
      </c>
      <c r="J2290">
        <v>10138</v>
      </c>
      <c r="K2290">
        <v>1571538011</v>
      </c>
      <c r="L2290">
        <v>808133</v>
      </c>
      <c r="M2290">
        <v>22.54</v>
      </c>
      <c r="N2290">
        <v>22.9</v>
      </c>
      <c r="O2290">
        <v>2.6</v>
      </c>
    </row>
    <row r="2291" spans="1:15" x14ac:dyDescent="0.35">
      <c r="A2291" s="1">
        <v>43922</v>
      </c>
      <c r="B2291" s="1" t="str">
        <f t="shared" si="70"/>
        <v>April</v>
      </c>
      <c r="C2291">
        <v>443</v>
      </c>
      <c r="D2291">
        <v>443</v>
      </c>
      <c r="E2291">
        <v>412.6</v>
      </c>
      <c r="F2291" s="10">
        <v>421.1</v>
      </c>
      <c r="G2291" t="str">
        <f t="shared" si="71"/>
        <v>Loss</v>
      </c>
      <c r="H2291">
        <v>424.11772796097802</v>
      </c>
      <c r="I2291">
        <v>468249</v>
      </c>
      <c r="J2291">
        <v>7491</v>
      </c>
      <c r="K2291">
        <v>198592702</v>
      </c>
      <c r="L2291">
        <v>82642</v>
      </c>
      <c r="M2291">
        <v>17.649999999999999</v>
      </c>
      <c r="N2291">
        <v>30.4</v>
      </c>
      <c r="O2291">
        <v>-21.9</v>
      </c>
    </row>
    <row r="2292" spans="1:15" x14ac:dyDescent="0.35">
      <c r="A2292" s="1">
        <v>43924</v>
      </c>
      <c r="B2292" s="1" t="str">
        <f t="shared" si="70"/>
        <v>April</v>
      </c>
      <c r="C2292">
        <v>423</v>
      </c>
      <c r="D2292">
        <v>429.65</v>
      </c>
      <c r="E2292">
        <v>415.7</v>
      </c>
      <c r="F2292" s="10">
        <v>423.95</v>
      </c>
      <c r="G2292" t="str">
        <f t="shared" si="71"/>
        <v>Profit</v>
      </c>
      <c r="H2292">
        <v>423.082674143144</v>
      </c>
      <c r="I2292">
        <v>363451</v>
      </c>
      <c r="J2292">
        <v>7922</v>
      </c>
      <c r="K2292">
        <v>153769821</v>
      </c>
      <c r="L2292">
        <v>63077</v>
      </c>
      <c r="M2292">
        <v>17.36</v>
      </c>
      <c r="N2292">
        <v>13.95</v>
      </c>
      <c r="O2292">
        <v>0.95</v>
      </c>
    </row>
    <row r="2293" spans="1:15" x14ac:dyDescent="0.35">
      <c r="A2293" s="1">
        <v>43928</v>
      </c>
      <c r="B2293" s="1" t="str">
        <f t="shared" si="70"/>
        <v>April</v>
      </c>
      <c r="C2293">
        <v>432</v>
      </c>
      <c r="D2293">
        <v>473.4</v>
      </c>
      <c r="E2293">
        <v>432</v>
      </c>
      <c r="F2293" s="10">
        <v>470.05</v>
      </c>
      <c r="G2293" t="str">
        <f t="shared" si="71"/>
        <v>Profit</v>
      </c>
      <c r="H2293">
        <v>458.62325697373399</v>
      </c>
      <c r="I2293">
        <v>613588</v>
      </c>
      <c r="J2293">
        <v>13923</v>
      </c>
      <c r="K2293">
        <v>281405727</v>
      </c>
      <c r="L2293">
        <v>192036</v>
      </c>
      <c r="M2293">
        <v>31.3</v>
      </c>
      <c r="N2293">
        <v>41.4</v>
      </c>
      <c r="O2293">
        <v>38.049999999999997</v>
      </c>
    </row>
    <row r="2294" spans="1:15" x14ac:dyDescent="0.35">
      <c r="A2294" s="1">
        <v>43929</v>
      </c>
      <c r="B2294" s="1" t="str">
        <f t="shared" si="70"/>
        <v>April</v>
      </c>
      <c r="C2294">
        <v>470.5</v>
      </c>
      <c r="D2294">
        <v>490.95</v>
      </c>
      <c r="E2294">
        <v>453.3</v>
      </c>
      <c r="F2294" s="10">
        <v>461.6</v>
      </c>
      <c r="G2294" t="str">
        <f t="shared" si="71"/>
        <v>Loss</v>
      </c>
      <c r="H2294">
        <v>467.90594925124299</v>
      </c>
      <c r="I2294">
        <v>343102</v>
      </c>
      <c r="J2294">
        <v>7555</v>
      </c>
      <c r="K2294">
        <v>160539467</v>
      </c>
      <c r="L2294">
        <v>27420</v>
      </c>
      <c r="M2294">
        <v>7.99</v>
      </c>
      <c r="N2294">
        <v>37.65</v>
      </c>
      <c r="O2294">
        <v>-8.9</v>
      </c>
    </row>
    <row r="2295" spans="1:15" x14ac:dyDescent="0.35">
      <c r="A2295" s="1">
        <v>43930</v>
      </c>
      <c r="B2295" s="1" t="str">
        <f t="shared" si="70"/>
        <v>April</v>
      </c>
      <c r="C2295">
        <v>468</v>
      </c>
      <c r="D2295">
        <v>492</v>
      </c>
      <c r="E2295">
        <v>468</v>
      </c>
      <c r="F2295" s="10">
        <v>489.05</v>
      </c>
      <c r="G2295" t="str">
        <f t="shared" si="71"/>
        <v>Profit</v>
      </c>
      <c r="H2295">
        <v>481.10957194319201</v>
      </c>
      <c r="I2295">
        <v>260386</v>
      </c>
      <c r="J2295">
        <v>6063</v>
      </c>
      <c r="K2295">
        <v>125274197</v>
      </c>
      <c r="L2295">
        <v>24197</v>
      </c>
      <c r="M2295">
        <v>9.2899999999999991</v>
      </c>
      <c r="N2295">
        <v>24</v>
      </c>
      <c r="O2295">
        <v>21.05</v>
      </c>
    </row>
    <row r="2296" spans="1:15" x14ac:dyDescent="0.35">
      <c r="A2296" s="1">
        <v>43934</v>
      </c>
      <c r="B2296" s="1" t="str">
        <f t="shared" si="70"/>
        <v>April</v>
      </c>
      <c r="C2296">
        <v>491</v>
      </c>
      <c r="D2296">
        <v>520.79999999999995</v>
      </c>
      <c r="E2296">
        <v>491</v>
      </c>
      <c r="F2296" s="10">
        <v>511.75</v>
      </c>
      <c r="G2296" t="str">
        <f t="shared" si="71"/>
        <v>Profit</v>
      </c>
      <c r="H2296">
        <v>507.62047052518301</v>
      </c>
      <c r="I2296">
        <v>940396</v>
      </c>
      <c r="J2296">
        <v>15222</v>
      </c>
      <c r="K2296">
        <v>477364260</v>
      </c>
      <c r="L2296">
        <v>123961</v>
      </c>
      <c r="M2296">
        <v>13.18</v>
      </c>
      <c r="N2296">
        <v>29.8</v>
      </c>
      <c r="O2296">
        <v>20.75</v>
      </c>
    </row>
    <row r="2297" spans="1:15" x14ac:dyDescent="0.35">
      <c r="A2297" s="1">
        <v>43936</v>
      </c>
      <c r="B2297" s="1" t="str">
        <f t="shared" si="70"/>
        <v>April</v>
      </c>
      <c r="C2297">
        <v>530</v>
      </c>
      <c r="D2297">
        <v>536</v>
      </c>
      <c r="E2297">
        <v>505.1</v>
      </c>
      <c r="F2297" s="10">
        <v>509.95</v>
      </c>
      <c r="G2297" t="str">
        <f t="shared" si="71"/>
        <v>Loss</v>
      </c>
      <c r="H2297">
        <v>523.90211917172599</v>
      </c>
      <c r="I2297">
        <v>816687</v>
      </c>
      <c r="J2297">
        <v>20038</v>
      </c>
      <c r="K2297">
        <v>427864050</v>
      </c>
      <c r="L2297">
        <v>321292</v>
      </c>
      <c r="M2297">
        <v>39.340000000000003</v>
      </c>
      <c r="N2297">
        <v>30.9</v>
      </c>
      <c r="O2297">
        <v>-20.05</v>
      </c>
    </row>
    <row r="2298" spans="1:15" x14ac:dyDescent="0.35">
      <c r="A2298" s="1">
        <v>43937</v>
      </c>
      <c r="B2298" s="1" t="str">
        <f t="shared" si="70"/>
        <v>April</v>
      </c>
      <c r="C2298">
        <v>505</v>
      </c>
      <c r="D2298">
        <v>512.9</v>
      </c>
      <c r="E2298">
        <v>496.95</v>
      </c>
      <c r="F2298" s="10">
        <v>500.45</v>
      </c>
      <c r="G2298" t="str">
        <f t="shared" si="71"/>
        <v>Loss</v>
      </c>
      <c r="H2298">
        <v>506.884102289667</v>
      </c>
      <c r="I2298">
        <v>340093</v>
      </c>
      <c r="J2298">
        <v>7933</v>
      </c>
      <c r="K2298">
        <v>172387735</v>
      </c>
      <c r="L2298">
        <v>117862</v>
      </c>
      <c r="M2298">
        <v>34.659999999999997</v>
      </c>
      <c r="N2298">
        <v>15.95</v>
      </c>
      <c r="O2298">
        <v>-4.55</v>
      </c>
    </row>
    <row r="2299" spans="1:15" x14ac:dyDescent="0.35">
      <c r="A2299" s="1">
        <v>43938</v>
      </c>
      <c r="B2299" s="1" t="str">
        <f t="shared" si="70"/>
        <v>April</v>
      </c>
      <c r="C2299">
        <v>513</v>
      </c>
      <c r="D2299">
        <v>513</v>
      </c>
      <c r="E2299">
        <v>498.4</v>
      </c>
      <c r="F2299" s="10">
        <v>502.25</v>
      </c>
      <c r="G2299" t="str">
        <f t="shared" si="71"/>
        <v>Loss</v>
      </c>
      <c r="H2299">
        <v>504.08059104884398</v>
      </c>
      <c r="I2299">
        <v>306709</v>
      </c>
      <c r="J2299">
        <v>5990</v>
      </c>
      <c r="K2299">
        <v>154606054</v>
      </c>
      <c r="L2299">
        <v>79520</v>
      </c>
      <c r="M2299">
        <v>25.93</v>
      </c>
      <c r="N2299">
        <v>14.6</v>
      </c>
      <c r="O2299">
        <v>-10.75</v>
      </c>
    </row>
    <row r="2300" spans="1:15" x14ac:dyDescent="0.35">
      <c r="A2300" s="1">
        <v>43941</v>
      </c>
      <c r="B2300" s="1" t="str">
        <f t="shared" si="70"/>
        <v>April</v>
      </c>
      <c r="C2300">
        <v>506.65</v>
      </c>
      <c r="D2300">
        <v>507</v>
      </c>
      <c r="E2300">
        <v>487.25</v>
      </c>
      <c r="F2300" s="10">
        <v>490.4</v>
      </c>
      <c r="G2300" t="str">
        <f t="shared" si="71"/>
        <v>Loss</v>
      </c>
      <c r="H2300">
        <v>490.91468300385998</v>
      </c>
      <c r="I2300">
        <v>478744</v>
      </c>
      <c r="J2300">
        <v>4769</v>
      </c>
      <c r="K2300">
        <v>235022459</v>
      </c>
      <c r="L2300">
        <v>245763</v>
      </c>
      <c r="M2300">
        <v>51.33</v>
      </c>
      <c r="N2300">
        <v>19.75</v>
      </c>
      <c r="O2300">
        <v>-16.25</v>
      </c>
    </row>
    <row r="2301" spans="1:15" x14ac:dyDescent="0.35">
      <c r="A2301" s="1">
        <v>43942</v>
      </c>
      <c r="B2301" s="1" t="str">
        <f t="shared" si="70"/>
        <v>April</v>
      </c>
      <c r="C2301">
        <v>480</v>
      </c>
      <c r="D2301">
        <v>503.9</v>
      </c>
      <c r="E2301">
        <v>479</v>
      </c>
      <c r="F2301" s="10">
        <v>500.85</v>
      </c>
      <c r="G2301" t="str">
        <f t="shared" si="71"/>
        <v>Profit</v>
      </c>
      <c r="H2301">
        <v>490.671597014253</v>
      </c>
      <c r="I2301">
        <v>377661</v>
      </c>
      <c r="J2301">
        <v>10697</v>
      </c>
      <c r="K2301">
        <v>185307526</v>
      </c>
      <c r="L2301">
        <v>121419</v>
      </c>
      <c r="M2301">
        <v>32.15</v>
      </c>
      <c r="N2301">
        <v>24.9</v>
      </c>
      <c r="O2301">
        <v>20.85</v>
      </c>
    </row>
    <row r="2302" spans="1:15" x14ac:dyDescent="0.35">
      <c r="A2302" s="1">
        <v>43943</v>
      </c>
      <c r="B2302" s="1" t="str">
        <f t="shared" si="70"/>
        <v>April</v>
      </c>
      <c r="C2302">
        <v>512.54999999999995</v>
      </c>
      <c r="D2302">
        <v>516</v>
      </c>
      <c r="E2302">
        <v>492.3</v>
      </c>
      <c r="F2302" s="10">
        <v>501.25</v>
      </c>
      <c r="G2302" t="str">
        <f t="shared" si="71"/>
        <v>Loss</v>
      </c>
      <c r="H2302">
        <v>503.42158010505801</v>
      </c>
      <c r="I2302">
        <v>359609</v>
      </c>
      <c r="J2302">
        <v>7259</v>
      </c>
      <c r="K2302">
        <v>181034931</v>
      </c>
      <c r="L2302">
        <v>45365</v>
      </c>
      <c r="M2302">
        <v>12.62</v>
      </c>
      <c r="N2302">
        <v>23.7</v>
      </c>
      <c r="O2302">
        <v>-11.3</v>
      </c>
    </row>
    <row r="2303" spans="1:15" x14ac:dyDescent="0.35">
      <c r="A2303" s="1">
        <v>43944</v>
      </c>
      <c r="B2303" s="1" t="str">
        <f t="shared" si="70"/>
        <v>April</v>
      </c>
      <c r="C2303">
        <v>503.4</v>
      </c>
      <c r="D2303">
        <v>507.1</v>
      </c>
      <c r="E2303">
        <v>491.15</v>
      </c>
      <c r="F2303" s="10">
        <v>495.65</v>
      </c>
      <c r="G2303" t="str">
        <f t="shared" si="71"/>
        <v>Loss</v>
      </c>
      <c r="H2303">
        <v>499.80155707003598</v>
      </c>
      <c r="I2303">
        <v>502996</v>
      </c>
      <c r="J2303">
        <v>3807</v>
      </c>
      <c r="K2303">
        <v>251398184</v>
      </c>
      <c r="L2303">
        <v>28134</v>
      </c>
      <c r="M2303">
        <v>5.59</v>
      </c>
      <c r="N2303">
        <v>15.95</v>
      </c>
      <c r="O2303">
        <v>-7.75</v>
      </c>
    </row>
    <row r="2304" spans="1:15" x14ac:dyDescent="0.35">
      <c r="A2304" s="1">
        <v>43945</v>
      </c>
      <c r="B2304" s="1" t="str">
        <f t="shared" si="70"/>
        <v>April</v>
      </c>
      <c r="C2304">
        <v>494.05</v>
      </c>
      <c r="D2304">
        <v>499</v>
      </c>
      <c r="E2304">
        <v>484.75</v>
      </c>
      <c r="F2304" s="10">
        <v>494.35</v>
      </c>
      <c r="G2304" t="str">
        <f t="shared" si="71"/>
        <v>Profit</v>
      </c>
      <c r="H2304">
        <v>491.689613539194</v>
      </c>
      <c r="I2304">
        <v>191326</v>
      </c>
      <c r="J2304">
        <v>3640</v>
      </c>
      <c r="K2304">
        <v>94073007</v>
      </c>
      <c r="L2304">
        <v>19893</v>
      </c>
      <c r="M2304">
        <v>10.4</v>
      </c>
      <c r="N2304">
        <v>14.25</v>
      </c>
      <c r="O2304">
        <v>0.3</v>
      </c>
    </row>
    <row r="2305" spans="1:15" x14ac:dyDescent="0.35">
      <c r="A2305" s="1">
        <v>43948</v>
      </c>
      <c r="B2305" s="1" t="str">
        <f t="shared" si="70"/>
        <v>April</v>
      </c>
      <c r="C2305">
        <v>499.5</v>
      </c>
      <c r="D2305">
        <v>502</v>
      </c>
      <c r="E2305">
        <v>491.7</v>
      </c>
      <c r="F2305" s="10">
        <v>494.55</v>
      </c>
      <c r="G2305" t="str">
        <f t="shared" si="71"/>
        <v>Loss</v>
      </c>
      <c r="H2305">
        <v>498.52125262419202</v>
      </c>
      <c r="I2305">
        <v>337723</v>
      </c>
      <c r="J2305">
        <v>4537</v>
      </c>
      <c r="K2305">
        <v>168362093</v>
      </c>
      <c r="L2305">
        <v>192049</v>
      </c>
      <c r="M2305">
        <v>56.87</v>
      </c>
      <c r="N2305">
        <v>10.3</v>
      </c>
      <c r="O2305">
        <v>-4.95</v>
      </c>
    </row>
    <row r="2306" spans="1:15" x14ac:dyDescent="0.35">
      <c r="A2306" s="1">
        <v>43949</v>
      </c>
      <c r="B2306" s="1" t="str">
        <f t="shared" si="70"/>
        <v>April</v>
      </c>
      <c r="C2306">
        <v>497</v>
      </c>
      <c r="D2306">
        <v>497</v>
      </c>
      <c r="E2306">
        <v>484.05</v>
      </c>
      <c r="F2306" s="10">
        <v>485.7</v>
      </c>
      <c r="G2306" t="str">
        <f t="shared" si="71"/>
        <v>Loss</v>
      </c>
      <c r="H2306">
        <v>490.29014878531098</v>
      </c>
      <c r="I2306">
        <v>1348453</v>
      </c>
      <c r="J2306">
        <v>4518</v>
      </c>
      <c r="K2306">
        <v>661133222</v>
      </c>
      <c r="L2306">
        <v>1157634</v>
      </c>
      <c r="M2306">
        <v>85.85</v>
      </c>
      <c r="N2306">
        <v>12.95</v>
      </c>
      <c r="O2306">
        <v>-11.3</v>
      </c>
    </row>
    <row r="2307" spans="1:15" x14ac:dyDescent="0.35">
      <c r="A2307" s="1">
        <v>43950</v>
      </c>
      <c r="B2307" s="1" t="str">
        <f t="shared" ref="B2307:B2370" si="72">TEXT(A2307,"mmmm")</f>
        <v>April</v>
      </c>
      <c r="C2307">
        <v>493.8</v>
      </c>
      <c r="D2307">
        <v>498.4</v>
      </c>
      <c r="E2307">
        <v>487.55</v>
      </c>
      <c r="F2307" s="10">
        <v>496.25</v>
      </c>
      <c r="G2307" t="str">
        <f t="shared" ref="G2307:G2370" si="73">IF(F2307 - C2307 &gt; 0,"Profit",IF(F2307 - C2307 &lt;0,"Loss","Neutral"))</f>
        <v>Profit</v>
      </c>
      <c r="H2307">
        <v>492.49639969551703</v>
      </c>
      <c r="I2307">
        <v>194428</v>
      </c>
      <c r="J2307">
        <v>4863</v>
      </c>
      <c r="K2307">
        <v>95755090</v>
      </c>
      <c r="L2307">
        <v>38236</v>
      </c>
      <c r="M2307">
        <v>19.670000000000002</v>
      </c>
      <c r="N2307">
        <v>10.85</v>
      </c>
      <c r="O2307">
        <v>2.4500000000000002</v>
      </c>
    </row>
    <row r="2308" spans="1:15" x14ac:dyDescent="0.35">
      <c r="A2308" s="1">
        <v>43951</v>
      </c>
      <c r="B2308" s="1" t="str">
        <f t="shared" si="72"/>
        <v>April</v>
      </c>
      <c r="C2308">
        <v>503.7</v>
      </c>
      <c r="D2308">
        <v>515.79999999999995</v>
      </c>
      <c r="E2308">
        <v>495.65</v>
      </c>
      <c r="F2308" s="10">
        <v>514.35</v>
      </c>
      <c r="G2308" t="str">
        <f t="shared" si="73"/>
        <v>Profit</v>
      </c>
      <c r="H2308">
        <v>505.10803965188398</v>
      </c>
      <c r="I2308">
        <v>434683</v>
      </c>
      <c r="J2308">
        <v>7993</v>
      </c>
      <c r="K2308">
        <v>219561878</v>
      </c>
      <c r="L2308">
        <v>113007</v>
      </c>
      <c r="M2308">
        <v>26</v>
      </c>
      <c r="N2308">
        <v>20.149999999999999</v>
      </c>
      <c r="O2308">
        <v>10.65</v>
      </c>
    </row>
    <row r="2309" spans="1:15" x14ac:dyDescent="0.35">
      <c r="A2309" s="1">
        <v>43955</v>
      </c>
      <c r="B2309" s="1" t="str">
        <f t="shared" si="72"/>
        <v>May</v>
      </c>
      <c r="C2309">
        <v>510</v>
      </c>
      <c r="D2309">
        <v>540.04999999999995</v>
      </c>
      <c r="E2309">
        <v>499</v>
      </c>
      <c r="F2309" s="10">
        <v>532.29999999999995</v>
      </c>
      <c r="G2309" t="str">
        <f t="shared" si="73"/>
        <v>Profit</v>
      </c>
      <c r="H2309">
        <v>524.55969838718897</v>
      </c>
      <c r="I2309">
        <v>975688</v>
      </c>
      <c r="J2309">
        <v>16297</v>
      </c>
      <c r="K2309">
        <v>511806603</v>
      </c>
      <c r="L2309">
        <v>112331</v>
      </c>
      <c r="M2309">
        <v>11.51</v>
      </c>
      <c r="N2309">
        <v>41.05</v>
      </c>
      <c r="O2309">
        <v>22.3</v>
      </c>
    </row>
    <row r="2310" spans="1:15" x14ac:dyDescent="0.35">
      <c r="A2310" s="1">
        <v>43956</v>
      </c>
      <c r="B2310" s="1" t="str">
        <f t="shared" si="72"/>
        <v>May</v>
      </c>
      <c r="C2310">
        <v>539.95000000000005</v>
      </c>
      <c r="D2310">
        <v>553.5</v>
      </c>
      <c r="E2310">
        <v>526.04999999999995</v>
      </c>
      <c r="F2310" s="10">
        <v>527.85</v>
      </c>
      <c r="G2310" t="str">
        <f t="shared" si="73"/>
        <v>Loss</v>
      </c>
      <c r="H2310">
        <v>542.88462512708895</v>
      </c>
      <c r="I2310">
        <v>856677</v>
      </c>
      <c r="J2310">
        <v>14627</v>
      </c>
      <c r="K2310">
        <v>465076772</v>
      </c>
      <c r="L2310">
        <v>59413</v>
      </c>
      <c r="M2310">
        <v>6.94</v>
      </c>
      <c r="N2310">
        <v>27.45</v>
      </c>
      <c r="O2310">
        <v>-12.1</v>
      </c>
    </row>
    <row r="2311" spans="1:15" x14ac:dyDescent="0.35">
      <c r="A2311" s="1">
        <v>43957</v>
      </c>
      <c r="B2311" s="1" t="str">
        <f t="shared" si="72"/>
        <v>May</v>
      </c>
      <c r="C2311">
        <v>533</v>
      </c>
      <c r="D2311">
        <v>551.35</v>
      </c>
      <c r="E2311">
        <v>530.79999999999995</v>
      </c>
      <c r="F2311" s="10">
        <v>546.04999999999995</v>
      </c>
      <c r="G2311" t="str">
        <f t="shared" si="73"/>
        <v>Profit</v>
      </c>
      <c r="H2311">
        <v>541.60482787850697</v>
      </c>
      <c r="I2311">
        <v>726696</v>
      </c>
      <c r="J2311">
        <v>12042</v>
      </c>
      <c r="K2311">
        <v>393582062</v>
      </c>
      <c r="L2311">
        <v>73117</v>
      </c>
      <c r="M2311">
        <v>10.06</v>
      </c>
      <c r="N2311">
        <v>20.55</v>
      </c>
      <c r="O2311">
        <v>13.05</v>
      </c>
    </row>
    <row r="2312" spans="1:15" x14ac:dyDescent="0.35">
      <c r="A2312" s="1">
        <v>43958</v>
      </c>
      <c r="B2312" s="1" t="str">
        <f t="shared" si="72"/>
        <v>May</v>
      </c>
      <c r="C2312">
        <v>546.79999999999995</v>
      </c>
      <c r="D2312">
        <v>546.79999999999995</v>
      </c>
      <c r="E2312">
        <v>524.6</v>
      </c>
      <c r="F2312" s="10">
        <v>527.79999999999995</v>
      </c>
      <c r="G2312" t="str">
        <f t="shared" si="73"/>
        <v>Loss</v>
      </c>
      <c r="H2312">
        <v>533.41959639198797</v>
      </c>
      <c r="I2312">
        <v>327050</v>
      </c>
      <c r="J2312">
        <v>5634</v>
      </c>
      <c r="K2312">
        <v>174454879</v>
      </c>
      <c r="L2312">
        <v>80800</v>
      </c>
      <c r="M2312">
        <v>24.71</v>
      </c>
      <c r="N2312">
        <v>22.2</v>
      </c>
      <c r="O2312">
        <v>-19</v>
      </c>
    </row>
    <row r="2313" spans="1:15" x14ac:dyDescent="0.35">
      <c r="A2313" s="1">
        <v>43959</v>
      </c>
      <c r="B2313" s="1" t="str">
        <f t="shared" si="72"/>
        <v>May</v>
      </c>
      <c r="C2313">
        <v>539.85</v>
      </c>
      <c r="D2313">
        <v>545.85</v>
      </c>
      <c r="E2313">
        <v>528.5</v>
      </c>
      <c r="F2313" s="10">
        <v>530</v>
      </c>
      <c r="G2313" t="str">
        <f t="shared" si="73"/>
        <v>Loss</v>
      </c>
      <c r="H2313">
        <v>538.76334786030998</v>
      </c>
      <c r="I2313">
        <v>312522</v>
      </c>
      <c r="J2313">
        <v>5730</v>
      </c>
      <c r="K2313">
        <v>168375399</v>
      </c>
      <c r="L2313">
        <v>29910</v>
      </c>
      <c r="M2313">
        <v>9.57</v>
      </c>
      <c r="N2313">
        <v>17.350000000000001</v>
      </c>
      <c r="O2313">
        <v>-9.85</v>
      </c>
    </row>
    <row r="2314" spans="1:15" x14ac:dyDescent="0.35">
      <c r="A2314" s="1">
        <v>43962</v>
      </c>
      <c r="B2314" s="1" t="str">
        <f t="shared" si="72"/>
        <v>May</v>
      </c>
      <c r="C2314">
        <v>535</v>
      </c>
      <c r="D2314">
        <v>548.4</v>
      </c>
      <c r="E2314">
        <v>533</v>
      </c>
      <c r="F2314" s="10">
        <v>536.1</v>
      </c>
      <c r="G2314" t="str">
        <f t="shared" si="73"/>
        <v>Profit</v>
      </c>
      <c r="H2314">
        <v>541.79715030148498</v>
      </c>
      <c r="I2314">
        <v>280942</v>
      </c>
      <c r="J2314">
        <v>5529</v>
      </c>
      <c r="K2314">
        <v>152213575</v>
      </c>
      <c r="L2314">
        <v>42379</v>
      </c>
      <c r="M2314">
        <v>15.08</v>
      </c>
      <c r="N2314">
        <v>15.4</v>
      </c>
      <c r="O2314">
        <v>1.1000000000000001</v>
      </c>
    </row>
    <row r="2315" spans="1:15" x14ac:dyDescent="0.35">
      <c r="A2315" s="1">
        <v>43963</v>
      </c>
      <c r="B2315" s="1" t="str">
        <f t="shared" si="72"/>
        <v>May</v>
      </c>
      <c r="C2315">
        <v>535</v>
      </c>
      <c r="D2315">
        <v>563.70000000000005</v>
      </c>
      <c r="E2315">
        <v>531</v>
      </c>
      <c r="F2315" s="10">
        <v>559.65</v>
      </c>
      <c r="G2315" t="str">
        <f t="shared" si="73"/>
        <v>Profit</v>
      </c>
      <c r="H2315">
        <v>549.550731436928</v>
      </c>
      <c r="I2315">
        <v>598958</v>
      </c>
      <c r="J2315">
        <v>10062</v>
      </c>
      <c r="K2315">
        <v>329157807</v>
      </c>
      <c r="L2315">
        <v>68684</v>
      </c>
      <c r="M2315">
        <v>11.47</v>
      </c>
      <c r="N2315">
        <v>32.700000000000003</v>
      </c>
      <c r="O2315">
        <v>24.65</v>
      </c>
    </row>
    <row r="2316" spans="1:15" x14ac:dyDescent="0.35">
      <c r="A2316" s="1">
        <v>43964</v>
      </c>
      <c r="B2316" s="1" t="str">
        <f t="shared" si="72"/>
        <v>May</v>
      </c>
      <c r="C2316">
        <v>569.85</v>
      </c>
      <c r="D2316">
        <v>569.85</v>
      </c>
      <c r="E2316">
        <v>549.4</v>
      </c>
      <c r="F2316" s="10">
        <v>555.75</v>
      </c>
      <c r="G2316" t="str">
        <f t="shared" si="73"/>
        <v>Loss</v>
      </c>
      <c r="H2316">
        <v>556.891476877218</v>
      </c>
      <c r="I2316">
        <v>458271</v>
      </c>
      <c r="J2316">
        <v>9491</v>
      </c>
      <c r="K2316">
        <v>255207214</v>
      </c>
      <c r="L2316">
        <v>93993</v>
      </c>
      <c r="M2316">
        <v>20.51</v>
      </c>
      <c r="N2316">
        <v>20.45</v>
      </c>
      <c r="O2316">
        <v>-14.1</v>
      </c>
    </row>
    <row r="2317" spans="1:15" x14ac:dyDescent="0.35">
      <c r="A2317" s="1">
        <v>43965</v>
      </c>
      <c r="B2317" s="1" t="str">
        <f t="shared" si="72"/>
        <v>May</v>
      </c>
      <c r="C2317">
        <v>551.5</v>
      </c>
      <c r="D2317">
        <v>562.54999999999995</v>
      </c>
      <c r="E2317">
        <v>535.04999999999995</v>
      </c>
      <c r="F2317" s="10">
        <v>539.65</v>
      </c>
      <c r="G2317" t="str">
        <f t="shared" si="73"/>
        <v>Loss</v>
      </c>
      <c r="H2317">
        <v>547.10376051986702</v>
      </c>
      <c r="I2317">
        <v>309771</v>
      </c>
      <c r="J2317">
        <v>7652</v>
      </c>
      <c r="K2317">
        <v>169476879</v>
      </c>
      <c r="L2317">
        <v>54141</v>
      </c>
      <c r="M2317">
        <v>17.48</v>
      </c>
      <c r="N2317">
        <v>27.5</v>
      </c>
      <c r="O2317">
        <v>-11.85</v>
      </c>
    </row>
    <row r="2318" spans="1:15" x14ac:dyDescent="0.35">
      <c r="A2318" s="1">
        <v>43966</v>
      </c>
      <c r="B2318" s="1" t="str">
        <f t="shared" si="72"/>
        <v>May</v>
      </c>
      <c r="C2318">
        <v>547.70000000000005</v>
      </c>
      <c r="D2318">
        <v>557</v>
      </c>
      <c r="E2318">
        <v>540</v>
      </c>
      <c r="F2318" s="10">
        <v>554.1</v>
      </c>
      <c r="G2318" t="str">
        <f t="shared" si="73"/>
        <v>Profit</v>
      </c>
      <c r="H2318">
        <v>550.30739965690896</v>
      </c>
      <c r="I2318">
        <v>275729</v>
      </c>
      <c r="J2318">
        <v>4498</v>
      </c>
      <c r="K2318">
        <v>151735709</v>
      </c>
      <c r="L2318">
        <v>23123</v>
      </c>
      <c r="M2318">
        <v>8.39</v>
      </c>
      <c r="N2318">
        <v>17</v>
      </c>
      <c r="O2318">
        <v>6.4</v>
      </c>
    </row>
    <row r="2319" spans="1:15" x14ac:dyDescent="0.35">
      <c r="A2319" s="1">
        <v>43969</v>
      </c>
      <c r="B2319" s="1" t="str">
        <f t="shared" si="72"/>
        <v>May</v>
      </c>
      <c r="C2319">
        <v>558</v>
      </c>
      <c r="D2319">
        <v>559.15</v>
      </c>
      <c r="E2319">
        <v>535.04999999999995</v>
      </c>
      <c r="F2319" s="10">
        <v>538.15</v>
      </c>
      <c r="G2319" t="str">
        <f t="shared" si="73"/>
        <v>Loss</v>
      </c>
      <c r="H2319">
        <v>548.79524711486204</v>
      </c>
      <c r="I2319">
        <v>500496</v>
      </c>
      <c r="J2319">
        <v>8352</v>
      </c>
      <c r="K2319">
        <v>274669826</v>
      </c>
      <c r="L2319">
        <v>81267</v>
      </c>
      <c r="M2319">
        <v>16.239999999999998</v>
      </c>
      <c r="N2319">
        <v>24.1</v>
      </c>
      <c r="O2319">
        <v>-19.850000000000001</v>
      </c>
    </row>
    <row r="2320" spans="1:15" x14ac:dyDescent="0.35">
      <c r="A2320" s="1">
        <v>43970</v>
      </c>
      <c r="B2320" s="1" t="str">
        <f t="shared" si="72"/>
        <v>May</v>
      </c>
      <c r="C2320">
        <v>559</v>
      </c>
      <c r="D2320">
        <v>603</v>
      </c>
      <c r="E2320">
        <v>556.70000000000005</v>
      </c>
      <c r="F2320" s="10">
        <v>599.15</v>
      </c>
      <c r="G2320" t="str">
        <f t="shared" si="73"/>
        <v>Profit</v>
      </c>
      <c r="H2320">
        <v>586.42553098733094</v>
      </c>
      <c r="I2320">
        <v>2110314</v>
      </c>
      <c r="J2320">
        <v>30900</v>
      </c>
      <c r="K2320">
        <v>1237542008</v>
      </c>
      <c r="L2320">
        <v>228204</v>
      </c>
      <c r="M2320">
        <v>10.81</v>
      </c>
      <c r="N2320">
        <v>46.3</v>
      </c>
      <c r="O2320">
        <v>40.15</v>
      </c>
    </row>
    <row r="2321" spans="1:15" x14ac:dyDescent="0.35">
      <c r="A2321" s="1">
        <v>43971</v>
      </c>
      <c r="B2321" s="1" t="str">
        <f t="shared" si="72"/>
        <v>May</v>
      </c>
      <c r="C2321">
        <v>604</v>
      </c>
      <c r="D2321">
        <v>611.70000000000005</v>
      </c>
      <c r="E2321">
        <v>588.65</v>
      </c>
      <c r="F2321" s="10">
        <v>594.04999999999995</v>
      </c>
      <c r="G2321" t="str">
        <f t="shared" si="73"/>
        <v>Loss</v>
      </c>
      <c r="H2321">
        <v>598.317065321678</v>
      </c>
      <c r="I2321">
        <v>1168387</v>
      </c>
      <c r="J2321">
        <v>19277</v>
      </c>
      <c r="K2321">
        <v>699065881</v>
      </c>
      <c r="L2321">
        <v>126677</v>
      </c>
      <c r="M2321">
        <v>10.84</v>
      </c>
      <c r="N2321">
        <v>23.05</v>
      </c>
      <c r="O2321">
        <v>-9.9499999999999993</v>
      </c>
    </row>
    <row r="2322" spans="1:15" x14ac:dyDescent="0.35">
      <c r="A2322" s="1">
        <v>43972</v>
      </c>
      <c r="B2322" s="1" t="str">
        <f t="shared" si="72"/>
        <v>May</v>
      </c>
      <c r="C2322">
        <v>590.1</v>
      </c>
      <c r="D2322">
        <v>604.65</v>
      </c>
      <c r="E2322">
        <v>585.29999999999995</v>
      </c>
      <c r="F2322" s="10">
        <v>594.25</v>
      </c>
      <c r="G2322" t="str">
        <f t="shared" si="73"/>
        <v>Profit</v>
      </c>
      <c r="H2322">
        <v>595.72649431519005</v>
      </c>
      <c r="I2322">
        <v>545049</v>
      </c>
      <c r="J2322">
        <v>8553</v>
      </c>
      <c r="K2322">
        <v>324700130</v>
      </c>
      <c r="L2322">
        <v>51018</v>
      </c>
      <c r="M2322">
        <v>9.36</v>
      </c>
      <c r="N2322">
        <v>19.350000000000001</v>
      </c>
      <c r="O2322">
        <v>4.1500000000000004</v>
      </c>
    </row>
    <row r="2323" spans="1:15" x14ac:dyDescent="0.35">
      <c r="A2323" s="1">
        <v>43973</v>
      </c>
      <c r="B2323" s="1" t="str">
        <f t="shared" si="72"/>
        <v>May</v>
      </c>
      <c r="C2323">
        <v>595.5</v>
      </c>
      <c r="D2323">
        <v>597.20000000000005</v>
      </c>
      <c r="E2323">
        <v>587.1</v>
      </c>
      <c r="F2323" s="10">
        <v>593</v>
      </c>
      <c r="G2323" t="str">
        <f t="shared" si="73"/>
        <v>Loss</v>
      </c>
      <c r="H2323">
        <v>592.30257583233799</v>
      </c>
      <c r="I2323">
        <v>411401</v>
      </c>
      <c r="J2323">
        <v>5680</v>
      </c>
      <c r="K2323">
        <v>243673872</v>
      </c>
      <c r="L2323">
        <v>61163</v>
      </c>
      <c r="M2323">
        <v>14.87</v>
      </c>
      <c r="N2323">
        <v>10.1</v>
      </c>
      <c r="O2323">
        <v>-2.5</v>
      </c>
    </row>
    <row r="2324" spans="1:15" x14ac:dyDescent="0.35">
      <c r="A2324" s="1">
        <v>43977</v>
      </c>
      <c r="B2324" s="1" t="str">
        <f t="shared" si="72"/>
        <v>May</v>
      </c>
      <c r="C2324">
        <v>573.5</v>
      </c>
      <c r="D2324">
        <v>576</v>
      </c>
      <c r="E2324">
        <v>557.65</v>
      </c>
      <c r="F2324" s="10">
        <v>559.15</v>
      </c>
      <c r="G2324" t="str">
        <f t="shared" si="73"/>
        <v>Loss</v>
      </c>
      <c r="H2324">
        <v>563.27956195554805</v>
      </c>
      <c r="I2324">
        <v>172648871</v>
      </c>
      <c r="J2324">
        <v>103066</v>
      </c>
      <c r="K2324">
        <v>97249580429</v>
      </c>
      <c r="L2324">
        <v>150104807</v>
      </c>
      <c r="M2324">
        <v>86.94</v>
      </c>
      <c r="N2324">
        <v>18.350000000000001</v>
      </c>
      <c r="O2324">
        <v>-14.35</v>
      </c>
    </row>
    <row r="2325" spans="1:15" x14ac:dyDescent="0.35">
      <c r="A2325" s="1">
        <v>43978</v>
      </c>
      <c r="B2325" s="1" t="str">
        <f t="shared" si="72"/>
        <v>May</v>
      </c>
      <c r="C2325">
        <v>561.04999999999995</v>
      </c>
      <c r="D2325">
        <v>565.4</v>
      </c>
      <c r="E2325">
        <v>554</v>
      </c>
      <c r="F2325" s="10">
        <v>563</v>
      </c>
      <c r="G2325" t="str">
        <f t="shared" si="73"/>
        <v>Profit</v>
      </c>
      <c r="H2325">
        <v>559.92850091418302</v>
      </c>
      <c r="I2325">
        <v>684764</v>
      </c>
      <c r="J2325">
        <v>12937</v>
      </c>
      <c r="K2325">
        <v>383418880</v>
      </c>
      <c r="L2325">
        <v>171259</v>
      </c>
      <c r="M2325">
        <v>25.01</v>
      </c>
      <c r="N2325">
        <v>11.4</v>
      </c>
      <c r="O2325">
        <v>1.95</v>
      </c>
    </row>
    <row r="2326" spans="1:15" x14ac:dyDescent="0.35">
      <c r="A2326" s="1">
        <v>43979</v>
      </c>
      <c r="B2326" s="1" t="str">
        <f t="shared" si="72"/>
        <v>May</v>
      </c>
      <c r="C2326">
        <v>565.5</v>
      </c>
      <c r="D2326">
        <v>567.9</v>
      </c>
      <c r="E2326">
        <v>556.20000000000005</v>
      </c>
      <c r="F2326" s="10">
        <v>562.70000000000005</v>
      </c>
      <c r="G2326" t="str">
        <f t="shared" si="73"/>
        <v>Loss</v>
      </c>
      <c r="H2326">
        <v>561.50524448646195</v>
      </c>
      <c r="I2326">
        <v>435791</v>
      </c>
      <c r="J2326">
        <v>6524</v>
      </c>
      <c r="K2326">
        <v>244698932</v>
      </c>
      <c r="L2326">
        <v>82939</v>
      </c>
      <c r="M2326">
        <v>19.03</v>
      </c>
      <c r="N2326">
        <v>11.7</v>
      </c>
      <c r="O2326">
        <v>-2.8</v>
      </c>
    </row>
    <row r="2327" spans="1:15" x14ac:dyDescent="0.35">
      <c r="A2327" s="1">
        <v>43980</v>
      </c>
      <c r="B2327" s="1" t="str">
        <f t="shared" si="72"/>
        <v>May</v>
      </c>
      <c r="C2327">
        <v>557</v>
      </c>
      <c r="D2327">
        <v>564</v>
      </c>
      <c r="E2327">
        <v>544</v>
      </c>
      <c r="F2327" s="10">
        <v>552.4</v>
      </c>
      <c r="G2327" t="str">
        <f t="shared" si="73"/>
        <v>Loss</v>
      </c>
      <c r="H2327">
        <v>552.58457220948401</v>
      </c>
      <c r="I2327">
        <v>4877808</v>
      </c>
      <c r="J2327">
        <v>20966</v>
      </c>
      <c r="K2327">
        <v>2695401447</v>
      </c>
      <c r="L2327">
        <v>473933</v>
      </c>
      <c r="M2327">
        <v>9.7200000000000006</v>
      </c>
      <c r="N2327">
        <v>20</v>
      </c>
      <c r="O2327">
        <v>-4.5999999999999996</v>
      </c>
    </row>
    <row r="2328" spans="1:15" x14ac:dyDescent="0.35">
      <c r="A2328" s="1">
        <v>43983</v>
      </c>
      <c r="B2328" s="1" t="str">
        <f t="shared" si="72"/>
        <v>June</v>
      </c>
      <c r="C2328">
        <v>560</v>
      </c>
      <c r="D2328">
        <v>561.6</v>
      </c>
      <c r="E2328">
        <v>550.20000000000005</v>
      </c>
      <c r="F2328" s="10">
        <v>559.04999999999995</v>
      </c>
      <c r="G2328" t="str">
        <f t="shared" si="73"/>
        <v>Loss</v>
      </c>
      <c r="H2328">
        <v>556.25080516806702</v>
      </c>
      <c r="I2328">
        <v>800454</v>
      </c>
      <c r="J2328">
        <v>14461</v>
      </c>
      <c r="K2328">
        <v>445253182</v>
      </c>
      <c r="L2328">
        <v>191305</v>
      </c>
      <c r="M2328">
        <v>23.9</v>
      </c>
      <c r="N2328">
        <v>11.4</v>
      </c>
      <c r="O2328">
        <v>-0.95</v>
      </c>
    </row>
    <row r="2329" spans="1:15" x14ac:dyDescent="0.35">
      <c r="A2329" s="1">
        <v>43984</v>
      </c>
      <c r="B2329" s="1" t="str">
        <f t="shared" si="72"/>
        <v>June</v>
      </c>
      <c r="C2329">
        <v>563.1</v>
      </c>
      <c r="D2329">
        <v>572.1</v>
      </c>
      <c r="E2329">
        <v>556.25</v>
      </c>
      <c r="F2329" s="10">
        <v>558</v>
      </c>
      <c r="G2329" t="str">
        <f t="shared" si="73"/>
        <v>Loss</v>
      </c>
      <c r="H2329">
        <v>564.09884296487201</v>
      </c>
      <c r="I2329">
        <v>863673</v>
      </c>
      <c r="J2329">
        <v>18414</v>
      </c>
      <c r="K2329">
        <v>487196940</v>
      </c>
      <c r="L2329">
        <v>353114</v>
      </c>
      <c r="M2329">
        <v>40.89</v>
      </c>
      <c r="N2329">
        <v>15.85</v>
      </c>
      <c r="O2329">
        <v>-5.0999999999999996</v>
      </c>
    </row>
    <row r="2330" spans="1:15" x14ac:dyDescent="0.35">
      <c r="A2330" s="1">
        <v>43985</v>
      </c>
      <c r="B2330" s="1" t="str">
        <f t="shared" si="72"/>
        <v>June</v>
      </c>
      <c r="C2330">
        <v>566.5</v>
      </c>
      <c r="D2330">
        <v>567.6</v>
      </c>
      <c r="E2330">
        <v>549.70000000000005</v>
      </c>
      <c r="F2330" s="10">
        <v>551.70000000000005</v>
      </c>
      <c r="G2330" t="str">
        <f t="shared" si="73"/>
        <v>Loss</v>
      </c>
      <c r="H2330">
        <v>554.83457736454602</v>
      </c>
      <c r="I2330">
        <v>507222</v>
      </c>
      <c r="J2330">
        <v>9265</v>
      </c>
      <c r="K2330">
        <v>281424304</v>
      </c>
      <c r="L2330">
        <v>135165</v>
      </c>
      <c r="M2330">
        <v>26.65</v>
      </c>
      <c r="N2330">
        <v>17.899999999999999</v>
      </c>
      <c r="O2330">
        <v>-14.8</v>
      </c>
    </row>
    <row r="2331" spans="1:15" x14ac:dyDescent="0.35">
      <c r="A2331" s="1">
        <v>43986</v>
      </c>
      <c r="B2331" s="1" t="str">
        <f t="shared" si="72"/>
        <v>June</v>
      </c>
      <c r="C2331">
        <v>553.54999999999995</v>
      </c>
      <c r="D2331">
        <v>585</v>
      </c>
      <c r="E2331">
        <v>549.79999999999995</v>
      </c>
      <c r="F2331" s="10">
        <v>573.15</v>
      </c>
      <c r="G2331" t="str">
        <f t="shared" si="73"/>
        <v>Profit</v>
      </c>
      <c r="H2331">
        <v>562.27288429169096</v>
      </c>
      <c r="I2331">
        <v>818083</v>
      </c>
      <c r="J2331">
        <v>15664</v>
      </c>
      <c r="K2331">
        <v>459985888</v>
      </c>
      <c r="L2331">
        <v>263990</v>
      </c>
      <c r="M2331">
        <v>32.270000000000003</v>
      </c>
      <c r="N2331">
        <v>35.200000000000003</v>
      </c>
      <c r="O2331">
        <v>19.600000000000001</v>
      </c>
    </row>
    <row r="2332" spans="1:15" x14ac:dyDescent="0.35">
      <c r="A2332" s="1">
        <v>43987</v>
      </c>
      <c r="B2332" s="1" t="str">
        <f t="shared" si="72"/>
        <v>June</v>
      </c>
      <c r="C2332">
        <v>590</v>
      </c>
      <c r="D2332">
        <v>590</v>
      </c>
      <c r="E2332">
        <v>567.70000000000005</v>
      </c>
      <c r="F2332" s="10">
        <v>584.9</v>
      </c>
      <c r="G2332" t="str">
        <f t="shared" si="73"/>
        <v>Loss</v>
      </c>
      <c r="H2332">
        <v>579.08901426429702</v>
      </c>
      <c r="I2332">
        <v>1513499</v>
      </c>
      <c r="J2332">
        <v>29051</v>
      </c>
      <c r="K2332">
        <v>876450644</v>
      </c>
      <c r="L2332">
        <v>412418</v>
      </c>
      <c r="M2332">
        <v>27.25</v>
      </c>
      <c r="N2332">
        <v>22.3</v>
      </c>
      <c r="O2332">
        <v>-5.0999999999999996</v>
      </c>
    </row>
    <row r="2333" spans="1:15" x14ac:dyDescent="0.35">
      <c r="A2333" s="1">
        <v>43990</v>
      </c>
      <c r="B2333" s="1" t="str">
        <f t="shared" si="72"/>
        <v>June</v>
      </c>
      <c r="C2333">
        <v>589.95000000000005</v>
      </c>
      <c r="D2333">
        <v>593.70000000000005</v>
      </c>
      <c r="E2333">
        <v>579.54999999999995</v>
      </c>
      <c r="F2333" s="10">
        <v>584.75</v>
      </c>
      <c r="G2333" t="str">
        <f t="shared" si="73"/>
        <v>Loss</v>
      </c>
      <c r="H2333">
        <v>585.09057820696205</v>
      </c>
      <c r="I2333">
        <v>838800</v>
      </c>
      <c r="J2333">
        <v>12453</v>
      </c>
      <c r="K2333">
        <v>490773977</v>
      </c>
      <c r="L2333">
        <v>153796</v>
      </c>
      <c r="M2333">
        <v>18.34</v>
      </c>
      <c r="N2333">
        <v>14.15</v>
      </c>
      <c r="O2333">
        <v>-5.2</v>
      </c>
    </row>
    <row r="2334" spans="1:15" x14ac:dyDescent="0.35">
      <c r="A2334" s="1">
        <v>43991</v>
      </c>
      <c r="B2334" s="1" t="str">
        <f t="shared" si="72"/>
        <v>June</v>
      </c>
      <c r="C2334">
        <v>580</v>
      </c>
      <c r="D2334">
        <v>591.75</v>
      </c>
      <c r="E2334">
        <v>566</v>
      </c>
      <c r="F2334" s="10">
        <v>567.6</v>
      </c>
      <c r="G2334" t="str">
        <f t="shared" si="73"/>
        <v>Loss</v>
      </c>
      <c r="H2334">
        <v>580.36725304641095</v>
      </c>
      <c r="I2334">
        <v>462101</v>
      </c>
      <c r="J2334">
        <v>9085</v>
      </c>
      <c r="K2334">
        <v>268188288</v>
      </c>
      <c r="L2334">
        <v>97148</v>
      </c>
      <c r="M2334">
        <v>21.02</v>
      </c>
      <c r="N2334">
        <v>25.75</v>
      </c>
      <c r="O2334">
        <v>-12.4</v>
      </c>
    </row>
    <row r="2335" spans="1:15" x14ac:dyDescent="0.35">
      <c r="A2335" s="1">
        <v>43992</v>
      </c>
      <c r="B2335" s="1" t="str">
        <f t="shared" si="72"/>
        <v>June</v>
      </c>
      <c r="C2335">
        <v>570.04999999999995</v>
      </c>
      <c r="D2335">
        <v>576</v>
      </c>
      <c r="E2335">
        <v>563.29999999999995</v>
      </c>
      <c r="F2335" s="10">
        <v>567.25</v>
      </c>
      <c r="G2335" t="str">
        <f t="shared" si="73"/>
        <v>Loss</v>
      </c>
      <c r="H2335">
        <v>569.36136814136796</v>
      </c>
      <c r="I2335">
        <v>474220</v>
      </c>
      <c r="J2335">
        <v>9944</v>
      </c>
      <c r="K2335">
        <v>270002548</v>
      </c>
      <c r="L2335">
        <v>86579</v>
      </c>
      <c r="M2335">
        <v>18.260000000000002</v>
      </c>
      <c r="N2335">
        <v>12.7</v>
      </c>
      <c r="O2335">
        <v>-2.8</v>
      </c>
    </row>
    <row r="2336" spans="1:15" x14ac:dyDescent="0.35">
      <c r="A2336" s="1">
        <v>43993</v>
      </c>
      <c r="B2336" s="1" t="str">
        <f t="shared" si="72"/>
        <v>June</v>
      </c>
      <c r="C2336">
        <v>571.95000000000005</v>
      </c>
      <c r="D2336">
        <v>573.70000000000005</v>
      </c>
      <c r="E2336">
        <v>546.75</v>
      </c>
      <c r="F2336" s="10">
        <v>551.6</v>
      </c>
      <c r="G2336" t="str">
        <f t="shared" si="73"/>
        <v>Loss</v>
      </c>
      <c r="H2336">
        <v>562.45313595411801</v>
      </c>
      <c r="I2336">
        <v>900061</v>
      </c>
      <c r="J2336">
        <v>17208</v>
      </c>
      <c r="K2336">
        <v>506242132</v>
      </c>
      <c r="L2336">
        <v>156542</v>
      </c>
      <c r="M2336">
        <v>17.39</v>
      </c>
      <c r="N2336">
        <v>26.95</v>
      </c>
      <c r="O2336">
        <v>-20.350000000000001</v>
      </c>
    </row>
    <row r="2337" spans="1:15" x14ac:dyDescent="0.35">
      <c r="A2337" s="1">
        <v>43994</v>
      </c>
      <c r="B2337" s="1" t="str">
        <f t="shared" si="72"/>
        <v>June</v>
      </c>
      <c r="C2337">
        <v>544</v>
      </c>
      <c r="D2337">
        <v>562</v>
      </c>
      <c r="E2337">
        <v>540</v>
      </c>
      <c r="F2337" s="10">
        <v>559.9</v>
      </c>
      <c r="G2337" t="str">
        <f t="shared" si="73"/>
        <v>Profit</v>
      </c>
      <c r="H2337">
        <v>555.30419917966003</v>
      </c>
      <c r="I2337">
        <v>637053</v>
      </c>
      <c r="J2337">
        <v>12937</v>
      </c>
      <c r="K2337">
        <v>353758206</v>
      </c>
      <c r="L2337">
        <v>110227</v>
      </c>
      <c r="M2337">
        <v>17.3</v>
      </c>
      <c r="N2337">
        <v>22</v>
      </c>
      <c r="O2337">
        <v>15.9</v>
      </c>
    </row>
    <row r="2338" spans="1:15" x14ac:dyDescent="0.35">
      <c r="A2338" s="1">
        <v>43997</v>
      </c>
      <c r="B2338" s="1" t="str">
        <f t="shared" si="72"/>
        <v>June</v>
      </c>
      <c r="C2338">
        <v>557.95000000000005</v>
      </c>
      <c r="D2338">
        <v>563.70000000000005</v>
      </c>
      <c r="E2338">
        <v>549.15</v>
      </c>
      <c r="F2338" s="10">
        <v>550.85</v>
      </c>
      <c r="G2338" t="str">
        <f t="shared" si="73"/>
        <v>Loss</v>
      </c>
      <c r="H2338">
        <v>555.29115876129595</v>
      </c>
      <c r="I2338">
        <v>440945</v>
      </c>
      <c r="J2338">
        <v>8372</v>
      </c>
      <c r="K2338">
        <v>244852860</v>
      </c>
      <c r="L2338">
        <v>122664</v>
      </c>
      <c r="M2338">
        <v>27.82</v>
      </c>
      <c r="N2338">
        <v>14.55</v>
      </c>
      <c r="O2338">
        <v>-7.1</v>
      </c>
    </row>
    <row r="2339" spans="1:15" x14ac:dyDescent="0.35">
      <c r="A2339" s="1">
        <v>43998</v>
      </c>
      <c r="B2339" s="1" t="str">
        <f t="shared" si="72"/>
        <v>June</v>
      </c>
      <c r="C2339">
        <v>556</v>
      </c>
      <c r="D2339">
        <v>559.29999999999995</v>
      </c>
      <c r="E2339">
        <v>537</v>
      </c>
      <c r="F2339" s="10">
        <v>544.79999999999995</v>
      </c>
      <c r="G2339" t="str">
        <f t="shared" si="73"/>
        <v>Loss</v>
      </c>
      <c r="H2339">
        <v>547.74161466720295</v>
      </c>
      <c r="I2339">
        <v>596160</v>
      </c>
      <c r="J2339">
        <v>15863</v>
      </c>
      <c r="K2339">
        <v>326541641</v>
      </c>
      <c r="L2339">
        <v>141040</v>
      </c>
      <c r="M2339">
        <v>23.66</v>
      </c>
      <c r="N2339">
        <v>22.3</v>
      </c>
      <c r="O2339">
        <v>-11.2</v>
      </c>
    </row>
    <row r="2340" spans="1:15" x14ac:dyDescent="0.35">
      <c r="A2340" s="1">
        <v>43999</v>
      </c>
      <c r="B2340" s="1" t="str">
        <f t="shared" si="72"/>
        <v>June</v>
      </c>
      <c r="C2340">
        <v>547.79999999999995</v>
      </c>
      <c r="D2340">
        <v>565.4</v>
      </c>
      <c r="E2340">
        <v>541.75</v>
      </c>
      <c r="F2340" s="10">
        <v>563.5</v>
      </c>
      <c r="G2340" t="str">
        <f t="shared" si="73"/>
        <v>Profit</v>
      </c>
      <c r="H2340">
        <v>558.634323407078</v>
      </c>
      <c r="I2340">
        <v>470268</v>
      </c>
      <c r="J2340">
        <v>7684</v>
      </c>
      <c r="K2340">
        <v>262707846</v>
      </c>
      <c r="L2340">
        <v>73089</v>
      </c>
      <c r="M2340">
        <v>15.54</v>
      </c>
      <c r="N2340">
        <v>23.65</v>
      </c>
      <c r="O2340">
        <v>15.7</v>
      </c>
    </row>
    <row r="2341" spans="1:15" x14ac:dyDescent="0.35">
      <c r="A2341" s="1">
        <v>44000</v>
      </c>
      <c r="B2341" s="1" t="str">
        <f t="shared" si="72"/>
        <v>June</v>
      </c>
      <c r="C2341">
        <v>561.6</v>
      </c>
      <c r="D2341">
        <v>572.85</v>
      </c>
      <c r="E2341">
        <v>558.15</v>
      </c>
      <c r="F2341" s="10">
        <v>560.79999999999995</v>
      </c>
      <c r="G2341" t="str">
        <f t="shared" si="73"/>
        <v>Loss</v>
      </c>
      <c r="H2341">
        <v>565.17451941297497</v>
      </c>
      <c r="I2341">
        <v>762557</v>
      </c>
      <c r="J2341">
        <v>13920</v>
      </c>
      <c r="K2341">
        <v>430977786</v>
      </c>
      <c r="L2341">
        <v>186529</v>
      </c>
      <c r="M2341">
        <v>24.46</v>
      </c>
      <c r="N2341">
        <v>14.7</v>
      </c>
      <c r="O2341">
        <v>-0.8</v>
      </c>
    </row>
    <row r="2342" spans="1:15" x14ac:dyDescent="0.35">
      <c r="A2342" s="1">
        <v>44001</v>
      </c>
      <c r="B2342" s="1" t="str">
        <f t="shared" si="72"/>
        <v>June</v>
      </c>
      <c r="C2342">
        <v>563</v>
      </c>
      <c r="D2342">
        <v>577.95000000000005</v>
      </c>
      <c r="E2342">
        <v>561.35</v>
      </c>
      <c r="F2342" s="10">
        <v>571.45000000000005</v>
      </c>
      <c r="G2342" t="str">
        <f t="shared" si="73"/>
        <v>Profit</v>
      </c>
      <c r="H2342">
        <v>568.09753845968703</v>
      </c>
      <c r="I2342">
        <v>332556</v>
      </c>
      <c r="J2342">
        <v>5871</v>
      </c>
      <c r="K2342">
        <v>188924245</v>
      </c>
      <c r="L2342">
        <v>89622</v>
      </c>
      <c r="M2342">
        <v>26.95</v>
      </c>
      <c r="N2342">
        <v>16.600000000000001</v>
      </c>
      <c r="O2342">
        <v>8.4499999999999993</v>
      </c>
    </row>
    <row r="2343" spans="1:15" x14ac:dyDescent="0.35">
      <c r="A2343" s="1">
        <v>44004</v>
      </c>
      <c r="B2343" s="1" t="str">
        <f t="shared" si="72"/>
        <v>June</v>
      </c>
      <c r="C2343">
        <v>576</v>
      </c>
      <c r="D2343">
        <v>587.9</v>
      </c>
      <c r="E2343">
        <v>570.4</v>
      </c>
      <c r="F2343" s="10">
        <v>580.54999999999995</v>
      </c>
      <c r="G2343" t="str">
        <f t="shared" si="73"/>
        <v>Profit</v>
      </c>
      <c r="H2343">
        <v>579.51466651284704</v>
      </c>
      <c r="I2343">
        <v>589438</v>
      </c>
      <c r="J2343">
        <v>7780</v>
      </c>
      <c r="K2343">
        <v>341587966</v>
      </c>
      <c r="L2343">
        <v>104836</v>
      </c>
      <c r="M2343">
        <v>17.79</v>
      </c>
      <c r="N2343">
        <v>17.5</v>
      </c>
      <c r="O2343">
        <v>4.55</v>
      </c>
    </row>
    <row r="2344" spans="1:15" x14ac:dyDescent="0.35">
      <c r="A2344" s="1">
        <v>44005</v>
      </c>
      <c r="B2344" s="1" t="str">
        <f t="shared" si="72"/>
        <v>June</v>
      </c>
      <c r="C2344">
        <v>582.20000000000005</v>
      </c>
      <c r="D2344">
        <v>584.54999999999995</v>
      </c>
      <c r="E2344">
        <v>574.75</v>
      </c>
      <c r="F2344" s="10">
        <v>578.45000000000005</v>
      </c>
      <c r="G2344" t="str">
        <f t="shared" si="73"/>
        <v>Loss</v>
      </c>
      <c r="H2344">
        <v>579.521972616217</v>
      </c>
      <c r="I2344">
        <v>268334</v>
      </c>
      <c r="J2344">
        <v>4489</v>
      </c>
      <c r="K2344">
        <v>155505449</v>
      </c>
      <c r="L2344">
        <v>61720</v>
      </c>
      <c r="M2344">
        <v>23</v>
      </c>
      <c r="N2344">
        <v>9.8000000000000007</v>
      </c>
      <c r="O2344">
        <v>-3.75</v>
      </c>
    </row>
    <row r="2345" spans="1:15" x14ac:dyDescent="0.35">
      <c r="A2345" s="1">
        <v>44006</v>
      </c>
      <c r="B2345" s="1" t="str">
        <f t="shared" si="72"/>
        <v>June</v>
      </c>
      <c r="C2345">
        <v>584.9</v>
      </c>
      <c r="D2345">
        <v>584.9</v>
      </c>
      <c r="E2345">
        <v>555</v>
      </c>
      <c r="F2345" s="10">
        <v>557.45000000000005</v>
      </c>
      <c r="G2345" t="str">
        <f t="shared" si="73"/>
        <v>Loss</v>
      </c>
      <c r="H2345">
        <v>567.54067598575296</v>
      </c>
      <c r="I2345">
        <v>355185</v>
      </c>
      <c r="J2345">
        <v>6932</v>
      </c>
      <c r="K2345">
        <v>201581935</v>
      </c>
      <c r="L2345">
        <v>93715</v>
      </c>
      <c r="M2345">
        <v>26.38</v>
      </c>
      <c r="N2345">
        <v>29.9</v>
      </c>
      <c r="O2345">
        <v>-27.45</v>
      </c>
    </row>
    <row r="2346" spans="1:15" x14ac:dyDescent="0.35">
      <c r="A2346" s="1">
        <v>44007</v>
      </c>
      <c r="B2346" s="1" t="str">
        <f t="shared" si="72"/>
        <v>June</v>
      </c>
      <c r="C2346">
        <v>550.04999999999995</v>
      </c>
      <c r="D2346">
        <v>563.5</v>
      </c>
      <c r="E2346">
        <v>550</v>
      </c>
      <c r="F2346" s="10">
        <v>559.29999999999995</v>
      </c>
      <c r="G2346" t="str">
        <f t="shared" si="73"/>
        <v>Profit</v>
      </c>
      <c r="H2346">
        <v>556.35294263762501</v>
      </c>
      <c r="I2346">
        <v>523357</v>
      </c>
      <c r="J2346">
        <v>9923</v>
      </c>
      <c r="K2346">
        <v>291171207</v>
      </c>
      <c r="L2346">
        <v>94788</v>
      </c>
      <c r="M2346">
        <v>18.11</v>
      </c>
      <c r="N2346">
        <v>13.5</v>
      </c>
      <c r="O2346">
        <v>9.25</v>
      </c>
    </row>
    <row r="2347" spans="1:15" x14ac:dyDescent="0.35">
      <c r="A2347" s="1">
        <v>44008</v>
      </c>
      <c r="B2347" s="1" t="str">
        <f t="shared" si="72"/>
        <v>June</v>
      </c>
      <c r="C2347">
        <v>560</v>
      </c>
      <c r="D2347">
        <v>566.29999999999995</v>
      </c>
      <c r="E2347">
        <v>557.75</v>
      </c>
      <c r="F2347" s="10">
        <v>560.29999999999995</v>
      </c>
      <c r="G2347" t="str">
        <f t="shared" si="73"/>
        <v>Profit</v>
      </c>
      <c r="H2347">
        <v>562.04414328864198</v>
      </c>
      <c r="I2347">
        <v>372786</v>
      </c>
      <c r="J2347">
        <v>7043</v>
      </c>
      <c r="K2347">
        <v>209522188</v>
      </c>
      <c r="L2347">
        <v>99086</v>
      </c>
      <c r="M2347">
        <v>26.58</v>
      </c>
      <c r="N2347">
        <v>8.5500000000000007</v>
      </c>
      <c r="O2347">
        <v>0.3</v>
      </c>
    </row>
    <row r="2348" spans="1:15" x14ac:dyDescent="0.35">
      <c r="A2348" s="1">
        <v>44011</v>
      </c>
      <c r="B2348" s="1" t="str">
        <f t="shared" si="72"/>
        <v>June</v>
      </c>
      <c r="C2348">
        <v>560.29999999999995</v>
      </c>
      <c r="D2348">
        <v>568.79999999999995</v>
      </c>
      <c r="E2348">
        <v>551.20000000000005</v>
      </c>
      <c r="F2348" s="10">
        <v>567.25</v>
      </c>
      <c r="G2348" t="str">
        <f t="shared" si="73"/>
        <v>Profit</v>
      </c>
      <c r="H2348">
        <v>560.972388738169</v>
      </c>
      <c r="I2348">
        <v>276083</v>
      </c>
      <c r="J2348">
        <v>4837</v>
      </c>
      <c r="K2348">
        <v>154874940</v>
      </c>
      <c r="L2348">
        <v>48417</v>
      </c>
      <c r="M2348">
        <v>17.54</v>
      </c>
      <c r="N2348">
        <v>17.600000000000001</v>
      </c>
      <c r="O2348">
        <v>6.95</v>
      </c>
    </row>
    <row r="2349" spans="1:15" x14ac:dyDescent="0.35">
      <c r="A2349" s="1">
        <v>44012</v>
      </c>
      <c r="B2349" s="1" t="str">
        <f t="shared" si="72"/>
        <v>June</v>
      </c>
      <c r="C2349">
        <v>573</v>
      </c>
      <c r="D2349">
        <v>576.95000000000005</v>
      </c>
      <c r="E2349">
        <v>557.85</v>
      </c>
      <c r="F2349" s="10">
        <v>559.65</v>
      </c>
      <c r="G2349" t="str">
        <f t="shared" si="73"/>
        <v>Loss</v>
      </c>
      <c r="H2349">
        <v>568.24101912077901</v>
      </c>
      <c r="I2349">
        <v>489206</v>
      </c>
      <c r="J2349">
        <v>9557</v>
      </c>
      <c r="K2349">
        <v>277986916</v>
      </c>
      <c r="L2349">
        <v>135830</v>
      </c>
      <c r="M2349">
        <v>27.77</v>
      </c>
      <c r="N2349">
        <v>19.100000000000001</v>
      </c>
      <c r="O2349">
        <v>-13.35</v>
      </c>
    </row>
    <row r="2350" spans="1:15" x14ac:dyDescent="0.35">
      <c r="A2350" s="1">
        <v>44013</v>
      </c>
      <c r="B2350" s="1" t="str">
        <f t="shared" si="72"/>
        <v>July</v>
      </c>
      <c r="C2350">
        <v>574</v>
      </c>
      <c r="D2350">
        <v>574</v>
      </c>
      <c r="E2350">
        <v>558.15</v>
      </c>
      <c r="F2350" s="10">
        <v>559.79999999999995</v>
      </c>
      <c r="G2350" t="str">
        <f t="shared" si="73"/>
        <v>Loss</v>
      </c>
      <c r="H2350">
        <v>564.15476526852603</v>
      </c>
      <c r="I2350">
        <v>357451</v>
      </c>
      <c r="J2350">
        <v>5965</v>
      </c>
      <c r="K2350">
        <v>201657685</v>
      </c>
      <c r="L2350">
        <v>73899</v>
      </c>
      <c r="M2350">
        <v>20.67</v>
      </c>
      <c r="N2350">
        <v>15.85</v>
      </c>
      <c r="O2350">
        <v>-14.2</v>
      </c>
    </row>
    <row r="2351" spans="1:15" x14ac:dyDescent="0.35">
      <c r="A2351" s="1">
        <v>44014</v>
      </c>
      <c r="B2351" s="1" t="str">
        <f t="shared" si="72"/>
        <v>July</v>
      </c>
      <c r="C2351">
        <v>565.70000000000005</v>
      </c>
      <c r="D2351">
        <v>566.70000000000005</v>
      </c>
      <c r="E2351">
        <v>557.5</v>
      </c>
      <c r="F2351" s="10">
        <v>558.5</v>
      </c>
      <c r="G2351" t="str">
        <f t="shared" si="73"/>
        <v>Loss</v>
      </c>
      <c r="H2351">
        <v>561.01292852589802</v>
      </c>
      <c r="I2351">
        <v>216498</v>
      </c>
      <c r="J2351">
        <v>4127</v>
      </c>
      <c r="K2351">
        <v>121458177</v>
      </c>
      <c r="L2351">
        <v>63515</v>
      </c>
      <c r="M2351">
        <v>29.34</v>
      </c>
      <c r="N2351">
        <v>9.1999999999999993</v>
      </c>
      <c r="O2351">
        <v>-7.2</v>
      </c>
    </row>
    <row r="2352" spans="1:15" x14ac:dyDescent="0.35">
      <c r="A2352" s="1">
        <v>44015</v>
      </c>
      <c r="B2352" s="1" t="str">
        <f t="shared" si="72"/>
        <v>July</v>
      </c>
      <c r="C2352">
        <v>560.75</v>
      </c>
      <c r="D2352">
        <v>582.95000000000005</v>
      </c>
      <c r="E2352">
        <v>560.75</v>
      </c>
      <c r="F2352" s="10">
        <v>581.1</v>
      </c>
      <c r="G2352" t="str">
        <f t="shared" si="73"/>
        <v>Profit</v>
      </c>
      <c r="H2352">
        <v>574.42867274502998</v>
      </c>
      <c r="I2352">
        <v>1222478</v>
      </c>
      <c r="J2352">
        <v>23722</v>
      </c>
      <c r="K2352">
        <v>702226415</v>
      </c>
      <c r="L2352">
        <v>521387</v>
      </c>
      <c r="M2352">
        <v>42.65</v>
      </c>
      <c r="N2352">
        <v>22.2</v>
      </c>
      <c r="O2352">
        <v>20.350000000000001</v>
      </c>
    </row>
    <row r="2353" spans="1:15" x14ac:dyDescent="0.35">
      <c r="A2353" s="1">
        <v>44018</v>
      </c>
      <c r="B2353" s="1" t="str">
        <f t="shared" si="72"/>
        <v>July</v>
      </c>
      <c r="C2353">
        <v>588.9</v>
      </c>
      <c r="D2353">
        <v>589.4</v>
      </c>
      <c r="E2353">
        <v>574.95000000000005</v>
      </c>
      <c r="F2353" s="10">
        <v>576.5</v>
      </c>
      <c r="G2353" t="str">
        <f t="shared" si="73"/>
        <v>Loss</v>
      </c>
      <c r="H2353">
        <v>581.15687107211704</v>
      </c>
      <c r="I2353">
        <v>642840</v>
      </c>
      <c r="J2353">
        <v>9864</v>
      </c>
      <c r="K2353">
        <v>373590883</v>
      </c>
      <c r="L2353">
        <v>125877</v>
      </c>
      <c r="M2353">
        <v>19.579999999999998</v>
      </c>
      <c r="N2353">
        <v>14.45</v>
      </c>
      <c r="O2353">
        <v>-12.4</v>
      </c>
    </row>
    <row r="2354" spans="1:15" x14ac:dyDescent="0.35">
      <c r="A2354" s="1">
        <v>44019</v>
      </c>
      <c r="B2354" s="1" t="str">
        <f t="shared" si="72"/>
        <v>July</v>
      </c>
      <c r="C2354">
        <v>579</v>
      </c>
      <c r="D2354">
        <v>582.5</v>
      </c>
      <c r="E2354">
        <v>566</v>
      </c>
      <c r="F2354" s="10">
        <v>567.15</v>
      </c>
      <c r="G2354" t="str">
        <f t="shared" si="73"/>
        <v>Loss</v>
      </c>
      <c r="H2354">
        <v>572.80427229852501</v>
      </c>
      <c r="I2354">
        <v>314023</v>
      </c>
      <c r="J2354">
        <v>6768</v>
      </c>
      <c r="K2354">
        <v>179873716</v>
      </c>
      <c r="L2354">
        <v>90051</v>
      </c>
      <c r="M2354">
        <v>28.68</v>
      </c>
      <c r="N2354">
        <v>16.5</v>
      </c>
      <c r="O2354">
        <v>-11.85</v>
      </c>
    </row>
    <row r="2355" spans="1:15" x14ac:dyDescent="0.35">
      <c r="A2355" s="1">
        <v>44020</v>
      </c>
      <c r="B2355" s="1" t="str">
        <f t="shared" si="72"/>
        <v>July</v>
      </c>
      <c r="C2355">
        <v>572.9</v>
      </c>
      <c r="D2355">
        <v>573.6</v>
      </c>
      <c r="E2355">
        <v>559.29999999999995</v>
      </c>
      <c r="F2355" s="10">
        <v>561.25</v>
      </c>
      <c r="G2355" t="str">
        <f t="shared" si="73"/>
        <v>Loss</v>
      </c>
      <c r="H2355">
        <v>566.28985968225504</v>
      </c>
      <c r="I2355">
        <v>301815</v>
      </c>
      <c r="J2355">
        <v>5456</v>
      </c>
      <c r="K2355">
        <v>170914774</v>
      </c>
      <c r="L2355">
        <v>76068</v>
      </c>
      <c r="M2355">
        <v>25.2</v>
      </c>
      <c r="N2355">
        <v>14.3</v>
      </c>
      <c r="O2355">
        <v>-11.65</v>
      </c>
    </row>
    <row r="2356" spans="1:15" x14ac:dyDescent="0.35">
      <c r="A2356" s="1">
        <v>44021</v>
      </c>
      <c r="B2356" s="1" t="str">
        <f t="shared" si="72"/>
        <v>July</v>
      </c>
      <c r="C2356">
        <v>563</v>
      </c>
      <c r="D2356">
        <v>570.25</v>
      </c>
      <c r="E2356">
        <v>560.5</v>
      </c>
      <c r="F2356" s="10">
        <v>568.85</v>
      </c>
      <c r="G2356" t="str">
        <f t="shared" si="73"/>
        <v>Profit</v>
      </c>
      <c r="H2356">
        <v>565.22760036763896</v>
      </c>
      <c r="I2356">
        <v>255685</v>
      </c>
      <c r="J2356">
        <v>4148</v>
      </c>
      <c r="K2356">
        <v>144520219</v>
      </c>
      <c r="L2356">
        <v>50318</v>
      </c>
      <c r="M2356">
        <v>19.68</v>
      </c>
      <c r="N2356">
        <v>9.75</v>
      </c>
      <c r="O2356">
        <v>5.85</v>
      </c>
    </row>
    <row r="2357" spans="1:15" x14ac:dyDescent="0.35">
      <c r="A2357" s="1">
        <v>44022</v>
      </c>
      <c r="B2357" s="1" t="str">
        <f t="shared" si="72"/>
        <v>July</v>
      </c>
      <c r="C2357">
        <v>567.65</v>
      </c>
      <c r="D2357">
        <v>578.85</v>
      </c>
      <c r="E2357">
        <v>566</v>
      </c>
      <c r="F2357" s="10">
        <v>574.70000000000005</v>
      </c>
      <c r="G2357" t="str">
        <f t="shared" si="73"/>
        <v>Profit</v>
      </c>
      <c r="H2357">
        <v>572.30613906353403</v>
      </c>
      <c r="I2357">
        <v>3230509</v>
      </c>
      <c r="J2357">
        <v>15053</v>
      </c>
      <c r="K2357">
        <v>1848840133</v>
      </c>
      <c r="L2357">
        <v>208720</v>
      </c>
      <c r="M2357">
        <v>6.46</v>
      </c>
      <c r="N2357">
        <v>12.85</v>
      </c>
      <c r="O2357">
        <v>7.05</v>
      </c>
    </row>
    <row r="2358" spans="1:15" x14ac:dyDescent="0.35">
      <c r="A2358" s="1">
        <v>44025</v>
      </c>
      <c r="B2358" s="1" t="str">
        <f t="shared" si="72"/>
        <v>July</v>
      </c>
      <c r="C2358">
        <v>575</v>
      </c>
      <c r="D2358">
        <v>589.1</v>
      </c>
      <c r="E2358">
        <v>570</v>
      </c>
      <c r="F2358" s="10">
        <v>586.75</v>
      </c>
      <c r="G2358" t="str">
        <f t="shared" si="73"/>
        <v>Profit</v>
      </c>
      <c r="H2358">
        <v>580.45368088266298</v>
      </c>
      <c r="I2358">
        <v>502298</v>
      </c>
      <c r="J2358">
        <v>7611</v>
      </c>
      <c r="K2358">
        <v>291560723</v>
      </c>
      <c r="L2358">
        <v>110415</v>
      </c>
      <c r="M2358">
        <v>21.98</v>
      </c>
      <c r="N2358">
        <v>19.100000000000001</v>
      </c>
      <c r="O2358">
        <v>11.75</v>
      </c>
    </row>
    <row r="2359" spans="1:15" x14ac:dyDescent="0.35">
      <c r="A2359" s="1">
        <v>44026</v>
      </c>
      <c r="B2359" s="1" t="str">
        <f t="shared" si="72"/>
        <v>July</v>
      </c>
      <c r="C2359">
        <v>586</v>
      </c>
      <c r="D2359">
        <v>596.6</v>
      </c>
      <c r="E2359">
        <v>578.70000000000005</v>
      </c>
      <c r="F2359" s="10">
        <v>589.1</v>
      </c>
      <c r="G2359" t="str">
        <f t="shared" si="73"/>
        <v>Profit</v>
      </c>
      <c r="H2359">
        <v>589.79506407034398</v>
      </c>
      <c r="I2359">
        <v>1110186</v>
      </c>
      <c r="J2359">
        <v>15070</v>
      </c>
      <c r="K2359">
        <v>654782223</v>
      </c>
      <c r="L2359">
        <v>178874</v>
      </c>
      <c r="M2359">
        <v>16.11</v>
      </c>
      <c r="N2359">
        <v>17.899999999999999</v>
      </c>
      <c r="O2359">
        <v>3.1</v>
      </c>
    </row>
    <row r="2360" spans="1:15" x14ac:dyDescent="0.35">
      <c r="A2360" s="1">
        <v>44027</v>
      </c>
      <c r="B2360" s="1" t="str">
        <f t="shared" si="72"/>
        <v>July</v>
      </c>
      <c r="C2360">
        <v>589.79999999999995</v>
      </c>
      <c r="D2360">
        <v>589.79999999999995</v>
      </c>
      <c r="E2360">
        <v>559.70000000000005</v>
      </c>
      <c r="F2360" s="10">
        <v>564.15</v>
      </c>
      <c r="G2360" t="str">
        <f t="shared" si="73"/>
        <v>Loss</v>
      </c>
      <c r="H2360">
        <v>574.36944269451396</v>
      </c>
      <c r="I2360">
        <v>652407</v>
      </c>
      <c r="J2360">
        <v>11308</v>
      </c>
      <c r="K2360">
        <v>374722645</v>
      </c>
      <c r="L2360">
        <v>144871</v>
      </c>
      <c r="M2360">
        <v>22.21</v>
      </c>
      <c r="N2360">
        <v>30.1</v>
      </c>
      <c r="O2360">
        <v>-25.65</v>
      </c>
    </row>
    <row r="2361" spans="1:15" x14ac:dyDescent="0.35">
      <c r="A2361" s="1">
        <v>44028</v>
      </c>
      <c r="B2361" s="1" t="str">
        <f t="shared" si="72"/>
        <v>July</v>
      </c>
      <c r="C2361">
        <v>565</v>
      </c>
      <c r="D2361">
        <v>567.35</v>
      </c>
      <c r="E2361">
        <v>553.5</v>
      </c>
      <c r="F2361" s="10">
        <v>562.6</v>
      </c>
      <c r="G2361" t="str">
        <f t="shared" si="73"/>
        <v>Loss</v>
      </c>
      <c r="H2361">
        <v>561.29394180158397</v>
      </c>
      <c r="I2361">
        <v>630567</v>
      </c>
      <c r="J2361">
        <v>12010</v>
      </c>
      <c r="K2361">
        <v>353933437</v>
      </c>
      <c r="L2361">
        <v>199234</v>
      </c>
      <c r="M2361">
        <v>31.6</v>
      </c>
      <c r="N2361">
        <v>13.85</v>
      </c>
      <c r="O2361">
        <v>-2.4</v>
      </c>
    </row>
    <row r="2362" spans="1:15" x14ac:dyDescent="0.35">
      <c r="A2362" s="1">
        <v>44029</v>
      </c>
      <c r="B2362" s="1" t="str">
        <f t="shared" si="72"/>
        <v>July</v>
      </c>
      <c r="C2362">
        <v>563.95000000000005</v>
      </c>
      <c r="D2362">
        <v>573.79999999999995</v>
      </c>
      <c r="E2362">
        <v>562.04999999999995</v>
      </c>
      <c r="F2362" s="10">
        <v>567.35</v>
      </c>
      <c r="G2362" t="str">
        <f t="shared" si="73"/>
        <v>Profit</v>
      </c>
      <c r="H2362">
        <v>568.30388023154603</v>
      </c>
      <c r="I2362">
        <v>465565</v>
      </c>
      <c r="J2362">
        <v>6286</v>
      </c>
      <c r="K2362">
        <v>264582396</v>
      </c>
      <c r="L2362">
        <v>90710</v>
      </c>
      <c r="M2362">
        <v>19.48</v>
      </c>
      <c r="N2362">
        <v>11.75</v>
      </c>
      <c r="O2362">
        <v>3.4</v>
      </c>
    </row>
    <row r="2363" spans="1:15" x14ac:dyDescent="0.35">
      <c r="A2363" s="1">
        <v>44032</v>
      </c>
      <c r="B2363" s="1" t="str">
        <f t="shared" si="72"/>
        <v>July</v>
      </c>
      <c r="C2363">
        <v>569</v>
      </c>
      <c r="D2363">
        <v>582.54999999999995</v>
      </c>
      <c r="E2363">
        <v>567.54999999999995</v>
      </c>
      <c r="F2363" s="10">
        <v>575.75</v>
      </c>
      <c r="G2363" t="str">
        <f t="shared" si="73"/>
        <v>Profit</v>
      </c>
      <c r="H2363">
        <v>573.72276950977403</v>
      </c>
      <c r="I2363">
        <v>908724</v>
      </c>
      <c r="J2363">
        <v>14284</v>
      </c>
      <c r="K2363">
        <v>521355650</v>
      </c>
      <c r="L2363">
        <v>452551</v>
      </c>
      <c r="M2363">
        <v>49.8</v>
      </c>
      <c r="N2363">
        <v>15</v>
      </c>
      <c r="O2363">
        <v>6.75</v>
      </c>
    </row>
    <row r="2364" spans="1:15" x14ac:dyDescent="0.35">
      <c r="A2364" s="1">
        <v>44033</v>
      </c>
      <c r="B2364" s="1" t="str">
        <f t="shared" si="72"/>
        <v>July</v>
      </c>
      <c r="C2364">
        <v>578.5</v>
      </c>
      <c r="D2364">
        <v>583.79999999999995</v>
      </c>
      <c r="E2364">
        <v>566.45000000000005</v>
      </c>
      <c r="F2364" s="10">
        <v>567.75</v>
      </c>
      <c r="G2364" t="str">
        <f t="shared" si="73"/>
        <v>Loss</v>
      </c>
      <c r="H2364">
        <v>571.86043305703799</v>
      </c>
      <c r="I2364">
        <v>455552</v>
      </c>
      <c r="J2364">
        <v>6933</v>
      </c>
      <c r="K2364">
        <v>260512164</v>
      </c>
      <c r="L2364">
        <v>185297</v>
      </c>
      <c r="M2364">
        <v>40.68</v>
      </c>
      <c r="N2364">
        <v>17.350000000000001</v>
      </c>
      <c r="O2364">
        <v>-10.75</v>
      </c>
    </row>
    <row r="2365" spans="1:15" x14ac:dyDescent="0.35">
      <c r="A2365" s="1">
        <v>44034</v>
      </c>
      <c r="B2365" s="1" t="str">
        <f t="shared" si="72"/>
        <v>July</v>
      </c>
      <c r="C2365">
        <v>568</v>
      </c>
      <c r="D2365">
        <v>575.45000000000005</v>
      </c>
      <c r="E2365">
        <v>563</v>
      </c>
      <c r="F2365" s="10">
        <v>569.5</v>
      </c>
      <c r="G2365" t="str">
        <f t="shared" si="73"/>
        <v>Profit</v>
      </c>
      <c r="H2365">
        <v>570.12312355989604</v>
      </c>
      <c r="I2365">
        <v>653165</v>
      </c>
      <c r="J2365">
        <v>9167</v>
      </c>
      <c r="K2365">
        <v>372384470</v>
      </c>
      <c r="L2365">
        <v>341863</v>
      </c>
      <c r="M2365">
        <v>52.34</v>
      </c>
      <c r="N2365">
        <v>12.45</v>
      </c>
      <c r="O2365">
        <v>1.5</v>
      </c>
    </row>
    <row r="2366" spans="1:15" x14ac:dyDescent="0.35">
      <c r="A2366" s="1">
        <v>44035</v>
      </c>
      <c r="B2366" s="1" t="str">
        <f t="shared" si="72"/>
        <v>July</v>
      </c>
      <c r="C2366">
        <v>570</v>
      </c>
      <c r="D2366">
        <v>575.65</v>
      </c>
      <c r="E2366">
        <v>564.25</v>
      </c>
      <c r="F2366" s="10">
        <v>567.1</v>
      </c>
      <c r="G2366" t="str">
        <f t="shared" si="73"/>
        <v>Loss</v>
      </c>
      <c r="H2366">
        <v>570.40969601069196</v>
      </c>
      <c r="I2366">
        <v>870853</v>
      </c>
      <c r="J2366">
        <v>10323</v>
      </c>
      <c r="K2366">
        <v>496742995</v>
      </c>
      <c r="L2366">
        <v>447388</v>
      </c>
      <c r="M2366">
        <v>51.37</v>
      </c>
      <c r="N2366">
        <v>11.4</v>
      </c>
      <c r="O2366">
        <v>-2.9</v>
      </c>
    </row>
    <row r="2367" spans="1:15" x14ac:dyDescent="0.35">
      <c r="A2367" s="1">
        <v>44036</v>
      </c>
      <c r="B2367" s="1" t="str">
        <f t="shared" si="72"/>
        <v>July</v>
      </c>
      <c r="C2367">
        <v>565</v>
      </c>
      <c r="D2367">
        <v>567.04999999999995</v>
      </c>
      <c r="E2367">
        <v>555.4</v>
      </c>
      <c r="F2367" s="10">
        <v>559.79999999999995</v>
      </c>
      <c r="G2367" t="str">
        <f t="shared" si="73"/>
        <v>Loss</v>
      </c>
      <c r="H2367">
        <v>561.18376153911402</v>
      </c>
      <c r="I2367">
        <v>329748</v>
      </c>
      <c r="J2367">
        <v>6454</v>
      </c>
      <c r="K2367">
        <v>185049223</v>
      </c>
      <c r="L2367">
        <v>122950</v>
      </c>
      <c r="M2367">
        <v>37.29</v>
      </c>
      <c r="N2367">
        <v>11.65</v>
      </c>
      <c r="O2367">
        <v>-5.2</v>
      </c>
    </row>
    <row r="2368" spans="1:15" x14ac:dyDescent="0.35">
      <c r="A2368" s="1">
        <v>44039</v>
      </c>
      <c r="B2368" s="1" t="str">
        <f t="shared" si="72"/>
        <v>July</v>
      </c>
      <c r="C2368">
        <v>558</v>
      </c>
      <c r="D2368">
        <v>563.5</v>
      </c>
      <c r="E2368">
        <v>544.25</v>
      </c>
      <c r="F2368" s="10">
        <v>559.29999999999995</v>
      </c>
      <c r="G2368" t="str">
        <f t="shared" si="73"/>
        <v>Profit</v>
      </c>
      <c r="H2368">
        <v>555.01799887148002</v>
      </c>
      <c r="I2368">
        <v>591926</v>
      </c>
      <c r="J2368">
        <v>12186</v>
      </c>
      <c r="K2368">
        <v>328529584</v>
      </c>
      <c r="L2368">
        <v>145065</v>
      </c>
      <c r="M2368">
        <v>24.51</v>
      </c>
      <c r="N2368">
        <v>19.25</v>
      </c>
      <c r="O2368">
        <v>1.3</v>
      </c>
    </row>
    <row r="2369" spans="1:15" x14ac:dyDescent="0.35">
      <c r="A2369" s="1">
        <v>44040</v>
      </c>
      <c r="B2369" s="1" t="str">
        <f t="shared" si="72"/>
        <v>July</v>
      </c>
      <c r="C2369">
        <v>560.79999999999995</v>
      </c>
      <c r="D2369">
        <v>573.6</v>
      </c>
      <c r="E2369">
        <v>555.04999999999995</v>
      </c>
      <c r="F2369" s="10">
        <v>564.65</v>
      </c>
      <c r="G2369" t="str">
        <f t="shared" si="73"/>
        <v>Profit</v>
      </c>
      <c r="H2369">
        <v>564.904755329659</v>
      </c>
      <c r="I2369">
        <v>420055</v>
      </c>
      <c r="J2369">
        <v>5616</v>
      </c>
      <c r="K2369">
        <v>237291067</v>
      </c>
      <c r="L2369">
        <v>110940</v>
      </c>
      <c r="M2369">
        <v>26.41</v>
      </c>
      <c r="N2369">
        <v>18.55</v>
      </c>
      <c r="O2369">
        <v>3.85</v>
      </c>
    </row>
    <row r="2370" spans="1:15" x14ac:dyDescent="0.35">
      <c r="A2370" s="1">
        <v>44041</v>
      </c>
      <c r="B2370" s="1" t="str">
        <f t="shared" si="72"/>
        <v>July</v>
      </c>
      <c r="C2370">
        <v>566</v>
      </c>
      <c r="D2370">
        <v>569.15</v>
      </c>
      <c r="E2370">
        <v>560.45000000000005</v>
      </c>
      <c r="F2370" s="10">
        <v>566.35</v>
      </c>
      <c r="G2370" t="str">
        <f t="shared" si="73"/>
        <v>Profit</v>
      </c>
      <c r="H2370">
        <v>565.102673967388</v>
      </c>
      <c r="I2370">
        <v>727234</v>
      </c>
      <c r="J2370">
        <v>11792</v>
      </c>
      <c r="K2370">
        <v>410961878</v>
      </c>
      <c r="L2370">
        <v>368439</v>
      </c>
      <c r="M2370">
        <v>50.66</v>
      </c>
      <c r="N2370">
        <v>8.6999999999999993</v>
      </c>
      <c r="O2370">
        <v>0.35</v>
      </c>
    </row>
    <row r="2371" spans="1:15" x14ac:dyDescent="0.35">
      <c r="A2371" s="1">
        <v>44042</v>
      </c>
      <c r="B2371" s="1" t="str">
        <f t="shared" ref="B2371:B2434" si="74">TEXT(A2371,"mmmm")</f>
        <v>July</v>
      </c>
      <c r="C2371">
        <v>577</v>
      </c>
      <c r="D2371">
        <v>579</v>
      </c>
      <c r="E2371">
        <v>543.4</v>
      </c>
      <c r="F2371" s="10">
        <v>552.85</v>
      </c>
      <c r="G2371" t="str">
        <f t="shared" ref="G2371:G2434" si="75">IF(F2371 - C2371 &gt; 0,"Profit",IF(F2371 - C2371 &lt;0,"Loss","Neutral"))</f>
        <v>Loss</v>
      </c>
      <c r="H2371">
        <v>562.32100329493198</v>
      </c>
      <c r="I2371">
        <v>1961497</v>
      </c>
      <c r="J2371">
        <v>31401</v>
      </c>
      <c r="K2371">
        <v>1102990961</v>
      </c>
      <c r="L2371">
        <v>391950</v>
      </c>
      <c r="M2371">
        <v>19.98</v>
      </c>
      <c r="N2371">
        <v>35.6</v>
      </c>
      <c r="O2371">
        <v>-24.15</v>
      </c>
    </row>
    <row r="2372" spans="1:15" x14ac:dyDescent="0.35">
      <c r="A2372" s="1">
        <v>44043</v>
      </c>
      <c r="B2372" s="1" t="str">
        <f t="shared" si="74"/>
        <v>July</v>
      </c>
      <c r="C2372">
        <v>551.1</v>
      </c>
      <c r="D2372">
        <v>559</v>
      </c>
      <c r="E2372">
        <v>546.45000000000005</v>
      </c>
      <c r="F2372" s="10">
        <v>554.85</v>
      </c>
      <c r="G2372" t="str">
        <f t="shared" si="75"/>
        <v>Profit</v>
      </c>
      <c r="H2372">
        <v>555.187626039321</v>
      </c>
      <c r="I2372">
        <v>528109</v>
      </c>
      <c r="J2372">
        <v>8729</v>
      </c>
      <c r="K2372">
        <v>293199582</v>
      </c>
      <c r="L2372">
        <v>153157</v>
      </c>
      <c r="M2372">
        <v>29</v>
      </c>
      <c r="N2372">
        <v>12.55</v>
      </c>
      <c r="O2372">
        <v>3.75</v>
      </c>
    </row>
    <row r="2373" spans="1:15" x14ac:dyDescent="0.35">
      <c r="A2373" s="1">
        <v>44046</v>
      </c>
      <c r="B2373" s="1" t="str">
        <f t="shared" si="74"/>
        <v>August</v>
      </c>
      <c r="C2373">
        <v>551.54999999999995</v>
      </c>
      <c r="D2373">
        <v>556.04999999999995</v>
      </c>
      <c r="E2373">
        <v>546.5</v>
      </c>
      <c r="F2373" s="10">
        <v>547.25</v>
      </c>
      <c r="G2373" t="str">
        <f t="shared" si="75"/>
        <v>Loss</v>
      </c>
      <c r="H2373">
        <v>551.103487948831</v>
      </c>
      <c r="I2373">
        <v>307688</v>
      </c>
      <c r="J2373">
        <v>7495</v>
      </c>
      <c r="K2373">
        <v>169567930</v>
      </c>
      <c r="L2373">
        <v>107133</v>
      </c>
      <c r="M2373">
        <v>34.82</v>
      </c>
      <c r="N2373">
        <v>9.5500000000000007</v>
      </c>
      <c r="O2373">
        <v>-4.3</v>
      </c>
    </row>
    <row r="2374" spans="1:15" x14ac:dyDescent="0.35">
      <c r="A2374" s="1">
        <v>44047</v>
      </c>
      <c r="B2374" s="1" t="str">
        <f t="shared" si="74"/>
        <v>August</v>
      </c>
      <c r="C2374">
        <v>548</v>
      </c>
      <c r="D2374">
        <v>553.04999999999995</v>
      </c>
      <c r="E2374">
        <v>545</v>
      </c>
      <c r="F2374" s="10">
        <v>548.79999999999995</v>
      </c>
      <c r="G2374" t="str">
        <f t="shared" si="75"/>
        <v>Profit</v>
      </c>
      <c r="H2374">
        <v>548.825043559601</v>
      </c>
      <c r="I2374">
        <v>303607</v>
      </c>
      <c r="J2374">
        <v>4461</v>
      </c>
      <c r="K2374">
        <v>166627125</v>
      </c>
      <c r="L2374">
        <v>122349</v>
      </c>
      <c r="M2374">
        <v>40.299999999999997</v>
      </c>
      <c r="N2374">
        <v>8.0500000000000007</v>
      </c>
      <c r="O2374">
        <v>0.8</v>
      </c>
    </row>
    <row r="2375" spans="1:15" x14ac:dyDescent="0.35">
      <c r="A2375" s="1">
        <v>44048</v>
      </c>
      <c r="B2375" s="1" t="str">
        <f t="shared" si="74"/>
        <v>August</v>
      </c>
      <c r="C2375">
        <v>550.20000000000005</v>
      </c>
      <c r="D2375">
        <v>560.29999999999995</v>
      </c>
      <c r="E2375">
        <v>546.6</v>
      </c>
      <c r="F2375" s="10">
        <v>558.85</v>
      </c>
      <c r="G2375" t="str">
        <f t="shared" si="75"/>
        <v>Profit</v>
      </c>
      <c r="H2375">
        <v>554.476878411131</v>
      </c>
      <c r="I2375">
        <v>344094</v>
      </c>
      <c r="J2375">
        <v>5350</v>
      </c>
      <c r="K2375">
        <v>190792167</v>
      </c>
      <c r="L2375">
        <v>69559</v>
      </c>
      <c r="M2375">
        <v>20.22</v>
      </c>
      <c r="N2375">
        <v>13.7</v>
      </c>
      <c r="O2375">
        <v>8.65</v>
      </c>
    </row>
    <row r="2376" spans="1:15" x14ac:dyDescent="0.35">
      <c r="A2376" s="1">
        <v>44049</v>
      </c>
      <c r="B2376" s="1" t="str">
        <f t="shared" si="74"/>
        <v>August</v>
      </c>
      <c r="C2376">
        <v>562.5</v>
      </c>
      <c r="D2376">
        <v>562.5</v>
      </c>
      <c r="E2376">
        <v>553</v>
      </c>
      <c r="F2376" s="10">
        <v>555.5</v>
      </c>
      <c r="G2376" t="str">
        <f t="shared" si="75"/>
        <v>Loss</v>
      </c>
      <c r="H2376">
        <v>557.11371597114498</v>
      </c>
      <c r="I2376">
        <v>321749</v>
      </c>
      <c r="J2376">
        <v>3579</v>
      </c>
      <c r="K2376">
        <v>179250781</v>
      </c>
      <c r="L2376">
        <v>105729</v>
      </c>
      <c r="M2376">
        <v>32.86</v>
      </c>
      <c r="N2376">
        <v>9.5</v>
      </c>
      <c r="O2376">
        <v>-7</v>
      </c>
    </row>
    <row r="2377" spans="1:15" x14ac:dyDescent="0.35">
      <c r="A2377" s="1">
        <v>44050</v>
      </c>
      <c r="B2377" s="1" t="str">
        <f t="shared" si="74"/>
        <v>August</v>
      </c>
      <c r="C2377">
        <v>553.5</v>
      </c>
      <c r="D2377">
        <v>563</v>
      </c>
      <c r="E2377">
        <v>552</v>
      </c>
      <c r="F2377" s="10">
        <v>560.6</v>
      </c>
      <c r="G2377" t="str">
        <f t="shared" si="75"/>
        <v>Profit</v>
      </c>
      <c r="H2377">
        <v>558.43851685468496</v>
      </c>
      <c r="I2377">
        <v>298285</v>
      </c>
      <c r="J2377">
        <v>6631</v>
      </c>
      <c r="K2377">
        <v>166573833</v>
      </c>
      <c r="L2377">
        <v>126464</v>
      </c>
      <c r="M2377">
        <v>42.4</v>
      </c>
      <c r="N2377">
        <v>11</v>
      </c>
      <c r="O2377">
        <v>7.1</v>
      </c>
    </row>
    <row r="2378" spans="1:15" x14ac:dyDescent="0.35">
      <c r="A2378" s="1">
        <v>44053</v>
      </c>
      <c r="B2378" s="1" t="str">
        <f t="shared" si="74"/>
        <v>August</v>
      </c>
      <c r="C2378">
        <v>562.5</v>
      </c>
      <c r="D2378">
        <v>565.04999999999995</v>
      </c>
      <c r="E2378">
        <v>555</v>
      </c>
      <c r="F2378" s="10">
        <v>558.35</v>
      </c>
      <c r="G2378" t="str">
        <f t="shared" si="75"/>
        <v>Loss</v>
      </c>
      <c r="H2378">
        <v>561.10094316069706</v>
      </c>
      <c r="I2378">
        <v>720980</v>
      </c>
      <c r="J2378">
        <v>8273</v>
      </c>
      <c r="K2378">
        <v>404542558</v>
      </c>
      <c r="L2378">
        <v>469525</v>
      </c>
      <c r="M2378">
        <v>65.12</v>
      </c>
      <c r="N2378">
        <v>10.050000000000001</v>
      </c>
      <c r="O2378">
        <v>-4.1500000000000004</v>
      </c>
    </row>
    <row r="2379" spans="1:15" x14ac:dyDescent="0.35">
      <c r="A2379" s="1">
        <v>44054</v>
      </c>
      <c r="B2379" s="1" t="str">
        <f t="shared" si="74"/>
        <v>August</v>
      </c>
      <c r="C2379">
        <v>560.79999999999995</v>
      </c>
      <c r="D2379">
        <v>560.79999999999995</v>
      </c>
      <c r="E2379">
        <v>550.29999999999995</v>
      </c>
      <c r="F2379" s="10">
        <v>551.25</v>
      </c>
      <c r="G2379" t="str">
        <f t="shared" si="75"/>
        <v>Loss</v>
      </c>
      <c r="H2379">
        <v>552.64390679052303</v>
      </c>
      <c r="I2379">
        <v>523509</v>
      </c>
      <c r="J2379">
        <v>3444</v>
      </c>
      <c r="K2379">
        <v>289314059</v>
      </c>
      <c r="L2379">
        <v>379706</v>
      </c>
      <c r="M2379">
        <v>72.53</v>
      </c>
      <c r="N2379">
        <v>10.5</v>
      </c>
      <c r="O2379">
        <v>-9.5500000000000007</v>
      </c>
    </row>
    <row r="2380" spans="1:15" x14ac:dyDescent="0.35">
      <c r="A2380" s="1">
        <v>44055</v>
      </c>
      <c r="B2380" s="1" t="str">
        <f t="shared" si="74"/>
        <v>August</v>
      </c>
      <c r="C2380">
        <v>551.25</v>
      </c>
      <c r="D2380">
        <v>560.79999999999995</v>
      </c>
      <c r="E2380">
        <v>545.65</v>
      </c>
      <c r="F2380" s="10">
        <v>548.54999999999995</v>
      </c>
      <c r="G2380" t="str">
        <f t="shared" si="75"/>
        <v>Loss</v>
      </c>
      <c r="H2380">
        <v>554.19306012131699</v>
      </c>
      <c r="I2380">
        <v>845058</v>
      </c>
      <c r="J2380">
        <v>14867</v>
      </c>
      <c r="K2380">
        <v>468325279</v>
      </c>
      <c r="L2380">
        <v>394727</v>
      </c>
      <c r="M2380">
        <v>46.71</v>
      </c>
      <c r="N2380">
        <v>15.15</v>
      </c>
      <c r="O2380">
        <v>-2.7</v>
      </c>
    </row>
    <row r="2381" spans="1:15" x14ac:dyDescent="0.35">
      <c r="A2381" s="1">
        <v>44056</v>
      </c>
      <c r="B2381" s="1" t="str">
        <f t="shared" si="74"/>
        <v>August</v>
      </c>
      <c r="C2381">
        <v>537.9</v>
      </c>
      <c r="D2381">
        <v>548.15</v>
      </c>
      <c r="E2381">
        <v>523.95000000000005</v>
      </c>
      <c r="F2381" s="10">
        <v>535.65</v>
      </c>
      <c r="G2381" t="str">
        <f t="shared" si="75"/>
        <v>Loss</v>
      </c>
      <c r="H2381">
        <v>537.65549186592398</v>
      </c>
      <c r="I2381">
        <v>1282260</v>
      </c>
      <c r="J2381">
        <v>30595</v>
      </c>
      <c r="K2381">
        <v>689414131</v>
      </c>
      <c r="L2381">
        <v>351762</v>
      </c>
      <c r="M2381">
        <v>27.43</v>
      </c>
      <c r="N2381">
        <v>24.2</v>
      </c>
      <c r="O2381">
        <v>-2.25</v>
      </c>
    </row>
    <row r="2382" spans="1:15" x14ac:dyDescent="0.35">
      <c r="A2382" s="1">
        <v>44057</v>
      </c>
      <c r="B2382" s="1" t="str">
        <f t="shared" si="74"/>
        <v>August</v>
      </c>
      <c r="C2382">
        <v>542.54999999999995</v>
      </c>
      <c r="D2382">
        <v>542.54999999999995</v>
      </c>
      <c r="E2382">
        <v>525.1</v>
      </c>
      <c r="F2382" s="10">
        <v>528.9</v>
      </c>
      <c r="G2382" t="str">
        <f t="shared" si="75"/>
        <v>Loss</v>
      </c>
      <c r="H2382">
        <v>533.91610135859003</v>
      </c>
      <c r="I2382">
        <v>972626</v>
      </c>
      <c r="J2382">
        <v>19634</v>
      </c>
      <c r="K2382">
        <v>519300682</v>
      </c>
      <c r="L2382">
        <v>435345</v>
      </c>
      <c r="M2382">
        <v>44.76</v>
      </c>
      <c r="N2382">
        <v>17.45</v>
      </c>
      <c r="O2382">
        <v>-13.65</v>
      </c>
    </row>
    <row r="2383" spans="1:15" x14ac:dyDescent="0.35">
      <c r="A2383" s="1">
        <v>44060</v>
      </c>
      <c r="B2383" s="1" t="str">
        <f t="shared" si="74"/>
        <v>August</v>
      </c>
      <c r="C2383">
        <v>533</v>
      </c>
      <c r="D2383">
        <v>533</v>
      </c>
      <c r="E2383">
        <v>518.1</v>
      </c>
      <c r="F2383" s="10">
        <v>521.4</v>
      </c>
      <c r="G2383" t="str">
        <f t="shared" si="75"/>
        <v>Loss</v>
      </c>
      <c r="H2383">
        <v>523.24280744142504</v>
      </c>
      <c r="I2383">
        <v>971803</v>
      </c>
      <c r="J2383">
        <v>19445</v>
      </c>
      <c r="K2383">
        <v>508488930</v>
      </c>
      <c r="L2383">
        <v>378722</v>
      </c>
      <c r="M2383">
        <v>38.97</v>
      </c>
      <c r="N2383">
        <v>14.9</v>
      </c>
      <c r="O2383">
        <v>-11.6</v>
      </c>
    </row>
    <row r="2384" spans="1:15" x14ac:dyDescent="0.35">
      <c r="A2384" s="1">
        <v>44061</v>
      </c>
      <c r="B2384" s="1" t="str">
        <f t="shared" si="74"/>
        <v>August</v>
      </c>
      <c r="C2384">
        <v>527</v>
      </c>
      <c r="D2384">
        <v>528.95000000000005</v>
      </c>
      <c r="E2384">
        <v>520.1</v>
      </c>
      <c r="F2384" s="10">
        <v>526.79999999999995</v>
      </c>
      <c r="G2384" t="str">
        <f t="shared" si="75"/>
        <v>Loss</v>
      </c>
      <c r="H2384">
        <v>524.01389322131001</v>
      </c>
      <c r="I2384">
        <v>535369</v>
      </c>
      <c r="J2384">
        <v>5950</v>
      </c>
      <c r="K2384">
        <v>280540794</v>
      </c>
      <c r="L2384">
        <v>222007</v>
      </c>
      <c r="M2384">
        <v>41.47</v>
      </c>
      <c r="N2384">
        <v>8.85</v>
      </c>
      <c r="O2384">
        <v>-0.2</v>
      </c>
    </row>
    <row r="2385" spans="1:15" x14ac:dyDescent="0.35">
      <c r="A2385" s="1">
        <v>44062</v>
      </c>
      <c r="B2385" s="1" t="str">
        <f t="shared" si="74"/>
        <v>August</v>
      </c>
      <c r="C2385">
        <v>529.4</v>
      </c>
      <c r="D2385">
        <v>539.79999999999995</v>
      </c>
      <c r="E2385">
        <v>527.20000000000005</v>
      </c>
      <c r="F2385" s="10">
        <v>536.1</v>
      </c>
      <c r="G2385" t="str">
        <f t="shared" si="75"/>
        <v>Profit</v>
      </c>
      <c r="H2385">
        <v>532.10803912008396</v>
      </c>
      <c r="I2385">
        <v>1080877</v>
      </c>
      <c r="J2385">
        <v>13782</v>
      </c>
      <c r="K2385">
        <v>575143341</v>
      </c>
      <c r="L2385">
        <v>517438</v>
      </c>
      <c r="M2385">
        <v>47.87</v>
      </c>
      <c r="N2385">
        <v>12.6</v>
      </c>
      <c r="O2385">
        <v>6.7</v>
      </c>
    </row>
    <row r="2386" spans="1:15" x14ac:dyDescent="0.35">
      <c r="A2386" s="1">
        <v>44063</v>
      </c>
      <c r="B2386" s="1" t="str">
        <f t="shared" si="74"/>
        <v>August</v>
      </c>
      <c r="C2386">
        <v>530.04999999999995</v>
      </c>
      <c r="D2386">
        <v>533.54999999999995</v>
      </c>
      <c r="E2386">
        <v>523.1</v>
      </c>
      <c r="F2386" s="10">
        <v>525.5</v>
      </c>
      <c r="G2386" t="str">
        <f t="shared" si="75"/>
        <v>Loss</v>
      </c>
      <c r="H2386">
        <v>528.29169780970801</v>
      </c>
      <c r="I2386">
        <v>1055613</v>
      </c>
      <c r="J2386">
        <v>13258</v>
      </c>
      <c r="K2386">
        <v>557671584</v>
      </c>
      <c r="L2386">
        <v>640828</v>
      </c>
      <c r="M2386">
        <v>60.71</v>
      </c>
      <c r="N2386">
        <v>10.45</v>
      </c>
      <c r="O2386">
        <v>-4.55</v>
      </c>
    </row>
    <row r="2387" spans="1:15" x14ac:dyDescent="0.35">
      <c r="A2387" s="1">
        <v>44064</v>
      </c>
      <c r="B2387" s="1" t="str">
        <f t="shared" si="74"/>
        <v>August</v>
      </c>
      <c r="C2387">
        <v>529</v>
      </c>
      <c r="D2387">
        <v>529.4</v>
      </c>
      <c r="E2387">
        <v>517.6</v>
      </c>
      <c r="F2387" s="10">
        <v>520</v>
      </c>
      <c r="G2387" t="str">
        <f t="shared" si="75"/>
        <v>Loss</v>
      </c>
      <c r="H2387">
        <v>522.85950263412701</v>
      </c>
      <c r="I2387">
        <v>788876</v>
      </c>
      <c r="J2387">
        <v>9958</v>
      </c>
      <c r="K2387">
        <v>412471313</v>
      </c>
      <c r="L2387">
        <v>469122</v>
      </c>
      <c r="M2387">
        <v>59.47</v>
      </c>
      <c r="N2387">
        <v>11.8</v>
      </c>
      <c r="O2387">
        <v>-9</v>
      </c>
    </row>
    <row r="2388" spans="1:15" x14ac:dyDescent="0.35">
      <c r="A2388" s="1">
        <v>44067</v>
      </c>
      <c r="B2388" s="1" t="str">
        <f t="shared" si="74"/>
        <v>August</v>
      </c>
      <c r="C2388">
        <v>520</v>
      </c>
      <c r="D2388">
        <v>532.29999999999995</v>
      </c>
      <c r="E2388">
        <v>508.5</v>
      </c>
      <c r="F2388" s="10">
        <v>527.20000000000005</v>
      </c>
      <c r="G2388" t="str">
        <f t="shared" si="75"/>
        <v>Profit</v>
      </c>
      <c r="H2388">
        <v>518.26459289449497</v>
      </c>
      <c r="I2388">
        <v>593765</v>
      </c>
      <c r="J2388">
        <v>9251</v>
      </c>
      <c r="K2388">
        <v>307727376</v>
      </c>
      <c r="L2388">
        <v>107814</v>
      </c>
      <c r="M2388">
        <v>18.16</v>
      </c>
      <c r="N2388">
        <v>23.8</v>
      </c>
      <c r="O2388">
        <v>7.2</v>
      </c>
    </row>
    <row r="2389" spans="1:15" x14ac:dyDescent="0.35">
      <c r="A2389" s="1">
        <v>44068</v>
      </c>
      <c r="B2389" s="1" t="str">
        <f t="shared" si="74"/>
        <v>August</v>
      </c>
      <c r="C2389">
        <v>533</v>
      </c>
      <c r="D2389">
        <v>536</v>
      </c>
      <c r="E2389">
        <v>526</v>
      </c>
      <c r="F2389" s="10">
        <v>528.6</v>
      </c>
      <c r="G2389" t="str">
        <f t="shared" si="75"/>
        <v>Loss</v>
      </c>
      <c r="H2389">
        <v>529.84084858412496</v>
      </c>
      <c r="I2389">
        <v>584833</v>
      </c>
      <c r="J2389">
        <v>11525</v>
      </c>
      <c r="K2389">
        <v>309868413</v>
      </c>
      <c r="L2389">
        <v>199347</v>
      </c>
      <c r="M2389">
        <v>34.090000000000003</v>
      </c>
      <c r="N2389">
        <v>10</v>
      </c>
      <c r="O2389">
        <v>-4.4000000000000004</v>
      </c>
    </row>
    <row r="2390" spans="1:15" x14ac:dyDescent="0.35">
      <c r="A2390" s="1">
        <v>44069</v>
      </c>
      <c r="B2390" s="1" t="str">
        <f t="shared" si="74"/>
        <v>August</v>
      </c>
      <c r="C2390">
        <v>527</v>
      </c>
      <c r="D2390">
        <v>527</v>
      </c>
      <c r="E2390">
        <v>512.45000000000005</v>
      </c>
      <c r="F2390" s="10">
        <v>514.54999999999995</v>
      </c>
      <c r="G2390" t="str">
        <f t="shared" si="75"/>
        <v>Loss</v>
      </c>
      <c r="H2390">
        <v>516.07618513531497</v>
      </c>
      <c r="I2390">
        <v>702578</v>
      </c>
      <c r="J2390">
        <v>8811</v>
      </c>
      <c r="K2390">
        <v>362583774</v>
      </c>
      <c r="L2390">
        <v>223785</v>
      </c>
      <c r="M2390">
        <v>31.85</v>
      </c>
      <c r="N2390">
        <v>14.55</v>
      </c>
      <c r="O2390">
        <v>-12.45</v>
      </c>
    </row>
    <row r="2391" spans="1:15" x14ac:dyDescent="0.35">
      <c r="A2391" s="1">
        <v>44070</v>
      </c>
      <c r="B2391" s="1" t="str">
        <f t="shared" si="74"/>
        <v>August</v>
      </c>
      <c r="C2391">
        <v>514.79999999999995</v>
      </c>
      <c r="D2391">
        <v>518.4</v>
      </c>
      <c r="E2391">
        <v>508.8</v>
      </c>
      <c r="F2391" s="10">
        <v>511</v>
      </c>
      <c r="G2391" t="str">
        <f t="shared" si="75"/>
        <v>Loss</v>
      </c>
      <c r="H2391">
        <v>513.15743127311202</v>
      </c>
      <c r="I2391">
        <v>656839</v>
      </c>
      <c r="J2391">
        <v>14174</v>
      </c>
      <c r="K2391">
        <v>337061814</v>
      </c>
      <c r="L2391">
        <v>179689</v>
      </c>
      <c r="M2391">
        <v>27.36</v>
      </c>
      <c r="N2391">
        <v>9.6</v>
      </c>
      <c r="O2391">
        <v>-3.8</v>
      </c>
    </row>
    <row r="2392" spans="1:15" x14ac:dyDescent="0.35">
      <c r="A2392" s="1">
        <v>44071</v>
      </c>
      <c r="B2392" s="1" t="str">
        <f t="shared" si="74"/>
        <v>August</v>
      </c>
      <c r="C2392">
        <v>513.79999999999995</v>
      </c>
      <c r="D2392">
        <v>529.5</v>
      </c>
      <c r="E2392">
        <v>511.55</v>
      </c>
      <c r="F2392" s="10">
        <v>523.54999999999995</v>
      </c>
      <c r="G2392" t="str">
        <f t="shared" si="75"/>
        <v>Profit</v>
      </c>
      <c r="H2392">
        <v>522.79824268961602</v>
      </c>
      <c r="I2392">
        <v>581912</v>
      </c>
      <c r="J2392">
        <v>8266</v>
      </c>
      <c r="K2392">
        <v>304222571</v>
      </c>
      <c r="L2392">
        <v>102146</v>
      </c>
      <c r="M2392">
        <v>17.55</v>
      </c>
      <c r="N2392">
        <v>17.95</v>
      </c>
      <c r="O2392">
        <v>9.75</v>
      </c>
    </row>
    <row r="2393" spans="1:15" x14ac:dyDescent="0.35">
      <c r="A2393" s="1">
        <v>44074</v>
      </c>
      <c r="B2393" s="1" t="str">
        <f t="shared" si="74"/>
        <v>August</v>
      </c>
      <c r="C2393">
        <v>520</v>
      </c>
      <c r="D2393">
        <v>522.04999999999995</v>
      </c>
      <c r="E2393">
        <v>508.75</v>
      </c>
      <c r="F2393" s="10">
        <v>513.95000000000005</v>
      </c>
      <c r="G2393" t="str">
        <f t="shared" si="75"/>
        <v>Loss</v>
      </c>
      <c r="H2393">
        <v>514.81700522190204</v>
      </c>
      <c r="I2393">
        <v>1314655</v>
      </c>
      <c r="J2393">
        <v>24949</v>
      </c>
      <c r="K2393">
        <v>676806750</v>
      </c>
      <c r="L2393">
        <v>366701</v>
      </c>
      <c r="M2393">
        <v>27.89</v>
      </c>
      <c r="N2393">
        <v>13.3</v>
      </c>
      <c r="O2393">
        <v>-6.05</v>
      </c>
    </row>
    <row r="2394" spans="1:15" x14ac:dyDescent="0.35">
      <c r="A2394" s="1">
        <v>44075</v>
      </c>
      <c r="B2394" s="1" t="str">
        <f t="shared" si="74"/>
        <v>September</v>
      </c>
      <c r="C2394">
        <v>517</v>
      </c>
      <c r="D2394">
        <v>555.04999999999995</v>
      </c>
      <c r="E2394">
        <v>514.04999999999995</v>
      </c>
      <c r="F2394" s="10">
        <v>546.75</v>
      </c>
      <c r="G2394" t="str">
        <f t="shared" si="75"/>
        <v>Profit</v>
      </c>
      <c r="H2394">
        <v>539.49253476174397</v>
      </c>
      <c r="I2394">
        <v>3316505</v>
      </c>
      <c r="J2394">
        <v>58949</v>
      </c>
      <c r="K2394">
        <v>1789229689</v>
      </c>
      <c r="L2394">
        <v>1078139</v>
      </c>
      <c r="M2394">
        <v>32.51</v>
      </c>
      <c r="N2394">
        <v>41</v>
      </c>
      <c r="O2394">
        <v>29.75</v>
      </c>
    </row>
    <row r="2395" spans="1:15" x14ac:dyDescent="0.35">
      <c r="A2395" s="1">
        <v>44076</v>
      </c>
      <c r="B2395" s="1" t="str">
        <f t="shared" si="74"/>
        <v>September</v>
      </c>
      <c r="C2395">
        <v>552</v>
      </c>
      <c r="D2395">
        <v>558.95000000000005</v>
      </c>
      <c r="E2395">
        <v>545.4</v>
      </c>
      <c r="F2395" s="10">
        <v>550.45000000000005</v>
      </c>
      <c r="G2395" t="str">
        <f t="shared" si="75"/>
        <v>Loss</v>
      </c>
      <c r="H2395">
        <v>552.05508197859604</v>
      </c>
      <c r="I2395">
        <v>1209706</v>
      </c>
      <c r="J2395">
        <v>24103</v>
      </c>
      <c r="K2395">
        <v>667824345</v>
      </c>
      <c r="L2395">
        <v>336539</v>
      </c>
      <c r="M2395">
        <v>27.82</v>
      </c>
      <c r="N2395">
        <v>13.55</v>
      </c>
      <c r="O2395">
        <v>-1.55</v>
      </c>
    </row>
    <row r="2396" spans="1:15" x14ac:dyDescent="0.35">
      <c r="A2396" s="1">
        <v>44077</v>
      </c>
      <c r="B2396" s="1" t="str">
        <f t="shared" si="74"/>
        <v>September</v>
      </c>
      <c r="C2396">
        <v>550.79999999999995</v>
      </c>
      <c r="D2396">
        <v>552.79999999999995</v>
      </c>
      <c r="E2396">
        <v>535.70000000000005</v>
      </c>
      <c r="F2396" s="10">
        <v>538.15</v>
      </c>
      <c r="G2396" t="str">
        <f t="shared" si="75"/>
        <v>Loss</v>
      </c>
      <c r="H2396">
        <v>542.75955971353596</v>
      </c>
      <c r="I2396">
        <v>396560</v>
      </c>
      <c r="J2396">
        <v>7208</v>
      </c>
      <c r="K2396">
        <v>215236731</v>
      </c>
      <c r="L2396">
        <v>87328</v>
      </c>
      <c r="M2396">
        <v>22.02</v>
      </c>
      <c r="N2396">
        <v>17.100000000000001</v>
      </c>
      <c r="O2396">
        <v>-12.65</v>
      </c>
    </row>
    <row r="2397" spans="1:15" x14ac:dyDescent="0.35">
      <c r="A2397" s="1">
        <v>44078</v>
      </c>
      <c r="B2397" s="1" t="str">
        <f t="shared" si="74"/>
        <v>September</v>
      </c>
      <c r="C2397">
        <v>530.1</v>
      </c>
      <c r="D2397">
        <v>537.29999999999995</v>
      </c>
      <c r="E2397">
        <v>519.6</v>
      </c>
      <c r="F2397" s="10">
        <v>523.1</v>
      </c>
      <c r="G2397" t="str">
        <f t="shared" si="75"/>
        <v>Loss</v>
      </c>
      <c r="H2397">
        <v>529.217506741276</v>
      </c>
      <c r="I2397">
        <v>651212</v>
      </c>
      <c r="J2397">
        <v>18884</v>
      </c>
      <c r="K2397">
        <v>344632791</v>
      </c>
      <c r="L2397">
        <v>222750</v>
      </c>
      <c r="M2397">
        <v>34.21</v>
      </c>
      <c r="N2397">
        <v>17.7</v>
      </c>
      <c r="O2397">
        <v>-7</v>
      </c>
    </row>
    <row r="2398" spans="1:15" x14ac:dyDescent="0.35">
      <c r="A2398" s="1">
        <v>44081</v>
      </c>
      <c r="B2398" s="1" t="str">
        <f t="shared" si="74"/>
        <v>September</v>
      </c>
      <c r="C2398">
        <v>526.35</v>
      </c>
      <c r="D2398">
        <v>527.1</v>
      </c>
      <c r="E2398">
        <v>510.2</v>
      </c>
      <c r="F2398" s="10">
        <v>515.20000000000005</v>
      </c>
      <c r="G2398" t="str">
        <f t="shared" si="75"/>
        <v>Loss</v>
      </c>
      <c r="H2398">
        <v>516.82835672921897</v>
      </c>
      <c r="I2398">
        <v>393374</v>
      </c>
      <c r="J2398">
        <v>7133</v>
      </c>
      <c r="K2398">
        <v>203306838</v>
      </c>
      <c r="L2398">
        <v>123283</v>
      </c>
      <c r="M2398">
        <v>31.34</v>
      </c>
      <c r="N2398">
        <v>16.899999999999999</v>
      </c>
      <c r="O2398">
        <v>-11.15</v>
      </c>
    </row>
    <row r="2399" spans="1:15" x14ac:dyDescent="0.35">
      <c r="A2399" s="1">
        <v>44082</v>
      </c>
      <c r="B2399" s="1" t="str">
        <f t="shared" si="74"/>
        <v>September</v>
      </c>
      <c r="C2399">
        <v>516.79999999999995</v>
      </c>
      <c r="D2399">
        <v>516.79999999999995</v>
      </c>
      <c r="E2399">
        <v>494</v>
      </c>
      <c r="F2399" s="10">
        <v>497.9</v>
      </c>
      <c r="G2399" t="str">
        <f t="shared" si="75"/>
        <v>Loss</v>
      </c>
      <c r="H2399">
        <v>507.531901721135</v>
      </c>
      <c r="I2399">
        <v>1043439</v>
      </c>
      <c r="J2399">
        <v>14224</v>
      </c>
      <c r="K2399">
        <v>529578580</v>
      </c>
      <c r="L2399">
        <v>561273</v>
      </c>
      <c r="M2399">
        <v>53.79</v>
      </c>
      <c r="N2399">
        <v>22.8</v>
      </c>
      <c r="O2399">
        <v>-18.899999999999999</v>
      </c>
    </row>
    <row r="2400" spans="1:15" x14ac:dyDescent="0.35">
      <c r="A2400" s="1">
        <v>44083</v>
      </c>
      <c r="B2400" s="1" t="str">
        <f t="shared" si="74"/>
        <v>September</v>
      </c>
      <c r="C2400">
        <v>494.4</v>
      </c>
      <c r="D2400">
        <v>506.7</v>
      </c>
      <c r="E2400">
        <v>491.5</v>
      </c>
      <c r="F2400" s="10">
        <v>504.5</v>
      </c>
      <c r="G2400" t="str">
        <f t="shared" si="75"/>
        <v>Profit</v>
      </c>
      <c r="H2400">
        <v>499.29593682280699</v>
      </c>
      <c r="I2400">
        <v>1015683</v>
      </c>
      <c r="J2400">
        <v>12335</v>
      </c>
      <c r="K2400">
        <v>507126395</v>
      </c>
      <c r="L2400">
        <v>571997</v>
      </c>
      <c r="M2400">
        <v>56.32</v>
      </c>
      <c r="N2400">
        <v>15.2</v>
      </c>
      <c r="O2400">
        <v>10.1</v>
      </c>
    </row>
    <row r="2401" spans="1:15" x14ac:dyDescent="0.35">
      <c r="A2401" s="1">
        <v>44084</v>
      </c>
      <c r="B2401" s="1" t="str">
        <f t="shared" si="74"/>
        <v>September</v>
      </c>
      <c r="C2401">
        <v>508.8</v>
      </c>
      <c r="D2401">
        <v>508.8</v>
      </c>
      <c r="E2401">
        <v>491.3</v>
      </c>
      <c r="F2401" s="10">
        <v>497.55</v>
      </c>
      <c r="G2401" t="str">
        <f t="shared" si="75"/>
        <v>Loss</v>
      </c>
      <c r="H2401">
        <v>502.015776042352</v>
      </c>
      <c r="I2401">
        <v>1094064</v>
      </c>
      <c r="J2401">
        <v>19229</v>
      </c>
      <c r="K2401">
        <v>549237388</v>
      </c>
      <c r="L2401">
        <v>571101</v>
      </c>
      <c r="M2401">
        <v>52.2</v>
      </c>
      <c r="N2401">
        <v>17.5</v>
      </c>
      <c r="O2401">
        <v>-11.25</v>
      </c>
    </row>
    <row r="2402" spans="1:15" x14ac:dyDescent="0.35">
      <c r="A2402" s="1">
        <v>44085</v>
      </c>
      <c r="B2402" s="1" t="str">
        <f t="shared" si="74"/>
        <v>September</v>
      </c>
      <c r="C2402">
        <v>498</v>
      </c>
      <c r="D2402">
        <v>502.55</v>
      </c>
      <c r="E2402">
        <v>488.75</v>
      </c>
      <c r="F2402" s="10">
        <v>491.65</v>
      </c>
      <c r="G2402" t="str">
        <f t="shared" si="75"/>
        <v>Loss</v>
      </c>
      <c r="H2402">
        <v>494.23763875331298</v>
      </c>
      <c r="I2402">
        <v>661786</v>
      </c>
      <c r="J2402">
        <v>17990</v>
      </c>
      <c r="K2402">
        <v>327079550</v>
      </c>
      <c r="L2402">
        <v>246170</v>
      </c>
      <c r="M2402">
        <v>37.200000000000003</v>
      </c>
      <c r="N2402">
        <v>13.8</v>
      </c>
      <c r="O2402">
        <v>-6.35</v>
      </c>
    </row>
    <row r="2403" spans="1:15" x14ac:dyDescent="0.35">
      <c r="A2403" s="1">
        <v>44088</v>
      </c>
      <c r="B2403" s="1" t="str">
        <f t="shared" si="74"/>
        <v>September</v>
      </c>
      <c r="C2403">
        <v>495.9</v>
      </c>
      <c r="D2403">
        <v>498</v>
      </c>
      <c r="E2403">
        <v>468.5</v>
      </c>
      <c r="F2403" s="10">
        <v>474.65</v>
      </c>
      <c r="G2403" t="str">
        <f t="shared" si="75"/>
        <v>Loss</v>
      </c>
      <c r="H2403">
        <v>480.456877742014</v>
      </c>
      <c r="I2403">
        <v>1882740</v>
      </c>
      <c r="J2403">
        <v>47194</v>
      </c>
      <c r="K2403">
        <v>904575382</v>
      </c>
      <c r="L2403">
        <v>680196</v>
      </c>
      <c r="M2403">
        <v>36.130000000000003</v>
      </c>
      <c r="N2403">
        <v>29.5</v>
      </c>
      <c r="O2403">
        <v>-21.25</v>
      </c>
    </row>
    <row r="2404" spans="1:15" x14ac:dyDescent="0.35">
      <c r="A2404" s="1">
        <v>44089</v>
      </c>
      <c r="B2404" s="1" t="str">
        <f t="shared" si="74"/>
        <v>September</v>
      </c>
      <c r="C2404">
        <v>474.65</v>
      </c>
      <c r="D2404">
        <v>487.5</v>
      </c>
      <c r="E2404">
        <v>470.05</v>
      </c>
      <c r="F2404" s="10">
        <v>485.7</v>
      </c>
      <c r="G2404" t="str">
        <f t="shared" si="75"/>
        <v>Profit</v>
      </c>
      <c r="H2404">
        <v>479.82640021532802</v>
      </c>
      <c r="I2404">
        <v>1122006</v>
      </c>
      <c r="J2404">
        <v>23657</v>
      </c>
      <c r="K2404">
        <v>538368100</v>
      </c>
      <c r="L2404">
        <v>306392</v>
      </c>
      <c r="M2404">
        <v>27.31</v>
      </c>
      <c r="N2404">
        <v>17.45</v>
      </c>
      <c r="O2404">
        <v>11.05</v>
      </c>
    </row>
    <row r="2405" spans="1:15" x14ac:dyDescent="0.35">
      <c r="A2405" s="1">
        <v>44090</v>
      </c>
      <c r="B2405" s="1" t="str">
        <f t="shared" si="74"/>
        <v>September</v>
      </c>
      <c r="C2405">
        <v>487.7</v>
      </c>
      <c r="D2405">
        <v>490.5</v>
      </c>
      <c r="E2405">
        <v>480.45</v>
      </c>
      <c r="F2405" s="10">
        <v>481.65</v>
      </c>
      <c r="G2405" t="str">
        <f t="shared" si="75"/>
        <v>Loss</v>
      </c>
      <c r="H2405">
        <v>484.80323467326099</v>
      </c>
      <c r="I2405">
        <v>486046</v>
      </c>
      <c r="J2405">
        <v>12220</v>
      </c>
      <c r="K2405">
        <v>235636673</v>
      </c>
      <c r="L2405">
        <v>141442</v>
      </c>
      <c r="M2405">
        <v>29.1</v>
      </c>
      <c r="N2405">
        <v>10.050000000000001</v>
      </c>
      <c r="O2405">
        <v>-6.05</v>
      </c>
    </row>
    <row r="2406" spans="1:15" x14ac:dyDescent="0.35">
      <c r="A2406" s="1">
        <v>44091</v>
      </c>
      <c r="B2406" s="1" t="str">
        <f t="shared" si="74"/>
        <v>September</v>
      </c>
      <c r="C2406">
        <v>481</v>
      </c>
      <c r="D2406">
        <v>485</v>
      </c>
      <c r="E2406">
        <v>474.1</v>
      </c>
      <c r="F2406" s="10">
        <v>478.85</v>
      </c>
      <c r="G2406" t="str">
        <f t="shared" si="75"/>
        <v>Loss</v>
      </c>
      <c r="H2406">
        <v>478.05332313096</v>
      </c>
      <c r="I2406">
        <v>296663</v>
      </c>
      <c r="J2406">
        <v>5307</v>
      </c>
      <c r="K2406">
        <v>141820733</v>
      </c>
      <c r="L2406">
        <v>50558</v>
      </c>
      <c r="M2406">
        <v>17.04</v>
      </c>
      <c r="N2406">
        <v>10.9</v>
      </c>
      <c r="O2406">
        <v>-2.15</v>
      </c>
    </row>
    <row r="2407" spans="1:15" x14ac:dyDescent="0.35">
      <c r="A2407" s="1">
        <v>44092</v>
      </c>
      <c r="B2407" s="1" t="str">
        <f t="shared" si="74"/>
        <v>September</v>
      </c>
      <c r="C2407">
        <v>483</v>
      </c>
      <c r="D2407">
        <v>497.85</v>
      </c>
      <c r="E2407">
        <v>475.6</v>
      </c>
      <c r="F2407" s="10">
        <v>496.7</v>
      </c>
      <c r="G2407" t="str">
        <f t="shared" si="75"/>
        <v>Profit</v>
      </c>
      <c r="H2407">
        <v>492.28007521457999</v>
      </c>
      <c r="I2407">
        <v>1200831</v>
      </c>
      <c r="J2407">
        <v>9724</v>
      </c>
      <c r="K2407">
        <v>591145175</v>
      </c>
      <c r="L2407">
        <v>718925</v>
      </c>
      <c r="M2407">
        <v>59.87</v>
      </c>
      <c r="N2407">
        <v>22.25</v>
      </c>
      <c r="O2407">
        <v>13.7</v>
      </c>
    </row>
    <row r="2408" spans="1:15" x14ac:dyDescent="0.35">
      <c r="A2408" s="1">
        <v>44095</v>
      </c>
      <c r="B2408" s="1" t="str">
        <f t="shared" si="74"/>
        <v>September</v>
      </c>
      <c r="C2408">
        <v>496.4</v>
      </c>
      <c r="D2408">
        <v>496.4</v>
      </c>
      <c r="E2408">
        <v>461.35</v>
      </c>
      <c r="F2408" s="10">
        <v>467.85</v>
      </c>
      <c r="G2408" t="str">
        <f t="shared" si="75"/>
        <v>Loss</v>
      </c>
      <c r="H2408">
        <v>476.60150694681698</v>
      </c>
      <c r="I2408">
        <v>1021403</v>
      </c>
      <c r="J2408">
        <v>28735</v>
      </c>
      <c r="K2408">
        <v>486802209</v>
      </c>
      <c r="L2408">
        <v>316740</v>
      </c>
      <c r="M2408">
        <v>31.01</v>
      </c>
      <c r="N2408">
        <v>35.049999999999997</v>
      </c>
      <c r="O2408">
        <v>-28.55</v>
      </c>
    </row>
    <row r="2409" spans="1:15" x14ac:dyDescent="0.35">
      <c r="A2409" s="1">
        <v>44096</v>
      </c>
      <c r="B2409" s="1" t="str">
        <f t="shared" si="74"/>
        <v>September</v>
      </c>
      <c r="C2409">
        <v>467.6</v>
      </c>
      <c r="D2409">
        <v>478.35</v>
      </c>
      <c r="E2409">
        <v>460.6</v>
      </c>
      <c r="F2409" s="10">
        <v>471.05</v>
      </c>
      <c r="G2409" t="str">
        <f t="shared" si="75"/>
        <v>Profit</v>
      </c>
      <c r="H2409">
        <v>470.21978757852401</v>
      </c>
      <c r="I2409">
        <v>772050</v>
      </c>
      <c r="J2409">
        <v>17936</v>
      </c>
      <c r="K2409">
        <v>363033187</v>
      </c>
      <c r="L2409">
        <v>214788</v>
      </c>
      <c r="M2409">
        <v>27.82</v>
      </c>
      <c r="N2409">
        <v>17.75</v>
      </c>
      <c r="O2409">
        <v>3.45</v>
      </c>
    </row>
    <row r="2410" spans="1:15" x14ac:dyDescent="0.35">
      <c r="A2410" s="1">
        <v>44097</v>
      </c>
      <c r="B2410" s="1" t="str">
        <f t="shared" si="74"/>
        <v>September</v>
      </c>
      <c r="C2410">
        <v>470</v>
      </c>
      <c r="D2410">
        <v>470</v>
      </c>
      <c r="E2410">
        <v>423.95</v>
      </c>
      <c r="F2410" s="10">
        <v>433.9</v>
      </c>
      <c r="G2410" t="str">
        <f t="shared" si="75"/>
        <v>Loss</v>
      </c>
      <c r="H2410">
        <v>439.97757038909202</v>
      </c>
      <c r="I2410">
        <v>2554302</v>
      </c>
      <c r="J2410">
        <v>64922</v>
      </c>
      <c r="K2410">
        <v>1123835588</v>
      </c>
      <c r="L2410">
        <v>954884</v>
      </c>
      <c r="M2410">
        <v>37.380000000000003</v>
      </c>
      <c r="N2410">
        <v>46.05</v>
      </c>
      <c r="O2410">
        <v>-36.1</v>
      </c>
    </row>
    <row r="2411" spans="1:15" x14ac:dyDescent="0.35">
      <c r="A2411" s="1">
        <v>44098</v>
      </c>
      <c r="B2411" s="1" t="str">
        <f t="shared" si="74"/>
        <v>September</v>
      </c>
      <c r="C2411">
        <v>426.6</v>
      </c>
      <c r="D2411">
        <v>433.45</v>
      </c>
      <c r="E2411">
        <v>414.95</v>
      </c>
      <c r="F2411" s="10">
        <v>418.85</v>
      </c>
      <c r="G2411" t="str">
        <f t="shared" si="75"/>
        <v>Loss</v>
      </c>
      <c r="H2411">
        <v>426.54678581833599</v>
      </c>
      <c r="I2411">
        <v>1417577</v>
      </c>
      <c r="J2411">
        <v>35036</v>
      </c>
      <c r="K2411">
        <v>604662913</v>
      </c>
      <c r="L2411">
        <v>309593</v>
      </c>
      <c r="M2411">
        <v>21.84</v>
      </c>
      <c r="N2411">
        <v>18.5</v>
      </c>
      <c r="O2411">
        <v>-7.75</v>
      </c>
    </row>
    <row r="2412" spans="1:15" x14ac:dyDescent="0.35">
      <c r="A2412" s="1">
        <v>44099</v>
      </c>
      <c r="B2412" s="1" t="str">
        <f t="shared" si="74"/>
        <v>September</v>
      </c>
      <c r="C2412">
        <v>429</v>
      </c>
      <c r="D2412">
        <v>444.95</v>
      </c>
      <c r="E2412">
        <v>422.4</v>
      </c>
      <c r="F2412" s="10">
        <v>439.7</v>
      </c>
      <c r="G2412" t="str">
        <f t="shared" si="75"/>
        <v>Profit</v>
      </c>
      <c r="H2412">
        <v>434.99270261041102</v>
      </c>
      <c r="I2412">
        <v>822897</v>
      </c>
      <c r="J2412">
        <v>12837</v>
      </c>
      <c r="K2412">
        <v>357954190</v>
      </c>
      <c r="L2412">
        <v>123320</v>
      </c>
      <c r="M2412">
        <v>14.99</v>
      </c>
      <c r="N2412">
        <v>22.55</v>
      </c>
      <c r="O2412">
        <v>10.7</v>
      </c>
    </row>
    <row r="2413" spans="1:15" x14ac:dyDescent="0.35">
      <c r="A2413" s="1">
        <v>44102</v>
      </c>
      <c r="B2413" s="1" t="str">
        <f t="shared" si="74"/>
        <v>September</v>
      </c>
      <c r="C2413">
        <v>446</v>
      </c>
      <c r="D2413">
        <v>447.6</v>
      </c>
      <c r="E2413">
        <v>434</v>
      </c>
      <c r="F2413" s="10">
        <v>443.4</v>
      </c>
      <c r="G2413" t="str">
        <f t="shared" si="75"/>
        <v>Loss</v>
      </c>
      <c r="H2413">
        <v>441.82569402559699</v>
      </c>
      <c r="I2413">
        <v>722884</v>
      </c>
      <c r="J2413">
        <v>14698</v>
      </c>
      <c r="K2413">
        <v>319388725</v>
      </c>
      <c r="L2413">
        <v>146212</v>
      </c>
      <c r="M2413">
        <v>20.23</v>
      </c>
      <c r="N2413">
        <v>13.6</v>
      </c>
      <c r="O2413">
        <v>-2.6</v>
      </c>
    </row>
    <row r="2414" spans="1:15" x14ac:dyDescent="0.35">
      <c r="A2414" s="1">
        <v>44103</v>
      </c>
      <c r="B2414" s="1" t="str">
        <f t="shared" si="74"/>
        <v>September</v>
      </c>
      <c r="C2414">
        <v>446</v>
      </c>
      <c r="D2414">
        <v>446</v>
      </c>
      <c r="E2414">
        <v>429.6</v>
      </c>
      <c r="F2414" s="10">
        <v>435.45</v>
      </c>
      <c r="G2414" t="str">
        <f t="shared" si="75"/>
        <v>Loss</v>
      </c>
      <c r="H2414">
        <v>435.83544780143501</v>
      </c>
      <c r="I2414">
        <v>435807</v>
      </c>
      <c r="J2414">
        <v>8415</v>
      </c>
      <c r="K2414">
        <v>189940139</v>
      </c>
      <c r="L2414">
        <v>67511</v>
      </c>
      <c r="M2414">
        <v>15.49</v>
      </c>
      <c r="N2414">
        <v>16.399999999999999</v>
      </c>
      <c r="O2414">
        <v>-10.55</v>
      </c>
    </row>
    <row r="2415" spans="1:15" x14ac:dyDescent="0.35">
      <c r="A2415" s="1">
        <v>44104</v>
      </c>
      <c r="B2415" s="1" t="str">
        <f t="shared" si="74"/>
        <v>September</v>
      </c>
      <c r="C2415">
        <v>438.1</v>
      </c>
      <c r="D2415">
        <v>440.3</v>
      </c>
      <c r="E2415">
        <v>418.25</v>
      </c>
      <c r="F2415" s="10">
        <v>420.9</v>
      </c>
      <c r="G2415" t="str">
        <f t="shared" si="75"/>
        <v>Loss</v>
      </c>
      <c r="H2415">
        <v>432.69078176739299</v>
      </c>
      <c r="I2415">
        <v>1262639</v>
      </c>
      <c r="J2415">
        <v>10111</v>
      </c>
      <c r="K2415">
        <v>546332256</v>
      </c>
      <c r="L2415">
        <v>828200</v>
      </c>
      <c r="M2415">
        <v>65.59</v>
      </c>
      <c r="N2415">
        <v>22.05</v>
      </c>
      <c r="O2415">
        <v>-17.2</v>
      </c>
    </row>
    <row r="2416" spans="1:15" x14ac:dyDescent="0.35">
      <c r="A2416" s="1">
        <v>44105</v>
      </c>
      <c r="B2416" s="1" t="str">
        <f t="shared" si="74"/>
        <v>October</v>
      </c>
      <c r="C2416">
        <v>427.9</v>
      </c>
      <c r="D2416">
        <v>434.45</v>
      </c>
      <c r="E2416">
        <v>424.15</v>
      </c>
      <c r="F2416" s="10">
        <v>432.35</v>
      </c>
      <c r="G2416" t="str">
        <f t="shared" si="75"/>
        <v>Profit</v>
      </c>
      <c r="H2416">
        <v>430.17777358538001</v>
      </c>
      <c r="I2416">
        <v>397545</v>
      </c>
      <c r="J2416">
        <v>6260</v>
      </c>
      <c r="K2416">
        <v>171015023</v>
      </c>
      <c r="L2416">
        <v>69269</v>
      </c>
      <c r="M2416">
        <v>17.420000000000002</v>
      </c>
      <c r="N2416">
        <v>10.3</v>
      </c>
      <c r="O2416">
        <v>4.45</v>
      </c>
    </row>
    <row r="2417" spans="1:15" x14ac:dyDescent="0.35">
      <c r="A2417" s="1">
        <v>44109</v>
      </c>
      <c r="B2417" s="1" t="str">
        <f t="shared" si="74"/>
        <v>October</v>
      </c>
      <c r="C2417">
        <v>432.85</v>
      </c>
      <c r="D2417">
        <v>437.5</v>
      </c>
      <c r="E2417">
        <v>423</v>
      </c>
      <c r="F2417" s="10">
        <v>424.35</v>
      </c>
      <c r="G2417" t="str">
        <f t="shared" si="75"/>
        <v>Loss</v>
      </c>
      <c r="H2417">
        <v>429.39168538503498</v>
      </c>
      <c r="I2417">
        <v>710532</v>
      </c>
      <c r="J2417">
        <v>15796</v>
      </c>
      <c r="K2417">
        <v>305096533</v>
      </c>
      <c r="L2417">
        <v>137144</v>
      </c>
      <c r="M2417">
        <v>19.3</v>
      </c>
      <c r="N2417">
        <v>14.5</v>
      </c>
      <c r="O2417">
        <v>-8.5</v>
      </c>
    </row>
    <row r="2418" spans="1:15" x14ac:dyDescent="0.35">
      <c r="A2418" s="1">
        <v>44110</v>
      </c>
      <c r="B2418" s="1" t="str">
        <f t="shared" si="74"/>
        <v>October</v>
      </c>
      <c r="C2418">
        <v>428</v>
      </c>
      <c r="D2418">
        <v>429.5</v>
      </c>
      <c r="E2418">
        <v>423.25</v>
      </c>
      <c r="F2418" s="10">
        <v>426.75</v>
      </c>
      <c r="G2418" t="str">
        <f t="shared" si="75"/>
        <v>Loss</v>
      </c>
      <c r="H2418">
        <v>426.42946457790799</v>
      </c>
      <c r="I2418">
        <v>351405</v>
      </c>
      <c r="J2418">
        <v>7174</v>
      </c>
      <c r="K2418">
        <v>149849446</v>
      </c>
      <c r="L2418">
        <v>155706</v>
      </c>
      <c r="M2418">
        <v>44.31</v>
      </c>
      <c r="N2418">
        <v>6.25</v>
      </c>
      <c r="O2418">
        <v>-1.25</v>
      </c>
    </row>
    <row r="2419" spans="1:15" x14ac:dyDescent="0.35">
      <c r="A2419" s="1">
        <v>44111</v>
      </c>
      <c r="B2419" s="1" t="str">
        <f t="shared" si="74"/>
        <v>October</v>
      </c>
      <c r="C2419">
        <v>427.1</v>
      </c>
      <c r="D2419">
        <v>431.6</v>
      </c>
      <c r="E2419">
        <v>421</v>
      </c>
      <c r="F2419" s="10">
        <v>422.5</v>
      </c>
      <c r="G2419" t="str">
        <f t="shared" si="75"/>
        <v>Loss</v>
      </c>
      <c r="H2419">
        <v>425.09869227545602</v>
      </c>
      <c r="I2419">
        <v>510658</v>
      </c>
      <c r="J2419">
        <v>12644</v>
      </c>
      <c r="K2419">
        <v>217080048</v>
      </c>
      <c r="L2419">
        <v>145396</v>
      </c>
      <c r="M2419">
        <v>28.47</v>
      </c>
      <c r="N2419">
        <v>10.6</v>
      </c>
      <c r="O2419">
        <v>-4.5999999999999996</v>
      </c>
    </row>
    <row r="2420" spans="1:15" x14ac:dyDescent="0.35">
      <c r="A2420" s="1">
        <v>44112</v>
      </c>
      <c r="B2420" s="1" t="str">
        <f t="shared" si="74"/>
        <v>October</v>
      </c>
      <c r="C2420">
        <v>426</v>
      </c>
      <c r="D2420">
        <v>435.25</v>
      </c>
      <c r="E2420">
        <v>419.25</v>
      </c>
      <c r="F2420" s="10">
        <v>424.5</v>
      </c>
      <c r="G2420" t="str">
        <f t="shared" si="75"/>
        <v>Loss</v>
      </c>
      <c r="H2420">
        <v>428.33431071354198</v>
      </c>
      <c r="I2420">
        <v>792595</v>
      </c>
      <c r="J2420">
        <v>17856</v>
      </c>
      <c r="K2420">
        <v>339495633</v>
      </c>
      <c r="L2420">
        <v>220420</v>
      </c>
      <c r="M2420">
        <v>27.81</v>
      </c>
      <c r="N2420">
        <v>16</v>
      </c>
      <c r="O2420">
        <v>-1.5</v>
      </c>
    </row>
    <row r="2421" spans="1:15" x14ac:dyDescent="0.35">
      <c r="A2421" s="1">
        <v>44113</v>
      </c>
      <c r="B2421" s="1" t="str">
        <f t="shared" si="74"/>
        <v>October</v>
      </c>
      <c r="C2421">
        <v>427</v>
      </c>
      <c r="D2421">
        <v>434.95</v>
      </c>
      <c r="E2421">
        <v>423.45</v>
      </c>
      <c r="F2421" s="10">
        <v>425.15</v>
      </c>
      <c r="G2421" t="str">
        <f t="shared" si="75"/>
        <v>Loss</v>
      </c>
      <c r="H2421">
        <v>429.04942718246502</v>
      </c>
      <c r="I2421">
        <v>824870</v>
      </c>
      <c r="J2421">
        <v>18574</v>
      </c>
      <c r="K2421">
        <v>353910001</v>
      </c>
      <c r="L2421">
        <v>249597</v>
      </c>
      <c r="M2421">
        <v>30.26</v>
      </c>
      <c r="N2421">
        <v>11.5</v>
      </c>
      <c r="O2421">
        <v>-1.85</v>
      </c>
    </row>
    <row r="2422" spans="1:15" x14ac:dyDescent="0.35">
      <c r="A2422" s="1">
        <v>44116</v>
      </c>
      <c r="B2422" s="1" t="str">
        <f t="shared" si="74"/>
        <v>October</v>
      </c>
      <c r="C2422">
        <v>431.15</v>
      </c>
      <c r="D2422">
        <v>431.15</v>
      </c>
      <c r="E2422">
        <v>412.05</v>
      </c>
      <c r="F2422" s="10">
        <v>415.25</v>
      </c>
      <c r="G2422" t="str">
        <f t="shared" si="75"/>
        <v>Loss</v>
      </c>
      <c r="H2422">
        <v>420.79172601766498</v>
      </c>
      <c r="I2422">
        <v>275901</v>
      </c>
      <c r="J2422">
        <v>5940</v>
      </c>
      <c r="K2422">
        <v>116096858</v>
      </c>
      <c r="L2422">
        <v>86277</v>
      </c>
      <c r="M2422">
        <v>31.27</v>
      </c>
      <c r="N2422">
        <v>19.100000000000001</v>
      </c>
      <c r="O2422">
        <v>-15.9</v>
      </c>
    </row>
    <row r="2423" spans="1:15" x14ac:dyDescent="0.35">
      <c r="A2423" s="1">
        <v>44117</v>
      </c>
      <c r="B2423" s="1" t="str">
        <f t="shared" si="74"/>
        <v>October</v>
      </c>
      <c r="C2423">
        <v>420</v>
      </c>
      <c r="D2423">
        <v>427.35</v>
      </c>
      <c r="E2423">
        <v>413.25</v>
      </c>
      <c r="F2423" s="10">
        <v>415.35</v>
      </c>
      <c r="G2423" t="str">
        <f t="shared" si="75"/>
        <v>Loss</v>
      </c>
      <c r="H2423">
        <v>420.56893366207498</v>
      </c>
      <c r="I2423">
        <v>1110089</v>
      </c>
      <c r="J2423">
        <v>23753</v>
      </c>
      <c r="K2423">
        <v>466868947</v>
      </c>
      <c r="L2423">
        <v>192253</v>
      </c>
      <c r="M2423">
        <v>17.32</v>
      </c>
      <c r="N2423">
        <v>14.1</v>
      </c>
      <c r="O2423">
        <v>-4.6500000000000004</v>
      </c>
    </row>
    <row r="2424" spans="1:15" x14ac:dyDescent="0.35">
      <c r="A2424" s="1">
        <v>44118</v>
      </c>
      <c r="B2424" s="1" t="str">
        <f t="shared" si="74"/>
        <v>October</v>
      </c>
      <c r="C2424">
        <v>416</v>
      </c>
      <c r="D2424">
        <v>419.4</v>
      </c>
      <c r="E2424">
        <v>411.4</v>
      </c>
      <c r="F2424" s="10">
        <v>413.35</v>
      </c>
      <c r="G2424" t="str">
        <f t="shared" si="75"/>
        <v>Loss</v>
      </c>
      <c r="H2424">
        <v>415.11719235526999</v>
      </c>
      <c r="I2424">
        <v>506859</v>
      </c>
      <c r="J2424">
        <v>12641</v>
      </c>
      <c r="K2424">
        <v>210405885</v>
      </c>
      <c r="L2424">
        <v>134850</v>
      </c>
      <c r="M2424">
        <v>26.6</v>
      </c>
      <c r="N2424">
        <v>8</v>
      </c>
      <c r="O2424">
        <v>-2.65</v>
      </c>
    </row>
    <row r="2425" spans="1:15" x14ac:dyDescent="0.35">
      <c r="A2425" s="1">
        <v>44119</v>
      </c>
      <c r="B2425" s="1" t="str">
        <f t="shared" si="74"/>
        <v>October</v>
      </c>
      <c r="C2425">
        <v>413.35</v>
      </c>
      <c r="D2425">
        <v>415.4</v>
      </c>
      <c r="E2425">
        <v>395.1</v>
      </c>
      <c r="F2425" s="10">
        <v>399.15</v>
      </c>
      <c r="G2425" t="str">
        <f t="shared" si="75"/>
        <v>Loss</v>
      </c>
      <c r="H2425">
        <v>405.69204347294698</v>
      </c>
      <c r="I2425">
        <v>2217563</v>
      </c>
      <c r="J2425">
        <v>37152</v>
      </c>
      <c r="K2425">
        <v>899647665</v>
      </c>
      <c r="L2425">
        <v>1125586</v>
      </c>
      <c r="M2425">
        <v>50.76</v>
      </c>
      <c r="N2425">
        <v>20.3</v>
      </c>
      <c r="O2425">
        <v>-14.2</v>
      </c>
    </row>
    <row r="2426" spans="1:15" x14ac:dyDescent="0.35">
      <c r="A2426" s="1">
        <v>44120</v>
      </c>
      <c r="B2426" s="1" t="str">
        <f t="shared" si="74"/>
        <v>October</v>
      </c>
      <c r="C2426">
        <v>403.45</v>
      </c>
      <c r="D2426">
        <v>407.05</v>
      </c>
      <c r="E2426">
        <v>398.4</v>
      </c>
      <c r="F2426" s="10">
        <v>401.55</v>
      </c>
      <c r="G2426" t="str">
        <f t="shared" si="75"/>
        <v>Loss</v>
      </c>
      <c r="H2426">
        <v>402.19731401565599</v>
      </c>
      <c r="I2426">
        <v>548030</v>
      </c>
      <c r="J2426">
        <v>12638</v>
      </c>
      <c r="K2426">
        <v>220416194</v>
      </c>
      <c r="L2426">
        <v>192343</v>
      </c>
      <c r="M2426">
        <v>35.1</v>
      </c>
      <c r="N2426">
        <v>8.65</v>
      </c>
      <c r="O2426">
        <v>-1.9</v>
      </c>
    </row>
    <row r="2427" spans="1:15" x14ac:dyDescent="0.35">
      <c r="A2427" s="1">
        <v>44123</v>
      </c>
      <c r="B2427" s="1" t="str">
        <f t="shared" si="74"/>
        <v>October</v>
      </c>
      <c r="C2427">
        <v>404.55</v>
      </c>
      <c r="D2427">
        <v>404.55</v>
      </c>
      <c r="E2427">
        <v>394.05</v>
      </c>
      <c r="F2427" s="10">
        <v>397.25</v>
      </c>
      <c r="G2427" t="str">
        <f t="shared" si="75"/>
        <v>Loss</v>
      </c>
      <c r="H2427">
        <v>397.94752652152499</v>
      </c>
      <c r="I2427">
        <v>384499</v>
      </c>
      <c r="J2427">
        <v>6144</v>
      </c>
      <c r="K2427">
        <v>153010426</v>
      </c>
      <c r="L2427">
        <v>84732</v>
      </c>
      <c r="M2427">
        <v>22.04</v>
      </c>
      <c r="N2427">
        <v>10.5</v>
      </c>
      <c r="O2427">
        <v>-7.3</v>
      </c>
    </row>
    <row r="2428" spans="1:15" x14ac:dyDescent="0.35">
      <c r="A2428" s="1">
        <v>44124</v>
      </c>
      <c r="B2428" s="1" t="str">
        <f t="shared" si="74"/>
        <v>October</v>
      </c>
      <c r="C2428">
        <v>397.3</v>
      </c>
      <c r="D2428">
        <v>413.2</v>
      </c>
      <c r="E2428">
        <v>397</v>
      </c>
      <c r="F2428" s="10">
        <v>404.85</v>
      </c>
      <c r="G2428" t="str">
        <f t="shared" si="75"/>
        <v>Profit</v>
      </c>
      <c r="H2428">
        <v>407.55663430420702</v>
      </c>
      <c r="I2428">
        <v>615528</v>
      </c>
      <c r="J2428">
        <v>8957</v>
      </c>
      <c r="K2428">
        <v>250862520</v>
      </c>
      <c r="L2428">
        <v>97654</v>
      </c>
      <c r="M2428">
        <v>15.86</v>
      </c>
      <c r="N2428">
        <v>16.2</v>
      </c>
      <c r="O2428">
        <v>7.55</v>
      </c>
    </row>
    <row r="2429" spans="1:15" x14ac:dyDescent="0.35">
      <c r="A2429" s="1">
        <v>44125</v>
      </c>
      <c r="B2429" s="1" t="str">
        <f t="shared" si="74"/>
        <v>October</v>
      </c>
      <c r="C2429">
        <v>405.9</v>
      </c>
      <c r="D2429">
        <v>420.5</v>
      </c>
      <c r="E2429">
        <v>404</v>
      </c>
      <c r="F2429" s="10">
        <v>419.05</v>
      </c>
      <c r="G2429" t="str">
        <f t="shared" si="75"/>
        <v>Profit</v>
      </c>
      <c r="H2429">
        <v>413.013415948709</v>
      </c>
      <c r="I2429">
        <v>497244</v>
      </c>
      <c r="J2429">
        <v>8244</v>
      </c>
      <c r="K2429">
        <v>205368443</v>
      </c>
      <c r="L2429">
        <v>80673</v>
      </c>
      <c r="M2429">
        <v>16.22</v>
      </c>
      <c r="N2429">
        <v>16.5</v>
      </c>
      <c r="O2429">
        <v>13.15</v>
      </c>
    </row>
    <row r="2430" spans="1:15" x14ac:dyDescent="0.35">
      <c r="A2430" s="1">
        <v>44126</v>
      </c>
      <c r="B2430" s="1" t="str">
        <f t="shared" si="74"/>
        <v>October</v>
      </c>
      <c r="C2430">
        <v>418.85</v>
      </c>
      <c r="D2430">
        <v>432</v>
      </c>
      <c r="E2430">
        <v>417.95</v>
      </c>
      <c r="F2430" s="10">
        <v>430.65</v>
      </c>
      <c r="G2430" t="str">
        <f t="shared" si="75"/>
        <v>Profit</v>
      </c>
      <c r="H2430">
        <v>425.39911625393302</v>
      </c>
      <c r="I2430">
        <v>2264904</v>
      </c>
      <c r="J2430">
        <v>21718</v>
      </c>
      <c r="K2430">
        <v>963488160</v>
      </c>
      <c r="L2430">
        <v>1445829</v>
      </c>
      <c r="M2430">
        <v>63.84</v>
      </c>
      <c r="N2430">
        <v>14.05</v>
      </c>
      <c r="O2430">
        <v>11.8</v>
      </c>
    </row>
    <row r="2431" spans="1:15" x14ac:dyDescent="0.35">
      <c r="A2431" s="1">
        <v>44127</v>
      </c>
      <c r="B2431" s="1" t="str">
        <f t="shared" si="74"/>
        <v>October</v>
      </c>
      <c r="C2431">
        <v>433</v>
      </c>
      <c r="D2431">
        <v>437.3</v>
      </c>
      <c r="E2431">
        <v>427.3</v>
      </c>
      <c r="F2431" s="10">
        <v>434.35</v>
      </c>
      <c r="G2431" t="str">
        <f t="shared" si="75"/>
        <v>Profit</v>
      </c>
      <c r="H2431">
        <v>433.15175544654898</v>
      </c>
      <c r="I2431">
        <v>826257</v>
      </c>
      <c r="J2431">
        <v>19385</v>
      </c>
      <c r="K2431">
        <v>357894670</v>
      </c>
      <c r="L2431">
        <v>319341</v>
      </c>
      <c r="M2431">
        <v>38.65</v>
      </c>
      <c r="N2431">
        <v>10</v>
      </c>
      <c r="O2431">
        <v>1.35</v>
      </c>
    </row>
    <row r="2432" spans="1:15" x14ac:dyDescent="0.35">
      <c r="A2432" s="1">
        <v>44130</v>
      </c>
      <c r="B2432" s="1" t="str">
        <f t="shared" si="74"/>
        <v>October</v>
      </c>
      <c r="C2432">
        <v>435.6</v>
      </c>
      <c r="D2432">
        <v>439.4</v>
      </c>
      <c r="E2432">
        <v>428.05</v>
      </c>
      <c r="F2432" s="10">
        <v>434.05</v>
      </c>
      <c r="G2432" t="str">
        <f t="shared" si="75"/>
        <v>Loss</v>
      </c>
      <c r="H2432">
        <v>433.79382697850599</v>
      </c>
      <c r="I2432">
        <v>318839</v>
      </c>
      <c r="J2432">
        <v>5179</v>
      </c>
      <c r="K2432">
        <v>138310390</v>
      </c>
      <c r="L2432">
        <v>62934</v>
      </c>
      <c r="M2432">
        <v>19.739999999999998</v>
      </c>
      <c r="N2432">
        <v>11.35</v>
      </c>
      <c r="O2432">
        <v>-1.55</v>
      </c>
    </row>
    <row r="2433" spans="1:15" x14ac:dyDescent="0.35">
      <c r="A2433" s="1">
        <v>44131</v>
      </c>
      <c r="B2433" s="1" t="str">
        <f t="shared" si="74"/>
        <v>October</v>
      </c>
      <c r="C2433">
        <v>434.5</v>
      </c>
      <c r="D2433">
        <v>438.7</v>
      </c>
      <c r="E2433">
        <v>427.55</v>
      </c>
      <c r="F2433" s="10">
        <v>433</v>
      </c>
      <c r="G2433" t="str">
        <f t="shared" si="75"/>
        <v>Loss</v>
      </c>
      <c r="H2433">
        <v>433.02756636947203</v>
      </c>
      <c r="I2433">
        <v>540949</v>
      </c>
      <c r="J2433">
        <v>12171</v>
      </c>
      <c r="K2433">
        <v>234245829</v>
      </c>
      <c r="L2433">
        <v>173770</v>
      </c>
      <c r="M2433">
        <v>32.119999999999997</v>
      </c>
      <c r="N2433">
        <v>11.15</v>
      </c>
      <c r="O2433">
        <v>-1.5</v>
      </c>
    </row>
    <row r="2434" spans="1:15" x14ac:dyDescent="0.35">
      <c r="A2434" s="1">
        <v>44132</v>
      </c>
      <c r="B2434" s="1" t="str">
        <f t="shared" si="74"/>
        <v>October</v>
      </c>
      <c r="C2434">
        <v>446.4</v>
      </c>
      <c r="D2434">
        <v>487.8</v>
      </c>
      <c r="E2434">
        <v>443.2</v>
      </c>
      <c r="F2434" s="10">
        <v>451.45</v>
      </c>
      <c r="G2434" t="str">
        <f t="shared" si="75"/>
        <v>Profit</v>
      </c>
      <c r="H2434">
        <v>458.85495005303898</v>
      </c>
      <c r="I2434">
        <v>3906544</v>
      </c>
      <c r="J2434">
        <v>52155</v>
      </c>
      <c r="K2434">
        <v>1792537052</v>
      </c>
      <c r="L2434">
        <v>1028165</v>
      </c>
      <c r="M2434">
        <v>26.32</v>
      </c>
      <c r="N2434">
        <v>44.6</v>
      </c>
      <c r="O2434">
        <v>5.05</v>
      </c>
    </row>
    <row r="2435" spans="1:15" x14ac:dyDescent="0.35">
      <c r="A2435" s="1">
        <v>44133</v>
      </c>
      <c r="B2435" s="1" t="str">
        <f t="shared" ref="B2435:B2498" si="76">TEXT(A2435,"mmmm")</f>
        <v>October</v>
      </c>
      <c r="C2435">
        <v>448.8</v>
      </c>
      <c r="D2435">
        <v>456.95</v>
      </c>
      <c r="E2435">
        <v>445.1</v>
      </c>
      <c r="F2435" s="10">
        <v>450.8</v>
      </c>
      <c r="G2435" t="str">
        <f t="shared" ref="G2435:G2498" si="77">IF(F2435 - C2435 &gt; 0,"Profit",IF(F2435 - C2435 &lt;0,"Loss","Neutral"))</f>
        <v>Profit</v>
      </c>
      <c r="H2435">
        <v>450.47314549970702</v>
      </c>
      <c r="I2435">
        <v>483513</v>
      </c>
      <c r="J2435">
        <v>9308</v>
      </c>
      <c r="K2435">
        <v>217809622</v>
      </c>
      <c r="L2435">
        <v>102411</v>
      </c>
      <c r="M2435">
        <v>21.18</v>
      </c>
      <c r="N2435">
        <v>11.85</v>
      </c>
      <c r="O2435">
        <v>2</v>
      </c>
    </row>
    <row r="2436" spans="1:15" x14ac:dyDescent="0.35">
      <c r="A2436" s="1">
        <v>44134</v>
      </c>
      <c r="B2436" s="1" t="str">
        <f t="shared" si="76"/>
        <v>October</v>
      </c>
      <c r="C2436">
        <v>453.3</v>
      </c>
      <c r="D2436">
        <v>453.3</v>
      </c>
      <c r="E2436">
        <v>430.7</v>
      </c>
      <c r="F2436" s="10">
        <v>433.6</v>
      </c>
      <c r="G2436" t="str">
        <f t="shared" si="77"/>
        <v>Loss</v>
      </c>
      <c r="H2436">
        <v>438.56663558633397</v>
      </c>
      <c r="I2436">
        <v>1134694</v>
      </c>
      <c r="J2436">
        <v>20154</v>
      </c>
      <c r="K2436">
        <v>497638930</v>
      </c>
      <c r="L2436">
        <v>318836</v>
      </c>
      <c r="M2436">
        <v>28.1</v>
      </c>
      <c r="N2436">
        <v>22.6</v>
      </c>
      <c r="O2436">
        <v>-19.7</v>
      </c>
    </row>
    <row r="2437" spans="1:15" x14ac:dyDescent="0.35">
      <c r="A2437" s="1">
        <v>44137</v>
      </c>
      <c r="B2437" s="1" t="str">
        <f t="shared" si="76"/>
        <v>November</v>
      </c>
      <c r="C2437">
        <v>434.9</v>
      </c>
      <c r="D2437">
        <v>460</v>
      </c>
      <c r="E2437">
        <v>434.65</v>
      </c>
      <c r="F2437" s="10">
        <v>457.55</v>
      </c>
      <c r="G2437" t="str">
        <f t="shared" si="77"/>
        <v>Profit</v>
      </c>
      <c r="H2437">
        <v>450.88195707892299</v>
      </c>
      <c r="I2437">
        <v>602408</v>
      </c>
      <c r="J2437">
        <v>10375</v>
      </c>
      <c r="K2437">
        <v>271614898</v>
      </c>
      <c r="L2437">
        <v>116424</v>
      </c>
      <c r="M2437">
        <v>19.329999999999998</v>
      </c>
      <c r="N2437">
        <v>25.35</v>
      </c>
      <c r="O2437">
        <v>22.65</v>
      </c>
    </row>
    <row r="2438" spans="1:15" x14ac:dyDescent="0.35">
      <c r="A2438" s="1">
        <v>44138</v>
      </c>
      <c r="B2438" s="1" t="str">
        <f t="shared" si="76"/>
        <v>November</v>
      </c>
      <c r="C2438">
        <v>457.1</v>
      </c>
      <c r="D2438">
        <v>460</v>
      </c>
      <c r="E2438">
        <v>447.4</v>
      </c>
      <c r="F2438" s="10">
        <v>454.55</v>
      </c>
      <c r="G2438" t="str">
        <f t="shared" si="77"/>
        <v>Loss</v>
      </c>
      <c r="H2438">
        <v>454.45610507785602</v>
      </c>
      <c r="I2438">
        <v>779384</v>
      </c>
      <c r="J2438">
        <v>15798</v>
      </c>
      <c r="K2438">
        <v>354195817</v>
      </c>
      <c r="L2438">
        <v>291829</v>
      </c>
      <c r="M2438">
        <v>37.44</v>
      </c>
      <c r="N2438">
        <v>12.6</v>
      </c>
      <c r="O2438">
        <v>-2.5499999999999998</v>
      </c>
    </row>
    <row r="2439" spans="1:15" x14ac:dyDescent="0.35">
      <c r="A2439" s="1">
        <v>44139</v>
      </c>
      <c r="B2439" s="1" t="str">
        <f t="shared" si="76"/>
        <v>November</v>
      </c>
      <c r="C2439">
        <v>454</v>
      </c>
      <c r="D2439">
        <v>455.45</v>
      </c>
      <c r="E2439">
        <v>447.2</v>
      </c>
      <c r="F2439" s="10">
        <v>452.7</v>
      </c>
      <c r="G2439" t="str">
        <f t="shared" si="77"/>
        <v>Loss</v>
      </c>
      <c r="H2439">
        <v>453.06429564274703</v>
      </c>
      <c r="I2439">
        <v>931665</v>
      </c>
      <c r="J2439">
        <v>10575</v>
      </c>
      <c r="K2439">
        <v>422104147</v>
      </c>
      <c r="L2439">
        <v>700335</v>
      </c>
      <c r="M2439">
        <v>75.17</v>
      </c>
      <c r="N2439">
        <v>8.25</v>
      </c>
      <c r="O2439">
        <v>-1.3</v>
      </c>
    </row>
    <row r="2440" spans="1:15" x14ac:dyDescent="0.35">
      <c r="A2440" s="1">
        <v>44140</v>
      </c>
      <c r="B2440" s="1" t="str">
        <f t="shared" si="76"/>
        <v>November</v>
      </c>
      <c r="C2440">
        <v>455.25</v>
      </c>
      <c r="D2440">
        <v>461.95</v>
      </c>
      <c r="E2440">
        <v>452.45</v>
      </c>
      <c r="F2440" s="10">
        <v>457.4</v>
      </c>
      <c r="G2440" t="str">
        <f t="shared" si="77"/>
        <v>Profit</v>
      </c>
      <c r="H2440">
        <v>457.39940552480101</v>
      </c>
      <c r="I2440">
        <v>183355</v>
      </c>
      <c r="J2440">
        <v>3642</v>
      </c>
      <c r="K2440">
        <v>83866468</v>
      </c>
      <c r="L2440">
        <v>46624</v>
      </c>
      <c r="M2440">
        <v>25.43</v>
      </c>
      <c r="N2440">
        <v>9.5</v>
      </c>
      <c r="O2440">
        <v>2.15</v>
      </c>
    </row>
    <row r="2441" spans="1:15" x14ac:dyDescent="0.35">
      <c r="A2441" s="1">
        <v>44141</v>
      </c>
      <c r="B2441" s="1" t="str">
        <f t="shared" si="76"/>
        <v>November</v>
      </c>
      <c r="C2441">
        <v>459</v>
      </c>
      <c r="D2441">
        <v>460.35</v>
      </c>
      <c r="E2441">
        <v>448.85</v>
      </c>
      <c r="F2441" s="10">
        <v>449.75</v>
      </c>
      <c r="G2441" t="str">
        <f t="shared" si="77"/>
        <v>Loss</v>
      </c>
      <c r="H2441">
        <v>453.26260110775098</v>
      </c>
      <c r="I2441">
        <v>403159</v>
      </c>
      <c r="J2441">
        <v>9774</v>
      </c>
      <c r="K2441">
        <v>182736897</v>
      </c>
      <c r="L2441">
        <v>125138</v>
      </c>
      <c r="M2441">
        <v>31.04</v>
      </c>
      <c r="N2441">
        <v>11.5</v>
      </c>
      <c r="O2441">
        <v>-9.25</v>
      </c>
    </row>
    <row r="2442" spans="1:15" x14ac:dyDescent="0.35">
      <c r="A2442" s="1">
        <v>44144</v>
      </c>
      <c r="B2442" s="1" t="str">
        <f t="shared" si="76"/>
        <v>November</v>
      </c>
      <c r="C2442">
        <v>459.4</v>
      </c>
      <c r="D2442">
        <v>474.75</v>
      </c>
      <c r="E2442">
        <v>453</v>
      </c>
      <c r="F2442" s="10">
        <v>471.9</v>
      </c>
      <c r="G2442" t="str">
        <f t="shared" si="77"/>
        <v>Profit</v>
      </c>
      <c r="H2442">
        <v>465.29419261456599</v>
      </c>
      <c r="I2442">
        <v>502963</v>
      </c>
      <c r="J2442">
        <v>9067</v>
      </c>
      <c r="K2442">
        <v>234025763</v>
      </c>
      <c r="L2442">
        <v>92989</v>
      </c>
      <c r="M2442">
        <v>18.489999999999998</v>
      </c>
      <c r="N2442">
        <v>21.75</v>
      </c>
      <c r="O2442">
        <v>12.5</v>
      </c>
    </row>
    <row r="2443" spans="1:15" x14ac:dyDescent="0.35">
      <c r="A2443" s="1">
        <v>44145</v>
      </c>
      <c r="B2443" s="1" t="str">
        <f t="shared" si="76"/>
        <v>November</v>
      </c>
      <c r="C2443">
        <v>474.9</v>
      </c>
      <c r="D2443">
        <v>474.9</v>
      </c>
      <c r="E2443">
        <v>465</v>
      </c>
      <c r="F2443" s="10">
        <v>466.4</v>
      </c>
      <c r="G2443" t="str">
        <f t="shared" si="77"/>
        <v>Loss</v>
      </c>
      <c r="H2443">
        <v>468.29202690688197</v>
      </c>
      <c r="I2443">
        <v>596130</v>
      </c>
      <c r="J2443">
        <v>12092</v>
      </c>
      <c r="K2443">
        <v>279162926</v>
      </c>
      <c r="L2443">
        <v>190349</v>
      </c>
      <c r="M2443">
        <v>31.93</v>
      </c>
      <c r="N2443">
        <v>9.9</v>
      </c>
      <c r="O2443">
        <v>-8.5</v>
      </c>
    </row>
    <row r="2444" spans="1:15" x14ac:dyDescent="0.35">
      <c r="A2444" s="1">
        <v>44146</v>
      </c>
      <c r="B2444" s="1" t="str">
        <f t="shared" si="76"/>
        <v>November</v>
      </c>
      <c r="C2444">
        <v>468.7</v>
      </c>
      <c r="D2444">
        <v>481.15</v>
      </c>
      <c r="E2444">
        <v>464.2</v>
      </c>
      <c r="F2444" s="10">
        <v>478.35</v>
      </c>
      <c r="G2444" t="str">
        <f t="shared" si="77"/>
        <v>Profit</v>
      </c>
      <c r="H2444">
        <v>473.61378788121101</v>
      </c>
      <c r="I2444">
        <v>937635</v>
      </c>
      <c r="J2444">
        <v>18779</v>
      </c>
      <c r="K2444">
        <v>444076864</v>
      </c>
      <c r="L2444">
        <v>327844</v>
      </c>
      <c r="M2444">
        <v>34.96</v>
      </c>
      <c r="N2444">
        <v>16.95</v>
      </c>
      <c r="O2444">
        <v>9.65</v>
      </c>
    </row>
    <row r="2445" spans="1:15" x14ac:dyDescent="0.35">
      <c r="A2445" s="1">
        <v>44147</v>
      </c>
      <c r="B2445" s="1" t="str">
        <f t="shared" si="76"/>
        <v>November</v>
      </c>
      <c r="C2445">
        <v>477</v>
      </c>
      <c r="D2445">
        <v>483.3</v>
      </c>
      <c r="E2445">
        <v>475.1</v>
      </c>
      <c r="F2445" s="10">
        <v>479.65</v>
      </c>
      <c r="G2445" t="str">
        <f t="shared" si="77"/>
        <v>Profit</v>
      </c>
      <c r="H2445">
        <v>480.461551850641</v>
      </c>
      <c r="I2445">
        <v>373438</v>
      </c>
      <c r="J2445">
        <v>4576</v>
      </c>
      <c r="K2445">
        <v>179422601</v>
      </c>
      <c r="L2445">
        <v>152730</v>
      </c>
      <c r="M2445">
        <v>40.9</v>
      </c>
      <c r="N2445">
        <v>8.1999999999999993</v>
      </c>
      <c r="O2445">
        <v>2.65</v>
      </c>
    </row>
    <row r="2446" spans="1:15" x14ac:dyDescent="0.35">
      <c r="A2446" s="1">
        <v>44148</v>
      </c>
      <c r="B2446" s="1" t="str">
        <f t="shared" si="76"/>
        <v>November</v>
      </c>
      <c r="C2446">
        <v>478</v>
      </c>
      <c r="D2446">
        <v>478.05</v>
      </c>
      <c r="E2446">
        <v>469.85</v>
      </c>
      <c r="F2446" s="10">
        <v>475.85</v>
      </c>
      <c r="G2446" t="str">
        <f t="shared" si="77"/>
        <v>Loss</v>
      </c>
      <c r="H2446">
        <v>477.34849857396</v>
      </c>
      <c r="I2446">
        <v>967014</v>
      </c>
      <c r="J2446">
        <v>5782</v>
      </c>
      <c r="K2446">
        <v>461602681</v>
      </c>
      <c r="L2446">
        <v>813532</v>
      </c>
      <c r="M2446">
        <v>84.13</v>
      </c>
      <c r="N2446">
        <v>8.1999999999999993</v>
      </c>
      <c r="O2446">
        <v>-2.15</v>
      </c>
    </row>
    <row r="2447" spans="1:15" x14ac:dyDescent="0.35">
      <c r="A2447" s="1">
        <v>44149</v>
      </c>
      <c r="B2447" s="1" t="str">
        <f t="shared" si="76"/>
        <v>November</v>
      </c>
      <c r="C2447">
        <v>487</v>
      </c>
      <c r="D2447">
        <v>487</v>
      </c>
      <c r="E2447">
        <v>479.45</v>
      </c>
      <c r="F2447" s="10">
        <v>481.4</v>
      </c>
      <c r="G2447" t="str">
        <f t="shared" si="77"/>
        <v>Loss</v>
      </c>
      <c r="H2447">
        <v>482.58893335580001</v>
      </c>
      <c r="I2447">
        <v>237380</v>
      </c>
      <c r="J2447">
        <v>8785</v>
      </c>
      <c r="K2447">
        <v>114556961</v>
      </c>
      <c r="L2447">
        <v>134327</v>
      </c>
      <c r="M2447">
        <v>56.59</v>
      </c>
      <c r="N2447">
        <v>7.55</v>
      </c>
      <c r="O2447">
        <v>-5.6</v>
      </c>
    </row>
    <row r="2448" spans="1:15" x14ac:dyDescent="0.35">
      <c r="A2448" s="1">
        <v>44152</v>
      </c>
      <c r="B2448" s="1" t="str">
        <f t="shared" si="76"/>
        <v>November</v>
      </c>
      <c r="C2448">
        <v>490</v>
      </c>
      <c r="D2448">
        <v>494.65</v>
      </c>
      <c r="E2448">
        <v>481.5</v>
      </c>
      <c r="F2448" s="10">
        <v>484.6</v>
      </c>
      <c r="G2448" t="str">
        <f t="shared" si="77"/>
        <v>Loss</v>
      </c>
      <c r="H2448">
        <v>487.60444114392197</v>
      </c>
      <c r="I2448">
        <v>343380</v>
      </c>
      <c r="J2448">
        <v>6429</v>
      </c>
      <c r="K2448">
        <v>167433613</v>
      </c>
      <c r="L2448">
        <v>101638</v>
      </c>
      <c r="M2448">
        <v>29.6</v>
      </c>
      <c r="N2448">
        <v>13.15</v>
      </c>
      <c r="O2448">
        <v>-5.4</v>
      </c>
    </row>
    <row r="2449" spans="1:15" x14ac:dyDescent="0.35">
      <c r="A2449" s="1">
        <v>44153</v>
      </c>
      <c r="B2449" s="1" t="str">
        <f t="shared" si="76"/>
        <v>November</v>
      </c>
      <c r="C2449">
        <v>481.7</v>
      </c>
      <c r="D2449">
        <v>484.85</v>
      </c>
      <c r="E2449">
        <v>471</v>
      </c>
      <c r="F2449" s="10">
        <v>478.5</v>
      </c>
      <c r="G2449" t="str">
        <f t="shared" si="77"/>
        <v>Loss</v>
      </c>
      <c r="H2449">
        <v>477.552904238618</v>
      </c>
      <c r="I2449">
        <v>538265</v>
      </c>
      <c r="J2449">
        <v>14718</v>
      </c>
      <c r="K2449">
        <v>257050014</v>
      </c>
      <c r="L2449">
        <v>191068</v>
      </c>
      <c r="M2449">
        <v>35.5</v>
      </c>
      <c r="N2449">
        <v>13.85</v>
      </c>
      <c r="O2449">
        <v>-3.2</v>
      </c>
    </row>
    <row r="2450" spans="1:15" x14ac:dyDescent="0.35">
      <c r="A2450" s="1">
        <v>44154</v>
      </c>
      <c r="B2450" s="1" t="str">
        <f t="shared" si="76"/>
        <v>November</v>
      </c>
      <c r="C2450">
        <v>476</v>
      </c>
      <c r="D2450">
        <v>481.3</v>
      </c>
      <c r="E2450">
        <v>467.1</v>
      </c>
      <c r="F2450" s="10">
        <v>468.6</v>
      </c>
      <c r="G2450" t="str">
        <f t="shared" si="77"/>
        <v>Loss</v>
      </c>
      <c r="H2450">
        <v>473.503913389476</v>
      </c>
      <c r="I2450">
        <v>571755</v>
      </c>
      <c r="J2450">
        <v>13580</v>
      </c>
      <c r="K2450">
        <v>270728230</v>
      </c>
      <c r="L2450">
        <v>197998</v>
      </c>
      <c r="M2450">
        <v>34.630000000000003</v>
      </c>
      <c r="N2450">
        <v>14.2</v>
      </c>
      <c r="O2450">
        <v>-7.4</v>
      </c>
    </row>
    <row r="2451" spans="1:15" x14ac:dyDescent="0.35">
      <c r="A2451" s="1">
        <v>44155</v>
      </c>
      <c r="B2451" s="1" t="str">
        <f t="shared" si="76"/>
        <v>November</v>
      </c>
      <c r="C2451">
        <v>470.5</v>
      </c>
      <c r="D2451">
        <v>485.55</v>
      </c>
      <c r="E2451">
        <v>465.05</v>
      </c>
      <c r="F2451" s="10">
        <v>483.5</v>
      </c>
      <c r="G2451" t="str">
        <f t="shared" si="77"/>
        <v>Profit</v>
      </c>
      <c r="H2451">
        <v>476.80175743374201</v>
      </c>
      <c r="I2451">
        <v>742560</v>
      </c>
      <c r="J2451">
        <v>17009</v>
      </c>
      <c r="K2451">
        <v>354053913</v>
      </c>
      <c r="L2451">
        <v>354318</v>
      </c>
      <c r="M2451">
        <v>47.72</v>
      </c>
      <c r="N2451">
        <v>20.5</v>
      </c>
      <c r="O2451">
        <v>13</v>
      </c>
    </row>
    <row r="2452" spans="1:15" x14ac:dyDescent="0.35">
      <c r="A2452" s="1">
        <v>44158</v>
      </c>
      <c r="B2452" s="1" t="str">
        <f t="shared" si="76"/>
        <v>November</v>
      </c>
      <c r="C2452">
        <v>487.85</v>
      </c>
      <c r="D2452">
        <v>488</v>
      </c>
      <c r="E2452">
        <v>475.1</v>
      </c>
      <c r="F2452" s="10">
        <v>477.05</v>
      </c>
      <c r="G2452" t="str">
        <f t="shared" si="77"/>
        <v>Loss</v>
      </c>
      <c r="H2452">
        <v>479.574188244965</v>
      </c>
      <c r="I2452">
        <v>274929</v>
      </c>
      <c r="J2452">
        <v>4935</v>
      </c>
      <c r="K2452">
        <v>131848852</v>
      </c>
      <c r="L2452">
        <v>68295</v>
      </c>
      <c r="M2452">
        <v>24.84</v>
      </c>
      <c r="N2452">
        <v>12.9</v>
      </c>
      <c r="O2452">
        <v>-10.8</v>
      </c>
    </row>
    <row r="2453" spans="1:15" x14ac:dyDescent="0.35">
      <c r="A2453" s="1">
        <v>44159</v>
      </c>
      <c r="B2453" s="1" t="str">
        <f t="shared" si="76"/>
        <v>November</v>
      </c>
      <c r="C2453">
        <v>480</v>
      </c>
      <c r="D2453">
        <v>481.35</v>
      </c>
      <c r="E2453">
        <v>471.45</v>
      </c>
      <c r="F2453" s="10">
        <v>474.15</v>
      </c>
      <c r="G2453" t="str">
        <f t="shared" si="77"/>
        <v>Loss</v>
      </c>
      <c r="H2453">
        <v>475.06637049724299</v>
      </c>
      <c r="I2453">
        <v>242879</v>
      </c>
      <c r="J2453">
        <v>4280</v>
      </c>
      <c r="K2453">
        <v>115383645</v>
      </c>
      <c r="L2453">
        <v>72830</v>
      </c>
      <c r="M2453">
        <v>29.99</v>
      </c>
      <c r="N2453">
        <v>9.9</v>
      </c>
      <c r="O2453">
        <v>-5.85</v>
      </c>
    </row>
    <row r="2454" spans="1:15" x14ac:dyDescent="0.35">
      <c r="A2454" s="1">
        <v>44160</v>
      </c>
      <c r="B2454" s="1" t="str">
        <f t="shared" si="76"/>
        <v>November</v>
      </c>
      <c r="C2454">
        <v>476.9</v>
      </c>
      <c r="D2454">
        <v>477.9</v>
      </c>
      <c r="E2454">
        <v>458.85</v>
      </c>
      <c r="F2454" s="10">
        <v>463.95</v>
      </c>
      <c r="G2454" t="str">
        <f t="shared" si="77"/>
        <v>Loss</v>
      </c>
      <c r="H2454">
        <v>469.28023091679</v>
      </c>
      <c r="I2454">
        <v>607838</v>
      </c>
      <c r="J2454">
        <v>7020</v>
      </c>
      <c r="K2454">
        <v>285246357</v>
      </c>
      <c r="L2454">
        <v>116023</v>
      </c>
      <c r="M2454">
        <v>19.09</v>
      </c>
      <c r="N2454">
        <v>19.05</v>
      </c>
      <c r="O2454">
        <v>-12.95</v>
      </c>
    </row>
    <row r="2455" spans="1:15" x14ac:dyDescent="0.35">
      <c r="A2455" s="1">
        <v>44161</v>
      </c>
      <c r="B2455" s="1" t="str">
        <f t="shared" si="76"/>
        <v>November</v>
      </c>
      <c r="C2455">
        <v>475</v>
      </c>
      <c r="D2455">
        <v>475</v>
      </c>
      <c r="E2455">
        <v>460.75</v>
      </c>
      <c r="F2455" s="10">
        <v>468.3</v>
      </c>
      <c r="G2455" t="str">
        <f t="shared" si="77"/>
        <v>Loss</v>
      </c>
      <c r="H2455">
        <v>465.588068417952</v>
      </c>
      <c r="I2455">
        <v>276711</v>
      </c>
      <c r="J2455">
        <v>4552</v>
      </c>
      <c r="K2455">
        <v>128833340</v>
      </c>
      <c r="L2455">
        <v>42765</v>
      </c>
      <c r="M2455">
        <v>15.45</v>
      </c>
      <c r="N2455">
        <v>14.25</v>
      </c>
      <c r="O2455">
        <v>-6.7</v>
      </c>
    </row>
    <row r="2456" spans="1:15" x14ac:dyDescent="0.35">
      <c r="A2456" s="1">
        <v>44162</v>
      </c>
      <c r="B2456" s="1" t="str">
        <f t="shared" si="76"/>
        <v>November</v>
      </c>
      <c r="C2456">
        <v>469.7</v>
      </c>
      <c r="D2456">
        <v>472.65</v>
      </c>
      <c r="E2456">
        <v>462.1</v>
      </c>
      <c r="F2456" s="10">
        <v>463.3</v>
      </c>
      <c r="G2456" t="str">
        <f t="shared" si="77"/>
        <v>Loss</v>
      </c>
      <c r="H2456">
        <v>466.89208999879202</v>
      </c>
      <c r="I2456">
        <v>223603</v>
      </c>
      <c r="J2456">
        <v>4299</v>
      </c>
      <c r="K2456">
        <v>104398472</v>
      </c>
      <c r="L2456">
        <v>66803</v>
      </c>
      <c r="M2456">
        <v>29.88</v>
      </c>
      <c r="N2456">
        <v>10.55</v>
      </c>
      <c r="O2456">
        <v>-6.4</v>
      </c>
    </row>
    <row r="2457" spans="1:15" x14ac:dyDescent="0.35">
      <c r="A2457" s="1">
        <v>44166</v>
      </c>
      <c r="B2457" s="1" t="str">
        <f t="shared" si="76"/>
        <v>December</v>
      </c>
      <c r="C2457">
        <v>464.25</v>
      </c>
      <c r="D2457">
        <v>482.2</v>
      </c>
      <c r="E2457">
        <v>460.55</v>
      </c>
      <c r="F2457" s="10">
        <v>479.35</v>
      </c>
      <c r="G2457" t="str">
        <f t="shared" si="77"/>
        <v>Profit</v>
      </c>
      <c r="H2457">
        <v>475.419122626454</v>
      </c>
      <c r="I2457">
        <v>1193152</v>
      </c>
      <c r="J2457">
        <v>25836</v>
      </c>
      <c r="K2457">
        <v>567247277</v>
      </c>
      <c r="L2457">
        <v>567857</v>
      </c>
      <c r="M2457">
        <v>47.59</v>
      </c>
      <c r="N2457">
        <v>21.65</v>
      </c>
      <c r="O2457">
        <v>15.1</v>
      </c>
    </row>
    <row r="2458" spans="1:15" x14ac:dyDescent="0.35">
      <c r="A2458" s="1">
        <v>44167</v>
      </c>
      <c r="B2458" s="1" t="str">
        <f t="shared" si="76"/>
        <v>December</v>
      </c>
      <c r="C2458">
        <v>483.9</v>
      </c>
      <c r="D2458">
        <v>487.85</v>
      </c>
      <c r="E2458">
        <v>474</v>
      </c>
      <c r="F2458" s="10">
        <v>484.9</v>
      </c>
      <c r="G2458" t="str">
        <f t="shared" si="77"/>
        <v>Profit</v>
      </c>
      <c r="H2458">
        <v>479.62771328584398</v>
      </c>
      <c r="I2458">
        <v>1142434</v>
      </c>
      <c r="J2458">
        <v>7738</v>
      </c>
      <c r="K2458">
        <v>547943007</v>
      </c>
      <c r="L2458">
        <v>639785</v>
      </c>
      <c r="M2458">
        <v>56</v>
      </c>
      <c r="N2458">
        <v>13.85</v>
      </c>
      <c r="O2458">
        <v>1</v>
      </c>
    </row>
    <row r="2459" spans="1:15" x14ac:dyDescent="0.35">
      <c r="A2459" s="1">
        <v>44168</v>
      </c>
      <c r="B2459" s="1" t="str">
        <f t="shared" si="76"/>
        <v>December</v>
      </c>
      <c r="C2459">
        <v>486</v>
      </c>
      <c r="D2459">
        <v>488</v>
      </c>
      <c r="E2459">
        <v>474.2</v>
      </c>
      <c r="F2459" s="10">
        <v>479.95</v>
      </c>
      <c r="G2459" t="str">
        <f t="shared" si="77"/>
        <v>Loss</v>
      </c>
      <c r="H2459">
        <v>483.01254716185798</v>
      </c>
      <c r="I2459">
        <v>1352258</v>
      </c>
      <c r="J2459">
        <v>12339</v>
      </c>
      <c r="K2459">
        <v>653157581</v>
      </c>
      <c r="L2459">
        <v>890073</v>
      </c>
      <c r="M2459">
        <v>65.819999999999993</v>
      </c>
      <c r="N2459">
        <v>13.8</v>
      </c>
      <c r="O2459">
        <v>-6.05</v>
      </c>
    </row>
    <row r="2460" spans="1:15" x14ac:dyDescent="0.35">
      <c r="A2460" s="1">
        <v>44169</v>
      </c>
      <c r="B2460" s="1" t="str">
        <f t="shared" si="76"/>
        <v>December</v>
      </c>
      <c r="C2460">
        <v>486.35</v>
      </c>
      <c r="D2460">
        <v>497.6</v>
      </c>
      <c r="E2460">
        <v>483.35</v>
      </c>
      <c r="F2460" s="10">
        <v>493.9</v>
      </c>
      <c r="G2460" t="str">
        <f t="shared" si="77"/>
        <v>Profit</v>
      </c>
      <c r="H2460">
        <v>491.81428040015601</v>
      </c>
      <c r="I2460">
        <v>1658651</v>
      </c>
      <c r="J2460">
        <v>31479</v>
      </c>
      <c r="K2460">
        <v>815748248</v>
      </c>
      <c r="L2460">
        <v>759586</v>
      </c>
      <c r="M2460">
        <v>45.8</v>
      </c>
      <c r="N2460">
        <v>14.25</v>
      </c>
      <c r="O2460">
        <v>7.55</v>
      </c>
    </row>
    <row r="2461" spans="1:15" x14ac:dyDescent="0.35">
      <c r="A2461" s="1">
        <v>44172</v>
      </c>
      <c r="B2461" s="1" t="str">
        <f t="shared" si="76"/>
        <v>December</v>
      </c>
      <c r="C2461">
        <v>497</v>
      </c>
      <c r="D2461">
        <v>510</v>
      </c>
      <c r="E2461">
        <v>495.4</v>
      </c>
      <c r="F2461" s="10">
        <v>508.95</v>
      </c>
      <c r="G2461" t="str">
        <f t="shared" si="77"/>
        <v>Profit</v>
      </c>
      <c r="H2461">
        <v>503.72954850741201</v>
      </c>
      <c r="I2461">
        <v>1263343</v>
      </c>
      <c r="J2461">
        <v>22633</v>
      </c>
      <c r="K2461">
        <v>636383199</v>
      </c>
      <c r="L2461">
        <v>498030</v>
      </c>
      <c r="M2461">
        <v>39.42</v>
      </c>
      <c r="N2461">
        <v>14.6</v>
      </c>
      <c r="O2461">
        <v>11.95</v>
      </c>
    </row>
    <row r="2462" spans="1:15" x14ac:dyDescent="0.35">
      <c r="A2462" s="1">
        <v>44173</v>
      </c>
      <c r="B2462" s="1" t="str">
        <f t="shared" si="76"/>
        <v>December</v>
      </c>
      <c r="C2462">
        <v>512</v>
      </c>
      <c r="D2462">
        <v>516.20000000000005</v>
      </c>
      <c r="E2462">
        <v>499.65</v>
      </c>
      <c r="F2462" s="10">
        <v>503.45</v>
      </c>
      <c r="G2462" t="str">
        <f t="shared" si="77"/>
        <v>Loss</v>
      </c>
      <c r="H2462">
        <v>505.926882500251</v>
      </c>
      <c r="I2462">
        <v>587397</v>
      </c>
      <c r="J2462">
        <v>7925</v>
      </c>
      <c r="K2462">
        <v>297179933</v>
      </c>
      <c r="L2462">
        <v>129154</v>
      </c>
      <c r="M2462">
        <v>21.99</v>
      </c>
      <c r="N2462">
        <v>16.55</v>
      </c>
      <c r="O2462">
        <v>-8.5500000000000007</v>
      </c>
    </row>
    <row r="2463" spans="1:15" x14ac:dyDescent="0.35">
      <c r="A2463" s="1">
        <v>44174</v>
      </c>
      <c r="B2463" s="1" t="str">
        <f t="shared" si="76"/>
        <v>December</v>
      </c>
      <c r="C2463">
        <v>504.55</v>
      </c>
      <c r="D2463">
        <v>506.85</v>
      </c>
      <c r="E2463">
        <v>499.15</v>
      </c>
      <c r="F2463" s="10">
        <v>503</v>
      </c>
      <c r="G2463" t="str">
        <f t="shared" si="77"/>
        <v>Loss</v>
      </c>
      <c r="H2463">
        <v>502.785265740895</v>
      </c>
      <c r="I2463">
        <v>358620</v>
      </c>
      <c r="J2463">
        <v>4694</v>
      </c>
      <c r="K2463">
        <v>180308852</v>
      </c>
      <c r="L2463">
        <v>69021</v>
      </c>
      <c r="M2463">
        <v>19.25</v>
      </c>
      <c r="N2463">
        <v>7.7</v>
      </c>
      <c r="O2463">
        <v>-1.55</v>
      </c>
    </row>
    <row r="2464" spans="1:15" x14ac:dyDescent="0.35">
      <c r="A2464" s="1">
        <v>44175</v>
      </c>
      <c r="B2464" s="1" t="str">
        <f t="shared" si="76"/>
        <v>December</v>
      </c>
      <c r="C2464">
        <v>503</v>
      </c>
      <c r="D2464">
        <v>508.7</v>
      </c>
      <c r="E2464">
        <v>494</v>
      </c>
      <c r="F2464" s="10">
        <v>505.2</v>
      </c>
      <c r="G2464" t="str">
        <f t="shared" si="77"/>
        <v>Profit</v>
      </c>
      <c r="H2464">
        <v>500.65207972766899</v>
      </c>
      <c r="I2464">
        <v>436235</v>
      </c>
      <c r="J2464">
        <v>5325</v>
      </c>
      <c r="K2464">
        <v>218401960</v>
      </c>
      <c r="L2464">
        <v>163251</v>
      </c>
      <c r="M2464">
        <v>37.42</v>
      </c>
      <c r="N2464">
        <v>14.7</v>
      </c>
      <c r="O2464">
        <v>2.2000000000000002</v>
      </c>
    </row>
    <row r="2465" spans="1:15" x14ac:dyDescent="0.35">
      <c r="A2465" s="1">
        <v>44176</v>
      </c>
      <c r="B2465" s="1" t="str">
        <f t="shared" si="76"/>
        <v>December</v>
      </c>
      <c r="C2465">
        <v>508</v>
      </c>
      <c r="D2465">
        <v>508.25</v>
      </c>
      <c r="E2465">
        <v>497.1</v>
      </c>
      <c r="F2465" s="10">
        <v>504.05</v>
      </c>
      <c r="G2465" t="str">
        <f t="shared" si="77"/>
        <v>Loss</v>
      </c>
      <c r="H2465">
        <v>503.77532794127598</v>
      </c>
      <c r="I2465">
        <v>662085</v>
      </c>
      <c r="J2465">
        <v>11725</v>
      </c>
      <c r="K2465">
        <v>333542088</v>
      </c>
      <c r="L2465">
        <v>216942</v>
      </c>
      <c r="M2465">
        <v>32.770000000000003</v>
      </c>
      <c r="N2465">
        <v>11.15</v>
      </c>
      <c r="O2465">
        <v>-3.95</v>
      </c>
    </row>
    <row r="2466" spans="1:15" x14ac:dyDescent="0.35">
      <c r="A2466" s="1">
        <v>44179</v>
      </c>
      <c r="B2466" s="1" t="str">
        <f t="shared" si="76"/>
        <v>December</v>
      </c>
      <c r="C2466">
        <v>507.05</v>
      </c>
      <c r="D2466">
        <v>511.8</v>
      </c>
      <c r="E2466">
        <v>501.2</v>
      </c>
      <c r="F2466" s="10">
        <v>502.95</v>
      </c>
      <c r="G2466" t="str">
        <f t="shared" si="77"/>
        <v>Loss</v>
      </c>
      <c r="H2466">
        <v>505.089208914739</v>
      </c>
      <c r="I2466">
        <v>357610</v>
      </c>
      <c r="J2466">
        <v>5940</v>
      </c>
      <c r="K2466">
        <v>180624952</v>
      </c>
      <c r="L2466">
        <v>84326</v>
      </c>
      <c r="M2466">
        <v>23.58</v>
      </c>
      <c r="N2466">
        <v>10.6</v>
      </c>
      <c r="O2466">
        <v>-4.0999999999999996</v>
      </c>
    </row>
    <row r="2467" spans="1:15" x14ac:dyDescent="0.35">
      <c r="A2467" s="1">
        <v>44180</v>
      </c>
      <c r="B2467" s="1" t="str">
        <f t="shared" si="76"/>
        <v>December</v>
      </c>
      <c r="C2467">
        <v>507.8</v>
      </c>
      <c r="D2467">
        <v>507.8</v>
      </c>
      <c r="E2467">
        <v>498</v>
      </c>
      <c r="F2467" s="10">
        <v>504.25</v>
      </c>
      <c r="G2467" t="str">
        <f t="shared" si="77"/>
        <v>Loss</v>
      </c>
      <c r="H2467">
        <v>502.579854272695</v>
      </c>
      <c r="I2467">
        <v>307698</v>
      </c>
      <c r="J2467">
        <v>4281</v>
      </c>
      <c r="K2467">
        <v>154642816</v>
      </c>
      <c r="L2467">
        <v>59311</v>
      </c>
      <c r="M2467">
        <v>19.28</v>
      </c>
      <c r="N2467">
        <v>9.8000000000000007</v>
      </c>
      <c r="O2467">
        <v>-3.55</v>
      </c>
    </row>
    <row r="2468" spans="1:15" x14ac:dyDescent="0.35">
      <c r="A2468" s="1">
        <v>44181</v>
      </c>
      <c r="B2468" s="1" t="str">
        <f t="shared" si="76"/>
        <v>December</v>
      </c>
      <c r="C2468">
        <v>504.4</v>
      </c>
      <c r="D2468">
        <v>518.35</v>
      </c>
      <c r="E2468">
        <v>502</v>
      </c>
      <c r="F2468" s="10">
        <v>516.1</v>
      </c>
      <c r="G2468" t="str">
        <f t="shared" si="77"/>
        <v>Profit</v>
      </c>
      <c r="H2468">
        <v>510.51431355368197</v>
      </c>
      <c r="I2468">
        <v>1110451</v>
      </c>
      <c r="J2468">
        <v>18841</v>
      </c>
      <c r="K2468">
        <v>566901130</v>
      </c>
      <c r="L2468">
        <v>587718</v>
      </c>
      <c r="M2468">
        <v>52.93</v>
      </c>
      <c r="N2468">
        <v>16.350000000000001</v>
      </c>
      <c r="O2468">
        <v>11.7</v>
      </c>
    </row>
    <row r="2469" spans="1:15" x14ac:dyDescent="0.35">
      <c r="A2469" s="1">
        <v>44182</v>
      </c>
      <c r="B2469" s="1" t="str">
        <f t="shared" si="76"/>
        <v>December</v>
      </c>
      <c r="C2469">
        <v>518.1</v>
      </c>
      <c r="D2469">
        <v>522.6</v>
      </c>
      <c r="E2469">
        <v>512</v>
      </c>
      <c r="F2469" s="10">
        <v>514.9</v>
      </c>
      <c r="G2469" t="str">
        <f t="shared" si="77"/>
        <v>Loss</v>
      </c>
      <c r="H2469">
        <v>516.89918684951601</v>
      </c>
      <c r="I2469">
        <v>479739</v>
      </c>
      <c r="J2469">
        <v>7185</v>
      </c>
      <c r="K2469">
        <v>247976699</v>
      </c>
      <c r="L2469">
        <v>107185</v>
      </c>
      <c r="M2469">
        <v>22.34</v>
      </c>
      <c r="N2469">
        <v>10.6</v>
      </c>
      <c r="O2469">
        <v>-3.2</v>
      </c>
    </row>
    <row r="2470" spans="1:15" x14ac:dyDescent="0.35">
      <c r="A2470" s="1">
        <v>44183</v>
      </c>
      <c r="B2470" s="1" t="str">
        <f t="shared" si="76"/>
        <v>December</v>
      </c>
      <c r="C2470">
        <v>514.9</v>
      </c>
      <c r="D2470">
        <v>514.9</v>
      </c>
      <c r="E2470">
        <v>505.3</v>
      </c>
      <c r="F2470" s="10">
        <v>510.6</v>
      </c>
      <c r="G2470" t="str">
        <f t="shared" si="77"/>
        <v>Loss</v>
      </c>
      <c r="H2470">
        <v>510.22134030154803</v>
      </c>
      <c r="I2470">
        <v>234589</v>
      </c>
      <c r="J2470">
        <v>3935</v>
      </c>
      <c r="K2470">
        <v>119692314</v>
      </c>
      <c r="L2470">
        <v>41267</v>
      </c>
      <c r="M2470">
        <v>17.59</v>
      </c>
      <c r="N2470">
        <v>9.6</v>
      </c>
      <c r="O2470">
        <v>-4.3</v>
      </c>
    </row>
    <row r="2471" spans="1:15" x14ac:dyDescent="0.35">
      <c r="A2471" s="1">
        <v>44186</v>
      </c>
      <c r="B2471" s="1" t="str">
        <f t="shared" si="76"/>
        <v>December</v>
      </c>
      <c r="C2471">
        <v>510</v>
      </c>
      <c r="D2471">
        <v>511.25</v>
      </c>
      <c r="E2471">
        <v>480.35</v>
      </c>
      <c r="F2471" s="10">
        <v>490.15</v>
      </c>
      <c r="G2471" t="str">
        <f t="shared" si="77"/>
        <v>Loss</v>
      </c>
      <c r="H2471">
        <v>496.65482137994201</v>
      </c>
      <c r="I2471">
        <v>605895</v>
      </c>
      <c r="J2471">
        <v>10252</v>
      </c>
      <c r="K2471">
        <v>300920673</v>
      </c>
      <c r="L2471">
        <v>164331</v>
      </c>
      <c r="M2471">
        <v>27.12</v>
      </c>
      <c r="N2471">
        <v>30.9</v>
      </c>
      <c r="O2471">
        <v>-19.850000000000001</v>
      </c>
    </row>
    <row r="2472" spans="1:15" x14ac:dyDescent="0.35">
      <c r="A2472" s="1">
        <v>44187</v>
      </c>
      <c r="B2472" s="1" t="str">
        <f t="shared" si="76"/>
        <v>December</v>
      </c>
      <c r="C2472">
        <v>492</v>
      </c>
      <c r="D2472">
        <v>505</v>
      </c>
      <c r="E2472">
        <v>485.6</v>
      </c>
      <c r="F2472" s="10">
        <v>500.25</v>
      </c>
      <c r="G2472" t="str">
        <f t="shared" si="77"/>
        <v>Profit</v>
      </c>
      <c r="H2472">
        <v>498.80650572441698</v>
      </c>
      <c r="I2472">
        <v>1438487</v>
      </c>
      <c r="J2472">
        <v>14831</v>
      </c>
      <c r="K2472">
        <v>717526674</v>
      </c>
      <c r="L2472">
        <v>788912</v>
      </c>
      <c r="M2472">
        <v>54.84</v>
      </c>
      <c r="N2472">
        <v>19.399999999999999</v>
      </c>
      <c r="O2472">
        <v>8.25</v>
      </c>
    </row>
    <row r="2473" spans="1:15" x14ac:dyDescent="0.35">
      <c r="A2473" s="1">
        <v>44188</v>
      </c>
      <c r="B2473" s="1" t="str">
        <f t="shared" si="76"/>
        <v>December</v>
      </c>
      <c r="C2473">
        <v>501.5</v>
      </c>
      <c r="D2473">
        <v>509.4</v>
      </c>
      <c r="E2473">
        <v>498.5</v>
      </c>
      <c r="F2473" s="10">
        <v>507.35</v>
      </c>
      <c r="G2473" t="str">
        <f t="shared" si="77"/>
        <v>Profit</v>
      </c>
      <c r="H2473">
        <v>503.491534350949</v>
      </c>
      <c r="I2473">
        <v>391110</v>
      </c>
      <c r="J2473">
        <v>4769</v>
      </c>
      <c r="K2473">
        <v>196920574</v>
      </c>
      <c r="L2473">
        <v>127750</v>
      </c>
      <c r="M2473">
        <v>32.659999999999997</v>
      </c>
      <c r="N2473">
        <v>10.9</v>
      </c>
      <c r="O2473">
        <v>5.85</v>
      </c>
    </row>
    <row r="2474" spans="1:15" x14ac:dyDescent="0.35">
      <c r="A2474" s="1">
        <v>44189</v>
      </c>
      <c r="B2474" s="1" t="str">
        <f t="shared" si="76"/>
        <v>December</v>
      </c>
      <c r="C2474">
        <v>519.04999999999995</v>
      </c>
      <c r="D2474">
        <v>522.95000000000005</v>
      </c>
      <c r="E2474">
        <v>510.35</v>
      </c>
      <c r="F2474" s="10">
        <v>517.04999999999995</v>
      </c>
      <c r="G2474" t="str">
        <f t="shared" si="77"/>
        <v>Loss</v>
      </c>
      <c r="H2474">
        <v>518.10104610458905</v>
      </c>
      <c r="I2474">
        <v>1331798</v>
      </c>
      <c r="J2474">
        <v>25334</v>
      </c>
      <c r="K2474">
        <v>690005937</v>
      </c>
      <c r="L2474">
        <v>548153</v>
      </c>
      <c r="M2474">
        <v>41.16</v>
      </c>
      <c r="N2474">
        <v>12.6</v>
      </c>
      <c r="O2474">
        <v>-2</v>
      </c>
    </row>
    <row r="2475" spans="1:15" x14ac:dyDescent="0.35">
      <c r="A2475" s="1">
        <v>44193</v>
      </c>
      <c r="B2475" s="1" t="str">
        <f t="shared" si="76"/>
        <v>December</v>
      </c>
      <c r="C2475">
        <v>520</v>
      </c>
      <c r="D2475">
        <v>526.95000000000005</v>
      </c>
      <c r="E2475">
        <v>516.9</v>
      </c>
      <c r="F2475" s="10">
        <v>521.54999999999995</v>
      </c>
      <c r="G2475" t="str">
        <f t="shared" si="77"/>
        <v>Profit</v>
      </c>
      <c r="H2475">
        <v>522.49129986302898</v>
      </c>
      <c r="I2475">
        <v>354822</v>
      </c>
      <c r="J2475">
        <v>5024</v>
      </c>
      <c r="K2475">
        <v>185391408</v>
      </c>
      <c r="L2475">
        <v>62156</v>
      </c>
      <c r="M2475">
        <v>17.52</v>
      </c>
      <c r="N2475">
        <v>10.050000000000001</v>
      </c>
      <c r="O2475">
        <v>1.55</v>
      </c>
    </row>
    <row r="2476" spans="1:15" x14ac:dyDescent="0.35">
      <c r="A2476" s="1">
        <v>44194</v>
      </c>
      <c r="B2476" s="1" t="str">
        <f t="shared" si="76"/>
        <v>December</v>
      </c>
      <c r="C2476">
        <v>521.95000000000005</v>
      </c>
      <c r="D2476">
        <v>525</v>
      </c>
      <c r="E2476">
        <v>515.1</v>
      </c>
      <c r="F2476" s="10">
        <v>520.25</v>
      </c>
      <c r="G2476" t="str">
        <f t="shared" si="77"/>
        <v>Loss</v>
      </c>
      <c r="H2476">
        <v>520.66124017084906</v>
      </c>
      <c r="I2476">
        <v>356338</v>
      </c>
      <c r="J2476">
        <v>4591</v>
      </c>
      <c r="K2476">
        <v>185531385</v>
      </c>
      <c r="L2476">
        <v>48296</v>
      </c>
      <c r="M2476">
        <v>13.55</v>
      </c>
      <c r="N2476">
        <v>9.9</v>
      </c>
      <c r="O2476">
        <v>-1.7</v>
      </c>
    </row>
    <row r="2477" spans="1:15" x14ac:dyDescent="0.35">
      <c r="A2477" s="1">
        <v>44195</v>
      </c>
      <c r="B2477" s="1" t="str">
        <f t="shared" si="76"/>
        <v>December</v>
      </c>
      <c r="C2477">
        <v>523</v>
      </c>
      <c r="D2477">
        <v>523</v>
      </c>
      <c r="E2477">
        <v>513.35</v>
      </c>
      <c r="F2477" s="10">
        <v>515.95000000000005</v>
      </c>
      <c r="G2477" t="str">
        <f t="shared" si="77"/>
        <v>Loss</v>
      </c>
      <c r="H2477">
        <v>516.11131490650598</v>
      </c>
      <c r="I2477">
        <v>453614</v>
      </c>
      <c r="J2477">
        <v>7839</v>
      </c>
      <c r="K2477">
        <v>234115318</v>
      </c>
      <c r="L2477">
        <v>132052</v>
      </c>
      <c r="M2477">
        <v>29.11</v>
      </c>
      <c r="N2477">
        <v>9.65</v>
      </c>
      <c r="O2477">
        <v>-7.05</v>
      </c>
    </row>
    <row r="2478" spans="1:15" x14ac:dyDescent="0.35">
      <c r="A2478" s="1">
        <v>44196</v>
      </c>
      <c r="B2478" s="1" t="str">
        <f t="shared" si="76"/>
        <v>December</v>
      </c>
      <c r="C2478">
        <v>515.95000000000005</v>
      </c>
      <c r="D2478">
        <v>518.45000000000005</v>
      </c>
      <c r="E2478">
        <v>506.6</v>
      </c>
      <c r="F2478" s="10">
        <v>509.3</v>
      </c>
      <c r="G2478" t="str">
        <f t="shared" si="77"/>
        <v>Loss</v>
      </c>
      <c r="H2478">
        <v>511.22258985126001</v>
      </c>
      <c r="I2478">
        <v>367218</v>
      </c>
      <c r="J2478">
        <v>8045</v>
      </c>
      <c r="K2478">
        <v>187730137</v>
      </c>
      <c r="L2478">
        <v>95310</v>
      </c>
      <c r="M2478">
        <v>25.95</v>
      </c>
      <c r="N2478">
        <v>11.85</v>
      </c>
      <c r="O2478">
        <v>-6.65</v>
      </c>
    </row>
    <row r="2479" spans="1:15" x14ac:dyDescent="0.35">
      <c r="A2479" s="1">
        <v>44197</v>
      </c>
      <c r="B2479" s="1" t="str">
        <f t="shared" si="76"/>
        <v>January</v>
      </c>
      <c r="C2479">
        <v>510.6</v>
      </c>
      <c r="D2479">
        <v>516.25</v>
      </c>
      <c r="E2479">
        <v>508.25</v>
      </c>
      <c r="F2479" s="10">
        <v>515.1</v>
      </c>
      <c r="G2479" t="str">
        <f t="shared" si="77"/>
        <v>Profit</v>
      </c>
      <c r="H2479">
        <v>511.76706424319798</v>
      </c>
      <c r="I2479">
        <v>263094</v>
      </c>
      <c r="J2479">
        <v>4975</v>
      </c>
      <c r="K2479">
        <v>134642844</v>
      </c>
      <c r="L2479">
        <v>41497</v>
      </c>
      <c r="M2479">
        <v>15.77</v>
      </c>
      <c r="N2479">
        <v>8</v>
      </c>
      <c r="O2479">
        <v>4.5</v>
      </c>
    </row>
    <row r="2480" spans="1:15" x14ac:dyDescent="0.35">
      <c r="A2480" s="1">
        <v>44200</v>
      </c>
      <c r="B2480" s="1" t="str">
        <f t="shared" si="76"/>
        <v>January</v>
      </c>
      <c r="C2480">
        <v>516.6</v>
      </c>
      <c r="D2480">
        <v>520.4</v>
      </c>
      <c r="E2480">
        <v>511.75</v>
      </c>
      <c r="F2480" s="10">
        <v>517.15</v>
      </c>
      <c r="G2480" t="str">
        <f t="shared" si="77"/>
        <v>Profit</v>
      </c>
      <c r="H2480">
        <v>515.92905890758595</v>
      </c>
      <c r="I2480">
        <v>390493</v>
      </c>
      <c r="J2480">
        <v>6764</v>
      </c>
      <c r="K2480">
        <v>201466686</v>
      </c>
      <c r="L2480">
        <v>165227</v>
      </c>
      <c r="M2480">
        <v>42.31</v>
      </c>
      <c r="N2480">
        <v>8.65</v>
      </c>
      <c r="O2480">
        <v>0.55000000000000004</v>
      </c>
    </row>
    <row r="2481" spans="1:15" x14ac:dyDescent="0.35">
      <c r="A2481" s="1">
        <v>44201</v>
      </c>
      <c r="B2481" s="1" t="str">
        <f t="shared" si="76"/>
        <v>January</v>
      </c>
      <c r="C2481">
        <v>512</v>
      </c>
      <c r="D2481">
        <v>516.79999999999995</v>
      </c>
      <c r="E2481">
        <v>510.8</v>
      </c>
      <c r="F2481" s="10">
        <v>513.9</v>
      </c>
      <c r="G2481" t="str">
        <f t="shared" si="77"/>
        <v>Profit</v>
      </c>
      <c r="H2481">
        <v>514.05861782290594</v>
      </c>
      <c r="I2481">
        <v>489561</v>
      </c>
      <c r="J2481">
        <v>10902</v>
      </c>
      <c r="K2481">
        <v>251663051</v>
      </c>
      <c r="L2481">
        <v>179263</v>
      </c>
      <c r="M2481">
        <v>36.619999999999997</v>
      </c>
      <c r="N2481">
        <v>6</v>
      </c>
      <c r="O2481">
        <v>1.9</v>
      </c>
    </row>
    <row r="2482" spans="1:15" x14ac:dyDescent="0.35">
      <c r="A2482" s="1">
        <v>44202</v>
      </c>
      <c r="B2482" s="1" t="str">
        <f t="shared" si="76"/>
        <v>January</v>
      </c>
      <c r="C2482">
        <v>516.15</v>
      </c>
      <c r="D2482">
        <v>531.70000000000005</v>
      </c>
      <c r="E2482">
        <v>513.75</v>
      </c>
      <c r="F2482" s="10">
        <v>525.6</v>
      </c>
      <c r="G2482" t="str">
        <f t="shared" si="77"/>
        <v>Profit</v>
      </c>
      <c r="H2482">
        <v>525.22504756254705</v>
      </c>
      <c r="I2482">
        <v>1173192</v>
      </c>
      <c r="J2482">
        <v>12518</v>
      </c>
      <c r="K2482">
        <v>616189824</v>
      </c>
      <c r="L2482">
        <v>384509</v>
      </c>
      <c r="M2482">
        <v>32.770000000000003</v>
      </c>
      <c r="N2482">
        <v>17.95</v>
      </c>
      <c r="O2482">
        <v>9.4499999999999993</v>
      </c>
    </row>
    <row r="2483" spans="1:15" x14ac:dyDescent="0.35">
      <c r="A2483" s="1">
        <v>44203</v>
      </c>
      <c r="B2483" s="1" t="str">
        <f t="shared" si="76"/>
        <v>January</v>
      </c>
      <c r="C2483">
        <v>531.54999999999995</v>
      </c>
      <c r="D2483">
        <v>554.4</v>
      </c>
      <c r="E2483">
        <v>527.15</v>
      </c>
      <c r="F2483" s="10">
        <v>545.29999999999995</v>
      </c>
      <c r="G2483" t="str">
        <f t="shared" si="77"/>
        <v>Profit</v>
      </c>
      <c r="H2483">
        <v>543.76947102056795</v>
      </c>
      <c r="I2483">
        <v>2267177</v>
      </c>
      <c r="J2483">
        <v>41177</v>
      </c>
      <c r="K2483">
        <v>1232821638</v>
      </c>
      <c r="L2483">
        <v>859963</v>
      </c>
      <c r="M2483">
        <v>37.93</v>
      </c>
      <c r="N2483">
        <v>27.25</v>
      </c>
      <c r="O2483">
        <v>13.75</v>
      </c>
    </row>
    <row r="2484" spans="1:15" x14ac:dyDescent="0.35">
      <c r="A2484" s="1">
        <v>44204</v>
      </c>
      <c r="B2484" s="1" t="str">
        <f t="shared" si="76"/>
        <v>January</v>
      </c>
      <c r="C2484">
        <v>548</v>
      </c>
      <c r="D2484">
        <v>550</v>
      </c>
      <c r="E2484">
        <v>537.1</v>
      </c>
      <c r="F2484" s="10">
        <v>540.25</v>
      </c>
      <c r="G2484" t="str">
        <f t="shared" si="77"/>
        <v>Loss</v>
      </c>
      <c r="H2484">
        <v>542.09090087968195</v>
      </c>
      <c r="I2484">
        <v>874634</v>
      </c>
      <c r="J2484">
        <v>16414</v>
      </c>
      <c r="K2484">
        <v>474131133</v>
      </c>
      <c r="L2484">
        <v>372850</v>
      </c>
      <c r="M2484">
        <v>42.63</v>
      </c>
      <c r="N2484">
        <v>12.9</v>
      </c>
      <c r="O2484">
        <v>-7.75</v>
      </c>
    </row>
    <row r="2485" spans="1:15" x14ac:dyDescent="0.35">
      <c r="A2485" s="1">
        <v>44207</v>
      </c>
      <c r="B2485" s="1" t="str">
        <f t="shared" si="76"/>
        <v>January</v>
      </c>
      <c r="C2485">
        <v>542.79999999999995</v>
      </c>
      <c r="D2485">
        <v>554.4</v>
      </c>
      <c r="E2485">
        <v>541.6</v>
      </c>
      <c r="F2485" s="10">
        <v>547.1</v>
      </c>
      <c r="G2485" t="str">
        <f t="shared" si="77"/>
        <v>Profit</v>
      </c>
      <c r="H2485">
        <v>548.77631093718901</v>
      </c>
      <c r="I2485">
        <v>1130775</v>
      </c>
      <c r="J2485">
        <v>15044</v>
      </c>
      <c r="K2485">
        <v>620542533</v>
      </c>
      <c r="L2485">
        <v>406249</v>
      </c>
      <c r="M2485">
        <v>35.93</v>
      </c>
      <c r="N2485">
        <v>12.8</v>
      </c>
      <c r="O2485">
        <v>4.3</v>
      </c>
    </row>
    <row r="2486" spans="1:15" x14ac:dyDescent="0.35">
      <c r="A2486" s="1">
        <v>44208</v>
      </c>
      <c r="B2486" s="1" t="str">
        <f t="shared" si="76"/>
        <v>January</v>
      </c>
      <c r="C2486">
        <v>549.9</v>
      </c>
      <c r="D2486">
        <v>569.45000000000005</v>
      </c>
      <c r="E2486">
        <v>545.1</v>
      </c>
      <c r="F2486" s="10">
        <v>565.75</v>
      </c>
      <c r="G2486" t="str">
        <f t="shared" si="77"/>
        <v>Profit</v>
      </c>
      <c r="H2486">
        <v>559.24286441860295</v>
      </c>
      <c r="I2486">
        <v>700959</v>
      </c>
      <c r="J2486">
        <v>12067</v>
      </c>
      <c r="K2486">
        <v>392006319</v>
      </c>
      <c r="L2486">
        <v>176077</v>
      </c>
      <c r="M2486">
        <v>25.12</v>
      </c>
      <c r="N2486">
        <v>24.35</v>
      </c>
      <c r="O2486">
        <v>15.85</v>
      </c>
    </row>
    <row r="2487" spans="1:15" x14ac:dyDescent="0.35">
      <c r="A2487" s="1">
        <v>44209</v>
      </c>
      <c r="B2487" s="1" t="str">
        <f t="shared" si="76"/>
        <v>January</v>
      </c>
      <c r="C2487">
        <v>588</v>
      </c>
      <c r="D2487">
        <v>601.79999999999995</v>
      </c>
      <c r="E2487">
        <v>566.70000000000005</v>
      </c>
      <c r="F2487" s="10">
        <v>578.25</v>
      </c>
      <c r="G2487" t="str">
        <f t="shared" si="77"/>
        <v>Loss</v>
      </c>
      <c r="H2487">
        <v>586.47368867598198</v>
      </c>
      <c r="I2487">
        <v>3064460</v>
      </c>
      <c r="J2487">
        <v>58588</v>
      </c>
      <c r="K2487">
        <v>1797225160</v>
      </c>
      <c r="L2487">
        <v>491261</v>
      </c>
      <c r="M2487">
        <v>16.03</v>
      </c>
      <c r="N2487">
        <v>35.1</v>
      </c>
      <c r="O2487">
        <v>-9.75</v>
      </c>
    </row>
    <row r="2488" spans="1:15" x14ac:dyDescent="0.35">
      <c r="A2488" s="1">
        <v>44210</v>
      </c>
      <c r="B2488" s="1" t="str">
        <f t="shared" si="76"/>
        <v>January</v>
      </c>
      <c r="C2488">
        <v>583.9</v>
      </c>
      <c r="D2488">
        <v>584.54999999999995</v>
      </c>
      <c r="E2488">
        <v>570.20000000000005</v>
      </c>
      <c r="F2488" s="10">
        <v>580.20000000000005</v>
      </c>
      <c r="G2488" t="str">
        <f t="shared" si="77"/>
        <v>Loss</v>
      </c>
      <c r="H2488">
        <v>578.21076185698701</v>
      </c>
      <c r="I2488">
        <v>1293773</v>
      </c>
      <c r="J2488">
        <v>12967</v>
      </c>
      <c r="K2488">
        <v>748073472</v>
      </c>
      <c r="L2488">
        <v>756233</v>
      </c>
      <c r="M2488">
        <v>58.45</v>
      </c>
      <c r="N2488">
        <v>14.35</v>
      </c>
      <c r="O2488">
        <v>-3.7</v>
      </c>
    </row>
    <row r="2489" spans="1:15" x14ac:dyDescent="0.35">
      <c r="A2489" s="1">
        <v>44211</v>
      </c>
      <c r="B2489" s="1" t="str">
        <f t="shared" si="76"/>
        <v>January</v>
      </c>
      <c r="C2489">
        <v>608.15</v>
      </c>
      <c r="D2489">
        <v>610</v>
      </c>
      <c r="E2489">
        <v>594.29999999999995</v>
      </c>
      <c r="F2489" s="10">
        <v>602.5</v>
      </c>
      <c r="G2489" t="str">
        <f t="shared" si="77"/>
        <v>Loss</v>
      </c>
      <c r="H2489">
        <v>601.48748543701697</v>
      </c>
      <c r="I2489">
        <v>1249744</v>
      </c>
      <c r="J2489">
        <v>23095</v>
      </c>
      <c r="K2489">
        <v>751705376</v>
      </c>
      <c r="L2489">
        <v>230691</v>
      </c>
      <c r="M2489">
        <v>18.46</v>
      </c>
      <c r="N2489">
        <v>15.7</v>
      </c>
      <c r="O2489">
        <v>-5.65</v>
      </c>
    </row>
    <row r="2490" spans="1:15" x14ac:dyDescent="0.35">
      <c r="A2490" s="1">
        <v>44214</v>
      </c>
      <c r="B2490" s="1" t="str">
        <f t="shared" si="76"/>
        <v>January</v>
      </c>
      <c r="C2490">
        <v>603</v>
      </c>
      <c r="D2490">
        <v>603.5</v>
      </c>
      <c r="E2490">
        <v>584.1</v>
      </c>
      <c r="F2490" s="10">
        <v>586.70000000000005</v>
      </c>
      <c r="G2490" t="str">
        <f t="shared" si="77"/>
        <v>Loss</v>
      </c>
      <c r="H2490">
        <v>592.90327330084801</v>
      </c>
      <c r="I2490">
        <v>447591</v>
      </c>
      <c r="J2490">
        <v>8267</v>
      </c>
      <c r="K2490">
        <v>265378169</v>
      </c>
      <c r="L2490">
        <v>64645</v>
      </c>
      <c r="M2490">
        <v>14.44</v>
      </c>
      <c r="N2490">
        <v>19.399999999999999</v>
      </c>
      <c r="O2490">
        <v>-16.3</v>
      </c>
    </row>
    <row r="2491" spans="1:15" x14ac:dyDescent="0.35">
      <c r="A2491" s="1">
        <v>44215</v>
      </c>
      <c r="B2491" s="1" t="str">
        <f t="shared" si="76"/>
        <v>January</v>
      </c>
      <c r="C2491">
        <v>591.4</v>
      </c>
      <c r="D2491">
        <v>597.4</v>
      </c>
      <c r="E2491">
        <v>586.70000000000005</v>
      </c>
      <c r="F2491" s="10">
        <v>592.5</v>
      </c>
      <c r="G2491" t="str">
        <f t="shared" si="77"/>
        <v>Profit</v>
      </c>
      <c r="H2491">
        <v>592.75483403027602</v>
      </c>
      <c r="I2491">
        <v>246792</v>
      </c>
      <c r="J2491">
        <v>4025</v>
      </c>
      <c r="K2491">
        <v>146287151</v>
      </c>
      <c r="L2491">
        <v>39225</v>
      </c>
      <c r="M2491">
        <v>15.89</v>
      </c>
      <c r="N2491">
        <v>10.7</v>
      </c>
      <c r="O2491">
        <v>1.1000000000000001</v>
      </c>
    </row>
    <row r="2492" spans="1:15" x14ac:dyDescent="0.35">
      <c r="A2492" s="1">
        <v>44216</v>
      </c>
      <c r="B2492" s="1" t="str">
        <f t="shared" si="76"/>
        <v>January</v>
      </c>
      <c r="C2492">
        <v>592.4</v>
      </c>
      <c r="D2492">
        <v>602.5</v>
      </c>
      <c r="E2492">
        <v>589.1</v>
      </c>
      <c r="F2492" s="10">
        <v>596.20000000000005</v>
      </c>
      <c r="G2492" t="str">
        <f t="shared" si="77"/>
        <v>Profit</v>
      </c>
      <c r="H2492">
        <v>596.38183697622503</v>
      </c>
      <c r="I2492">
        <v>600759</v>
      </c>
      <c r="J2492">
        <v>11526</v>
      </c>
      <c r="K2492">
        <v>358281756</v>
      </c>
      <c r="L2492">
        <v>215443</v>
      </c>
      <c r="M2492">
        <v>35.86</v>
      </c>
      <c r="N2492">
        <v>13.4</v>
      </c>
      <c r="O2492">
        <v>3.8</v>
      </c>
    </row>
    <row r="2493" spans="1:15" x14ac:dyDescent="0.35">
      <c r="A2493" s="1">
        <v>44217</v>
      </c>
      <c r="B2493" s="1" t="str">
        <f t="shared" si="76"/>
        <v>January</v>
      </c>
      <c r="C2493">
        <v>600</v>
      </c>
      <c r="D2493">
        <v>604.1</v>
      </c>
      <c r="E2493">
        <v>574.54999999999995</v>
      </c>
      <c r="F2493" s="10">
        <v>580.95000000000005</v>
      </c>
      <c r="G2493" t="str">
        <f t="shared" si="77"/>
        <v>Loss</v>
      </c>
      <c r="H2493">
        <v>590.61925298481799</v>
      </c>
      <c r="I2493">
        <v>761939</v>
      </c>
      <c r="J2493">
        <v>16556</v>
      </c>
      <c r="K2493">
        <v>450015843</v>
      </c>
      <c r="L2493">
        <v>220360</v>
      </c>
      <c r="M2493">
        <v>28.92</v>
      </c>
      <c r="N2493">
        <v>29.55</v>
      </c>
      <c r="O2493">
        <v>-19.05</v>
      </c>
    </row>
    <row r="2494" spans="1:15" x14ac:dyDescent="0.35">
      <c r="A2494" s="1">
        <v>44218</v>
      </c>
      <c r="B2494" s="1" t="str">
        <f t="shared" si="76"/>
        <v>January</v>
      </c>
      <c r="C2494">
        <v>586</v>
      </c>
      <c r="D2494">
        <v>586</v>
      </c>
      <c r="E2494">
        <v>572.9</v>
      </c>
      <c r="F2494" s="10">
        <v>576.85</v>
      </c>
      <c r="G2494" t="str">
        <f t="shared" si="77"/>
        <v>Loss</v>
      </c>
      <c r="H2494">
        <v>580.09640911379199</v>
      </c>
      <c r="I2494">
        <v>401238</v>
      </c>
      <c r="J2494">
        <v>5339</v>
      </c>
      <c r="K2494">
        <v>232756723</v>
      </c>
      <c r="L2494">
        <v>126805</v>
      </c>
      <c r="M2494">
        <v>31.6</v>
      </c>
      <c r="N2494">
        <v>13.1</v>
      </c>
      <c r="O2494">
        <v>-9.15</v>
      </c>
    </row>
    <row r="2495" spans="1:15" x14ac:dyDescent="0.35">
      <c r="A2495" s="1">
        <v>44221</v>
      </c>
      <c r="B2495" s="1" t="str">
        <f t="shared" si="76"/>
        <v>January</v>
      </c>
      <c r="C2495">
        <v>584</v>
      </c>
      <c r="D2495">
        <v>585.5</v>
      </c>
      <c r="E2495">
        <v>569.6</v>
      </c>
      <c r="F2495" s="10">
        <v>581.4</v>
      </c>
      <c r="G2495" t="str">
        <f t="shared" si="77"/>
        <v>Loss</v>
      </c>
      <c r="H2495">
        <v>580.37705544843902</v>
      </c>
      <c r="I2495">
        <v>428921</v>
      </c>
      <c r="J2495">
        <v>6378</v>
      </c>
      <c r="K2495">
        <v>248935907</v>
      </c>
      <c r="L2495">
        <v>157326</v>
      </c>
      <c r="M2495">
        <v>36.68</v>
      </c>
      <c r="N2495">
        <v>15.9</v>
      </c>
      <c r="O2495">
        <v>-2.6</v>
      </c>
    </row>
    <row r="2496" spans="1:15" x14ac:dyDescent="0.35">
      <c r="A2496" s="1">
        <v>44223</v>
      </c>
      <c r="B2496" s="1" t="str">
        <f t="shared" si="76"/>
        <v>January</v>
      </c>
      <c r="C2496">
        <v>577</v>
      </c>
      <c r="D2496">
        <v>581.6</v>
      </c>
      <c r="E2496">
        <v>562.29999999999995</v>
      </c>
      <c r="F2496" s="10">
        <v>570.75</v>
      </c>
      <c r="G2496" t="str">
        <f t="shared" si="77"/>
        <v>Loss</v>
      </c>
      <c r="H2496">
        <v>574.45432879937505</v>
      </c>
      <c r="I2496">
        <v>625208</v>
      </c>
      <c r="J2496">
        <v>14949</v>
      </c>
      <c r="K2496">
        <v>359153442</v>
      </c>
      <c r="L2496">
        <v>220871</v>
      </c>
      <c r="M2496">
        <v>35.33</v>
      </c>
      <c r="N2496">
        <v>19.3</v>
      </c>
      <c r="O2496">
        <v>-6.25</v>
      </c>
    </row>
    <row r="2497" spans="1:15" x14ac:dyDescent="0.35">
      <c r="A2497" s="1">
        <v>44224</v>
      </c>
      <c r="B2497" s="1" t="str">
        <f t="shared" si="76"/>
        <v>January</v>
      </c>
      <c r="C2497">
        <v>562.1</v>
      </c>
      <c r="D2497">
        <v>575.95000000000005</v>
      </c>
      <c r="E2497">
        <v>562.1</v>
      </c>
      <c r="F2497" s="10">
        <v>571</v>
      </c>
      <c r="G2497" t="str">
        <f t="shared" si="77"/>
        <v>Profit</v>
      </c>
      <c r="H2497">
        <v>569.20421270750603</v>
      </c>
      <c r="I2497">
        <v>1066535</v>
      </c>
      <c r="J2497">
        <v>7253</v>
      </c>
      <c r="K2497">
        <v>607076215</v>
      </c>
      <c r="L2497">
        <v>737547</v>
      </c>
      <c r="M2497">
        <v>69.150000000000006</v>
      </c>
      <c r="N2497">
        <v>13.85</v>
      </c>
      <c r="O2497">
        <v>8.9</v>
      </c>
    </row>
    <row r="2498" spans="1:15" x14ac:dyDescent="0.35">
      <c r="A2498" s="1">
        <v>44225</v>
      </c>
      <c r="B2498" s="1" t="str">
        <f t="shared" si="76"/>
        <v>January</v>
      </c>
      <c r="C2498">
        <v>575.29999999999995</v>
      </c>
      <c r="D2498">
        <v>578.45000000000005</v>
      </c>
      <c r="E2498">
        <v>550.70000000000005</v>
      </c>
      <c r="F2498" s="10">
        <v>553.20000000000005</v>
      </c>
      <c r="G2498" t="str">
        <f t="shared" si="77"/>
        <v>Loss</v>
      </c>
      <c r="H2498">
        <v>562.96829594440999</v>
      </c>
      <c r="I2498">
        <v>1203253</v>
      </c>
      <c r="J2498">
        <v>20878</v>
      </c>
      <c r="K2498">
        <v>677393291</v>
      </c>
      <c r="L2498">
        <v>517046</v>
      </c>
      <c r="M2498">
        <v>42.97</v>
      </c>
      <c r="N2498">
        <v>27.75</v>
      </c>
      <c r="O2498">
        <v>-22.1</v>
      </c>
    </row>
    <row r="2499" spans="1:15" x14ac:dyDescent="0.35">
      <c r="A2499" s="1">
        <v>44228</v>
      </c>
      <c r="B2499" s="1" t="str">
        <f t="shared" ref="B2499:B2562" si="78">TEXT(A2499,"mmmm")</f>
        <v>February</v>
      </c>
      <c r="C2499">
        <v>561.5</v>
      </c>
      <c r="D2499">
        <v>581.29999999999995</v>
      </c>
      <c r="E2499">
        <v>549.54999999999995</v>
      </c>
      <c r="F2499" s="10">
        <v>579.15</v>
      </c>
      <c r="G2499" t="str">
        <f t="shared" ref="G2499:G2562" si="79">IF(F2499 - C2499 &gt; 0,"Profit",IF(F2499 - C2499 &lt;0,"Loss","Neutral"))</f>
        <v>Profit</v>
      </c>
      <c r="H2499">
        <v>565.14399471949605</v>
      </c>
      <c r="I2499">
        <v>425717</v>
      </c>
      <c r="J2499">
        <v>8427</v>
      </c>
      <c r="K2499">
        <v>240591406</v>
      </c>
      <c r="L2499">
        <v>78101</v>
      </c>
      <c r="M2499">
        <v>18.350000000000001</v>
      </c>
      <c r="N2499">
        <v>31.75</v>
      </c>
      <c r="O2499">
        <v>17.649999999999999</v>
      </c>
    </row>
    <row r="2500" spans="1:15" x14ac:dyDescent="0.35">
      <c r="A2500" s="1">
        <v>44229</v>
      </c>
      <c r="B2500" s="1" t="str">
        <f t="shared" si="78"/>
        <v>February</v>
      </c>
      <c r="C2500">
        <v>582.75</v>
      </c>
      <c r="D2500">
        <v>605.5</v>
      </c>
      <c r="E2500">
        <v>579.45000000000005</v>
      </c>
      <c r="F2500" s="10">
        <v>599.65</v>
      </c>
      <c r="G2500" t="str">
        <f t="shared" si="79"/>
        <v>Profit</v>
      </c>
      <c r="H2500">
        <v>594.56053829859798</v>
      </c>
      <c r="I2500">
        <v>911613</v>
      </c>
      <c r="J2500">
        <v>20710</v>
      </c>
      <c r="K2500">
        <v>542009116</v>
      </c>
      <c r="L2500">
        <v>389290</v>
      </c>
      <c r="M2500">
        <v>42.7</v>
      </c>
      <c r="N2500">
        <v>26.05</v>
      </c>
      <c r="O2500">
        <v>16.899999999999999</v>
      </c>
    </row>
    <row r="2501" spans="1:15" x14ac:dyDescent="0.35">
      <c r="A2501" s="1">
        <v>44230</v>
      </c>
      <c r="B2501" s="1" t="str">
        <f t="shared" si="78"/>
        <v>February</v>
      </c>
      <c r="C2501">
        <v>609</v>
      </c>
      <c r="D2501">
        <v>622.4</v>
      </c>
      <c r="E2501">
        <v>599.54999999999995</v>
      </c>
      <c r="F2501" s="10">
        <v>608.79999999999995</v>
      </c>
      <c r="G2501" t="str">
        <f t="shared" si="79"/>
        <v>Loss</v>
      </c>
      <c r="H2501">
        <v>612.79443094304497</v>
      </c>
      <c r="I2501">
        <v>1388745</v>
      </c>
      <c r="J2501">
        <v>27466</v>
      </c>
      <c r="K2501">
        <v>851015202</v>
      </c>
      <c r="L2501">
        <v>503825</v>
      </c>
      <c r="M2501">
        <v>36.28</v>
      </c>
      <c r="N2501">
        <v>22.85</v>
      </c>
      <c r="O2501">
        <v>-0.2</v>
      </c>
    </row>
    <row r="2502" spans="1:15" x14ac:dyDescent="0.35">
      <c r="A2502" s="1">
        <v>44231</v>
      </c>
      <c r="B2502" s="1" t="str">
        <f t="shared" si="78"/>
        <v>February</v>
      </c>
      <c r="C2502">
        <v>618.29999999999995</v>
      </c>
      <c r="D2502">
        <v>623</v>
      </c>
      <c r="E2502">
        <v>595.95000000000005</v>
      </c>
      <c r="F2502" s="10">
        <v>600.35</v>
      </c>
      <c r="G2502" t="str">
        <f t="shared" si="79"/>
        <v>Loss</v>
      </c>
      <c r="H2502">
        <v>607.13699468610105</v>
      </c>
      <c r="I2502">
        <v>2365683</v>
      </c>
      <c r="J2502">
        <v>27957</v>
      </c>
      <c r="K2502">
        <v>1436293667</v>
      </c>
      <c r="L2502">
        <v>1164349</v>
      </c>
      <c r="M2502">
        <v>49.22</v>
      </c>
      <c r="N2502">
        <v>27.05</v>
      </c>
      <c r="O2502">
        <v>-17.95</v>
      </c>
    </row>
    <row r="2503" spans="1:15" x14ac:dyDescent="0.35">
      <c r="A2503" s="1">
        <v>44232</v>
      </c>
      <c r="B2503" s="1" t="str">
        <f t="shared" si="78"/>
        <v>February</v>
      </c>
      <c r="C2503">
        <v>604.95000000000005</v>
      </c>
      <c r="D2503">
        <v>605.4</v>
      </c>
      <c r="E2503">
        <v>576.29999999999995</v>
      </c>
      <c r="F2503" s="10">
        <v>581.25</v>
      </c>
      <c r="G2503" t="str">
        <f t="shared" si="79"/>
        <v>Loss</v>
      </c>
      <c r="H2503">
        <v>585.29012634217895</v>
      </c>
      <c r="I2503">
        <v>1183057</v>
      </c>
      <c r="J2503">
        <v>17477</v>
      </c>
      <c r="K2503">
        <v>692431581</v>
      </c>
      <c r="L2503">
        <v>603597</v>
      </c>
      <c r="M2503">
        <v>51.02</v>
      </c>
      <c r="N2503">
        <v>29.1</v>
      </c>
      <c r="O2503">
        <v>-23.7</v>
      </c>
    </row>
    <row r="2504" spans="1:15" x14ac:dyDescent="0.35">
      <c r="A2504" s="1">
        <v>44235</v>
      </c>
      <c r="B2504" s="1" t="str">
        <f t="shared" si="78"/>
        <v>February</v>
      </c>
      <c r="C2504">
        <v>586</v>
      </c>
      <c r="D2504">
        <v>603.45000000000005</v>
      </c>
      <c r="E2504">
        <v>584.85</v>
      </c>
      <c r="F2504" s="10">
        <v>597.35</v>
      </c>
      <c r="G2504" t="str">
        <f t="shared" si="79"/>
        <v>Profit</v>
      </c>
      <c r="H2504">
        <v>596.62059536120501</v>
      </c>
      <c r="I2504">
        <v>1353800</v>
      </c>
      <c r="J2504">
        <v>21620</v>
      </c>
      <c r="K2504">
        <v>807704962</v>
      </c>
      <c r="L2504">
        <v>436404</v>
      </c>
      <c r="M2504">
        <v>32.24</v>
      </c>
      <c r="N2504">
        <v>18.600000000000001</v>
      </c>
      <c r="O2504">
        <v>11.35</v>
      </c>
    </row>
    <row r="2505" spans="1:15" x14ac:dyDescent="0.35">
      <c r="A2505" s="1">
        <v>44236</v>
      </c>
      <c r="B2505" s="1" t="str">
        <f t="shared" si="78"/>
        <v>February</v>
      </c>
      <c r="C2505">
        <v>598</v>
      </c>
      <c r="D2505">
        <v>607.5</v>
      </c>
      <c r="E2505">
        <v>595</v>
      </c>
      <c r="F2505" s="10">
        <v>598.79999999999995</v>
      </c>
      <c r="G2505" t="str">
        <f t="shared" si="79"/>
        <v>Profit</v>
      </c>
      <c r="H2505">
        <v>601.81425961442994</v>
      </c>
      <c r="I2505">
        <v>1209640</v>
      </c>
      <c r="J2505">
        <v>21314</v>
      </c>
      <c r="K2505">
        <v>727978601</v>
      </c>
      <c r="L2505">
        <v>424560</v>
      </c>
      <c r="M2505">
        <v>35.1</v>
      </c>
      <c r="N2505">
        <v>12.5</v>
      </c>
      <c r="O2505">
        <v>0.8</v>
      </c>
    </row>
    <row r="2506" spans="1:15" x14ac:dyDescent="0.35">
      <c r="A2506" s="1">
        <v>44237</v>
      </c>
      <c r="B2506" s="1" t="str">
        <f t="shared" si="78"/>
        <v>February</v>
      </c>
      <c r="C2506">
        <v>606.1</v>
      </c>
      <c r="D2506">
        <v>606.1</v>
      </c>
      <c r="E2506">
        <v>580.5</v>
      </c>
      <c r="F2506" s="10">
        <v>590.1</v>
      </c>
      <c r="G2506" t="str">
        <f t="shared" si="79"/>
        <v>Loss</v>
      </c>
      <c r="H2506">
        <v>590.74594107637301</v>
      </c>
      <c r="I2506">
        <v>899130</v>
      </c>
      <c r="J2506">
        <v>11617</v>
      </c>
      <c r="K2506">
        <v>531157398</v>
      </c>
      <c r="L2506">
        <v>291666</v>
      </c>
      <c r="M2506">
        <v>32.44</v>
      </c>
      <c r="N2506">
        <v>25.6</v>
      </c>
      <c r="O2506">
        <v>-16</v>
      </c>
    </row>
    <row r="2507" spans="1:15" x14ac:dyDescent="0.35">
      <c r="A2507" s="1">
        <v>44238</v>
      </c>
      <c r="B2507" s="1" t="str">
        <f t="shared" si="78"/>
        <v>February</v>
      </c>
      <c r="C2507">
        <v>593.1</v>
      </c>
      <c r="D2507">
        <v>603.70000000000005</v>
      </c>
      <c r="E2507">
        <v>588.6</v>
      </c>
      <c r="F2507" s="10">
        <v>598.4</v>
      </c>
      <c r="G2507" t="str">
        <f t="shared" si="79"/>
        <v>Profit</v>
      </c>
      <c r="H2507">
        <v>598.91813189131597</v>
      </c>
      <c r="I2507">
        <v>616174</v>
      </c>
      <c r="J2507">
        <v>8749</v>
      </c>
      <c r="K2507">
        <v>369037781</v>
      </c>
      <c r="L2507">
        <v>181056</v>
      </c>
      <c r="M2507">
        <v>29.38</v>
      </c>
      <c r="N2507">
        <v>15.1</v>
      </c>
      <c r="O2507">
        <v>5.3</v>
      </c>
    </row>
    <row r="2508" spans="1:15" x14ac:dyDescent="0.35">
      <c r="A2508" s="1">
        <v>44239</v>
      </c>
      <c r="B2508" s="1" t="str">
        <f t="shared" si="78"/>
        <v>February</v>
      </c>
      <c r="C2508">
        <v>598</v>
      </c>
      <c r="D2508">
        <v>598</v>
      </c>
      <c r="E2508">
        <v>584.70000000000005</v>
      </c>
      <c r="F2508" s="10">
        <v>586.54999999999995</v>
      </c>
      <c r="G2508" t="str">
        <f t="shared" si="79"/>
        <v>Loss</v>
      </c>
      <c r="H2508">
        <v>591.79247267784103</v>
      </c>
      <c r="I2508">
        <v>1164531</v>
      </c>
      <c r="J2508">
        <v>17208</v>
      </c>
      <c r="K2508">
        <v>689160680</v>
      </c>
      <c r="L2508">
        <v>606529</v>
      </c>
      <c r="M2508">
        <v>52.08</v>
      </c>
      <c r="N2508">
        <v>13.3</v>
      </c>
      <c r="O2508">
        <v>-11.45</v>
      </c>
    </row>
    <row r="2509" spans="1:15" x14ac:dyDescent="0.35">
      <c r="A2509" s="1">
        <v>44242</v>
      </c>
      <c r="B2509" s="1" t="str">
        <f t="shared" si="78"/>
        <v>February</v>
      </c>
      <c r="C2509">
        <v>594</v>
      </c>
      <c r="D2509">
        <v>603</v>
      </c>
      <c r="E2509">
        <v>590</v>
      </c>
      <c r="F2509" s="10">
        <v>593.79999999999995</v>
      </c>
      <c r="G2509" t="str">
        <f t="shared" si="79"/>
        <v>Loss</v>
      </c>
      <c r="H2509">
        <v>597.79625514039901</v>
      </c>
      <c r="I2509">
        <v>1064606</v>
      </c>
      <c r="J2509">
        <v>15283</v>
      </c>
      <c r="K2509">
        <v>636417480</v>
      </c>
      <c r="L2509">
        <v>456391</v>
      </c>
      <c r="M2509">
        <v>42.87</v>
      </c>
      <c r="N2509">
        <v>13</v>
      </c>
      <c r="O2509">
        <v>-0.2</v>
      </c>
    </row>
    <row r="2510" spans="1:15" x14ac:dyDescent="0.35">
      <c r="A2510" s="1">
        <v>44243</v>
      </c>
      <c r="B2510" s="1" t="str">
        <f t="shared" si="78"/>
        <v>February</v>
      </c>
      <c r="C2510">
        <v>595.9</v>
      </c>
      <c r="D2510">
        <v>601.5</v>
      </c>
      <c r="E2510">
        <v>593</v>
      </c>
      <c r="F2510" s="10">
        <v>594</v>
      </c>
      <c r="G2510" t="str">
        <f t="shared" si="79"/>
        <v>Loss</v>
      </c>
      <c r="H2510">
        <v>597.59588039063203</v>
      </c>
      <c r="I2510">
        <v>892706</v>
      </c>
      <c r="J2510">
        <v>18677</v>
      </c>
      <c r="K2510">
        <v>533477428</v>
      </c>
      <c r="L2510">
        <v>309100</v>
      </c>
      <c r="M2510">
        <v>34.619999999999997</v>
      </c>
      <c r="N2510">
        <v>8.5</v>
      </c>
      <c r="O2510">
        <v>-1.9</v>
      </c>
    </row>
    <row r="2511" spans="1:15" x14ac:dyDescent="0.35">
      <c r="A2511" s="1">
        <v>44244</v>
      </c>
      <c r="B2511" s="1" t="str">
        <f t="shared" si="78"/>
        <v>February</v>
      </c>
      <c r="C2511">
        <v>593</v>
      </c>
      <c r="D2511">
        <v>598.79999999999995</v>
      </c>
      <c r="E2511">
        <v>590.20000000000005</v>
      </c>
      <c r="F2511" s="10">
        <v>594.04999999999995</v>
      </c>
      <c r="G2511" t="str">
        <f t="shared" si="79"/>
        <v>Profit</v>
      </c>
      <c r="H2511">
        <v>594.27247540304097</v>
      </c>
      <c r="I2511">
        <v>1008458</v>
      </c>
      <c r="J2511">
        <v>11856</v>
      </c>
      <c r="K2511">
        <v>599298832</v>
      </c>
      <c r="L2511">
        <v>642325</v>
      </c>
      <c r="M2511">
        <v>63.69</v>
      </c>
      <c r="N2511">
        <v>8.6</v>
      </c>
      <c r="O2511">
        <v>1.05</v>
      </c>
    </row>
    <row r="2512" spans="1:15" x14ac:dyDescent="0.35">
      <c r="A2512" s="1">
        <v>44245</v>
      </c>
      <c r="B2512" s="1" t="str">
        <f t="shared" si="78"/>
        <v>February</v>
      </c>
      <c r="C2512">
        <v>596</v>
      </c>
      <c r="D2512">
        <v>598</v>
      </c>
      <c r="E2512">
        <v>585.1</v>
      </c>
      <c r="F2512" s="10">
        <v>589</v>
      </c>
      <c r="G2512" t="str">
        <f t="shared" si="79"/>
        <v>Loss</v>
      </c>
      <c r="H2512">
        <v>591.41704957678303</v>
      </c>
      <c r="I2512">
        <v>793920</v>
      </c>
      <c r="J2512">
        <v>15143</v>
      </c>
      <c r="K2512">
        <v>469537824</v>
      </c>
      <c r="L2512">
        <v>338929</v>
      </c>
      <c r="M2512">
        <v>42.69</v>
      </c>
      <c r="N2512">
        <v>12.9</v>
      </c>
      <c r="O2512">
        <v>-7</v>
      </c>
    </row>
    <row r="2513" spans="1:15" x14ac:dyDescent="0.35">
      <c r="A2513" s="1">
        <v>44246</v>
      </c>
      <c r="B2513" s="1" t="str">
        <f t="shared" si="78"/>
        <v>February</v>
      </c>
      <c r="C2513">
        <v>591.4</v>
      </c>
      <c r="D2513">
        <v>595.95000000000005</v>
      </c>
      <c r="E2513">
        <v>575.54999999999995</v>
      </c>
      <c r="F2513" s="10">
        <v>580.95000000000005</v>
      </c>
      <c r="G2513" t="str">
        <f t="shared" si="79"/>
        <v>Loss</v>
      </c>
      <c r="H2513">
        <v>586.77130165125197</v>
      </c>
      <c r="I2513">
        <v>365359</v>
      </c>
      <c r="J2513">
        <v>14721</v>
      </c>
      <c r="K2513">
        <v>214382176</v>
      </c>
      <c r="L2513">
        <v>99302</v>
      </c>
      <c r="M2513">
        <v>27.18</v>
      </c>
      <c r="N2513">
        <v>20.399999999999999</v>
      </c>
      <c r="O2513">
        <v>-10.45</v>
      </c>
    </row>
    <row r="2514" spans="1:15" x14ac:dyDescent="0.35">
      <c r="A2514" s="1">
        <v>44249</v>
      </c>
      <c r="B2514" s="1" t="str">
        <f t="shared" si="78"/>
        <v>February</v>
      </c>
      <c r="C2514">
        <v>581</v>
      </c>
      <c r="D2514">
        <v>584.9</v>
      </c>
      <c r="E2514">
        <v>568.20000000000005</v>
      </c>
      <c r="F2514" s="10">
        <v>570.70000000000005</v>
      </c>
      <c r="G2514" t="str">
        <f t="shared" si="79"/>
        <v>Loss</v>
      </c>
      <c r="H2514">
        <v>578.19956880502502</v>
      </c>
      <c r="I2514">
        <v>333028</v>
      </c>
      <c r="J2514">
        <v>5878</v>
      </c>
      <c r="K2514">
        <v>192556646</v>
      </c>
      <c r="L2514">
        <v>78675</v>
      </c>
      <c r="M2514">
        <v>23.62</v>
      </c>
      <c r="N2514">
        <v>16.7</v>
      </c>
      <c r="O2514">
        <v>-10.3</v>
      </c>
    </row>
    <row r="2515" spans="1:15" x14ac:dyDescent="0.35">
      <c r="A2515" s="1">
        <v>44250</v>
      </c>
      <c r="B2515" s="1" t="str">
        <f t="shared" si="78"/>
        <v>February</v>
      </c>
      <c r="C2515">
        <v>574.1</v>
      </c>
      <c r="D2515">
        <v>577</v>
      </c>
      <c r="E2515">
        <v>564.25</v>
      </c>
      <c r="F2515" s="10">
        <v>565.5</v>
      </c>
      <c r="G2515" t="str">
        <f t="shared" si="79"/>
        <v>Loss</v>
      </c>
      <c r="H2515">
        <v>570.99466224011996</v>
      </c>
      <c r="I2515">
        <v>586763</v>
      </c>
      <c r="J2515">
        <v>14296</v>
      </c>
      <c r="K2515">
        <v>335038541</v>
      </c>
      <c r="L2515">
        <v>157180</v>
      </c>
      <c r="M2515">
        <v>26.79</v>
      </c>
      <c r="N2515">
        <v>12.75</v>
      </c>
      <c r="O2515">
        <v>-8.6</v>
      </c>
    </row>
    <row r="2516" spans="1:15" x14ac:dyDescent="0.35">
      <c r="A2516" s="1">
        <v>44251</v>
      </c>
      <c r="B2516" s="1" t="str">
        <f t="shared" si="78"/>
        <v>February</v>
      </c>
      <c r="C2516">
        <v>569.79999999999995</v>
      </c>
      <c r="D2516">
        <v>581.4</v>
      </c>
      <c r="E2516">
        <v>563</v>
      </c>
      <c r="F2516" s="10">
        <v>573.04999999999995</v>
      </c>
      <c r="G2516" t="str">
        <f t="shared" si="79"/>
        <v>Profit</v>
      </c>
      <c r="H2516">
        <v>570.05637706211701</v>
      </c>
      <c r="I2516">
        <v>1596660</v>
      </c>
      <c r="J2516">
        <v>29769</v>
      </c>
      <c r="K2516">
        <v>910186215</v>
      </c>
      <c r="L2516">
        <v>809458</v>
      </c>
      <c r="M2516">
        <v>50.7</v>
      </c>
      <c r="N2516">
        <v>18.399999999999999</v>
      </c>
      <c r="O2516">
        <v>3.25</v>
      </c>
    </row>
    <row r="2517" spans="1:15" x14ac:dyDescent="0.35">
      <c r="A2517" s="1">
        <v>44252</v>
      </c>
      <c r="B2517" s="1" t="str">
        <f t="shared" si="78"/>
        <v>February</v>
      </c>
      <c r="C2517">
        <v>581</v>
      </c>
      <c r="D2517">
        <v>584.45000000000005</v>
      </c>
      <c r="E2517">
        <v>577</v>
      </c>
      <c r="F2517" s="10">
        <v>579.15</v>
      </c>
      <c r="G2517" t="str">
        <f t="shared" si="79"/>
        <v>Loss</v>
      </c>
      <c r="H2517">
        <v>577.11017261489906</v>
      </c>
      <c r="I2517">
        <v>1218261</v>
      </c>
      <c r="J2517">
        <v>11316</v>
      </c>
      <c r="K2517">
        <v>703070816</v>
      </c>
      <c r="L2517">
        <v>797742</v>
      </c>
      <c r="M2517">
        <v>65.48</v>
      </c>
      <c r="N2517">
        <v>7.45</v>
      </c>
      <c r="O2517">
        <v>-1.85</v>
      </c>
    </row>
    <row r="2518" spans="1:15" x14ac:dyDescent="0.35">
      <c r="A2518" s="1">
        <v>44253</v>
      </c>
      <c r="B2518" s="1" t="str">
        <f t="shared" si="78"/>
        <v>February</v>
      </c>
      <c r="C2518">
        <v>574.85</v>
      </c>
      <c r="D2518">
        <v>585.79999999999995</v>
      </c>
      <c r="E2518">
        <v>551.79999999999995</v>
      </c>
      <c r="F2518" s="10">
        <v>557.1</v>
      </c>
      <c r="G2518" t="str">
        <f t="shared" si="79"/>
        <v>Loss</v>
      </c>
      <c r="H2518">
        <v>566.71591486144905</v>
      </c>
      <c r="I2518">
        <v>1386352</v>
      </c>
      <c r="J2518">
        <v>23640</v>
      </c>
      <c r="K2518">
        <v>785667742</v>
      </c>
      <c r="L2518">
        <v>264054</v>
      </c>
      <c r="M2518">
        <v>19.05</v>
      </c>
      <c r="N2518">
        <v>34</v>
      </c>
      <c r="O2518">
        <v>-17.75</v>
      </c>
    </row>
    <row r="2519" spans="1:15" x14ac:dyDescent="0.35">
      <c r="A2519" s="1">
        <v>44256</v>
      </c>
      <c r="B2519" s="1" t="str">
        <f t="shared" si="78"/>
        <v>March</v>
      </c>
      <c r="C2519">
        <v>556.54999999999995</v>
      </c>
      <c r="D2519">
        <v>559.54999999999995</v>
      </c>
      <c r="E2519">
        <v>521.1</v>
      </c>
      <c r="F2519" s="10">
        <v>532.29999999999995</v>
      </c>
      <c r="G2519" t="str">
        <f t="shared" si="79"/>
        <v>Loss</v>
      </c>
      <c r="H2519">
        <v>533.67094738339495</v>
      </c>
      <c r="I2519">
        <v>2474352</v>
      </c>
      <c r="J2519">
        <v>69436</v>
      </c>
      <c r="K2519">
        <v>1320489776</v>
      </c>
      <c r="L2519">
        <v>799350</v>
      </c>
      <c r="M2519">
        <v>32.31</v>
      </c>
      <c r="N2519">
        <v>38.450000000000003</v>
      </c>
      <c r="O2519">
        <v>-24.25</v>
      </c>
    </row>
    <row r="2520" spans="1:15" x14ac:dyDescent="0.35">
      <c r="A2520" s="1">
        <v>44257</v>
      </c>
      <c r="B2520" s="1" t="str">
        <f t="shared" si="78"/>
        <v>March</v>
      </c>
      <c r="C2520">
        <v>542.95000000000005</v>
      </c>
      <c r="D2520">
        <v>543.95000000000005</v>
      </c>
      <c r="E2520">
        <v>529.04999999999995</v>
      </c>
      <c r="F2520" s="10">
        <v>541.25</v>
      </c>
      <c r="G2520" t="str">
        <f t="shared" si="79"/>
        <v>Loss</v>
      </c>
      <c r="H2520">
        <v>536.54491338059302</v>
      </c>
      <c r="I2520">
        <v>1775295</v>
      </c>
      <c r="J2520">
        <v>33489</v>
      </c>
      <c r="K2520">
        <v>952525502</v>
      </c>
      <c r="L2520">
        <v>428406</v>
      </c>
      <c r="M2520">
        <v>24.13</v>
      </c>
      <c r="N2520">
        <v>14.9</v>
      </c>
      <c r="O2520">
        <v>-1.7</v>
      </c>
    </row>
    <row r="2521" spans="1:15" x14ac:dyDescent="0.35">
      <c r="A2521" s="1">
        <v>44258</v>
      </c>
      <c r="B2521" s="1" t="str">
        <f t="shared" si="78"/>
        <v>March</v>
      </c>
      <c r="C2521">
        <v>548.25</v>
      </c>
      <c r="D2521">
        <v>550.5</v>
      </c>
      <c r="E2521">
        <v>540.25</v>
      </c>
      <c r="F2521" s="10">
        <v>546.25</v>
      </c>
      <c r="G2521" t="str">
        <f t="shared" si="79"/>
        <v>Loss</v>
      </c>
      <c r="H2521">
        <v>544.54856133650605</v>
      </c>
      <c r="I2521">
        <v>2007801</v>
      </c>
      <c r="J2521">
        <v>24247</v>
      </c>
      <c r="K2521">
        <v>1093345146</v>
      </c>
      <c r="L2521">
        <v>1252254</v>
      </c>
      <c r="M2521">
        <v>62.37</v>
      </c>
      <c r="N2521">
        <v>10.25</v>
      </c>
      <c r="O2521">
        <v>-2</v>
      </c>
    </row>
    <row r="2522" spans="1:15" x14ac:dyDescent="0.35">
      <c r="A2522" s="1">
        <v>44259</v>
      </c>
      <c r="B2522" s="1" t="str">
        <f t="shared" si="78"/>
        <v>March</v>
      </c>
      <c r="C2522">
        <v>540.9</v>
      </c>
      <c r="D2522">
        <v>545.95000000000005</v>
      </c>
      <c r="E2522">
        <v>537.9</v>
      </c>
      <c r="F2522" s="10">
        <v>539.45000000000005</v>
      </c>
      <c r="G2522" t="str">
        <f t="shared" si="79"/>
        <v>Loss</v>
      </c>
      <c r="H2522">
        <v>541.97147461855502</v>
      </c>
      <c r="I2522">
        <v>982844</v>
      </c>
      <c r="J2522">
        <v>6072</v>
      </c>
      <c r="K2522">
        <v>532673412</v>
      </c>
      <c r="L2522">
        <v>679249</v>
      </c>
      <c r="M2522">
        <v>69.11</v>
      </c>
      <c r="N2522">
        <v>8.0500000000000007</v>
      </c>
      <c r="O2522">
        <v>-1.45</v>
      </c>
    </row>
    <row r="2523" spans="1:15" x14ac:dyDescent="0.35">
      <c r="A2523" s="1">
        <v>44260</v>
      </c>
      <c r="B2523" s="1" t="str">
        <f t="shared" si="78"/>
        <v>March</v>
      </c>
      <c r="C2523">
        <v>535</v>
      </c>
      <c r="D2523">
        <v>538.5</v>
      </c>
      <c r="E2523">
        <v>524.79999999999995</v>
      </c>
      <c r="F2523" s="10">
        <v>532.4</v>
      </c>
      <c r="G2523" t="str">
        <f t="shared" si="79"/>
        <v>Loss</v>
      </c>
      <c r="H2523">
        <v>532.30533528599301</v>
      </c>
      <c r="I2523">
        <v>503928</v>
      </c>
      <c r="J2523">
        <v>7023</v>
      </c>
      <c r="K2523">
        <v>268243563</v>
      </c>
      <c r="L2523">
        <v>99724</v>
      </c>
      <c r="M2523">
        <v>19.79</v>
      </c>
      <c r="N2523">
        <v>13.7</v>
      </c>
      <c r="O2523">
        <v>-2.6</v>
      </c>
    </row>
    <row r="2524" spans="1:15" x14ac:dyDescent="0.35">
      <c r="A2524" s="1">
        <v>44263</v>
      </c>
      <c r="B2524" s="1" t="str">
        <f t="shared" si="78"/>
        <v>March</v>
      </c>
      <c r="C2524">
        <v>536.85</v>
      </c>
      <c r="D2524">
        <v>536.85</v>
      </c>
      <c r="E2524">
        <v>524.79999999999995</v>
      </c>
      <c r="F2524" s="10">
        <v>525.70000000000005</v>
      </c>
      <c r="G2524" t="str">
        <f t="shared" si="79"/>
        <v>Loss</v>
      </c>
      <c r="H2524">
        <v>529.42084016798697</v>
      </c>
      <c r="I2524">
        <v>429795</v>
      </c>
      <c r="J2524">
        <v>12095</v>
      </c>
      <c r="K2524">
        <v>227542430</v>
      </c>
      <c r="L2524">
        <v>167293</v>
      </c>
      <c r="M2524">
        <v>38.92</v>
      </c>
      <c r="N2524">
        <v>12.05</v>
      </c>
      <c r="O2524">
        <v>-11.15</v>
      </c>
    </row>
    <row r="2525" spans="1:15" x14ac:dyDescent="0.35">
      <c r="A2525" s="1">
        <v>44264</v>
      </c>
      <c r="B2525" s="1" t="str">
        <f t="shared" si="78"/>
        <v>March</v>
      </c>
      <c r="C2525">
        <v>532</v>
      </c>
      <c r="D2525">
        <v>532</v>
      </c>
      <c r="E2525">
        <v>514.4</v>
      </c>
      <c r="F2525" s="10">
        <v>521.65</v>
      </c>
      <c r="G2525" t="str">
        <f t="shared" si="79"/>
        <v>Loss</v>
      </c>
      <c r="H2525">
        <v>522.10720813684395</v>
      </c>
      <c r="I2525">
        <v>851829</v>
      </c>
      <c r="J2525">
        <v>23344</v>
      </c>
      <c r="K2525">
        <v>444746061</v>
      </c>
      <c r="L2525">
        <v>245436</v>
      </c>
      <c r="M2525">
        <v>28.81</v>
      </c>
      <c r="N2525">
        <v>17.600000000000001</v>
      </c>
      <c r="O2525">
        <v>-10.35</v>
      </c>
    </row>
    <row r="2526" spans="1:15" x14ac:dyDescent="0.35">
      <c r="A2526" s="1">
        <v>44265</v>
      </c>
      <c r="B2526" s="1" t="str">
        <f t="shared" si="78"/>
        <v>March</v>
      </c>
      <c r="C2526">
        <v>523.4</v>
      </c>
      <c r="D2526">
        <v>530.25</v>
      </c>
      <c r="E2526">
        <v>516.20000000000005</v>
      </c>
      <c r="F2526" s="10">
        <v>525.9</v>
      </c>
      <c r="G2526" t="str">
        <f t="shared" si="79"/>
        <v>Profit</v>
      </c>
      <c r="H2526">
        <v>523.51140136175502</v>
      </c>
      <c r="I2526">
        <v>449420</v>
      </c>
      <c r="J2526">
        <v>5766</v>
      </c>
      <c r="K2526">
        <v>235276494</v>
      </c>
      <c r="L2526">
        <v>54651</v>
      </c>
      <c r="M2526">
        <v>12.16</v>
      </c>
      <c r="N2526">
        <v>14.05</v>
      </c>
      <c r="O2526">
        <v>2.5</v>
      </c>
    </row>
    <row r="2527" spans="1:15" x14ac:dyDescent="0.35">
      <c r="A2527" s="1">
        <v>44267</v>
      </c>
      <c r="B2527" s="1" t="str">
        <f t="shared" si="78"/>
        <v>March</v>
      </c>
      <c r="C2527">
        <v>528.54999999999995</v>
      </c>
      <c r="D2527">
        <v>532.5</v>
      </c>
      <c r="E2527">
        <v>521.54999999999995</v>
      </c>
      <c r="F2527" s="10">
        <v>524.04999999999995</v>
      </c>
      <c r="G2527" t="str">
        <f t="shared" si="79"/>
        <v>Loss</v>
      </c>
      <c r="H2527">
        <v>527.97700744839904</v>
      </c>
      <c r="I2527">
        <v>653429</v>
      </c>
      <c r="J2527">
        <v>14662</v>
      </c>
      <c r="K2527">
        <v>344995488</v>
      </c>
      <c r="L2527">
        <v>249441</v>
      </c>
      <c r="M2527">
        <v>38.17</v>
      </c>
      <c r="N2527">
        <v>10.95</v>
      </c>
      <c r="O2527">
        <v>-4.5</v>
      </c>
    </row>
    <row r="2528" spans="1:15" x14ac:dyDescent="0.35">
      <c r="A2528" s="1">
        <v>44270</v>
      </c>
      <c r="B2528" s="1" t="str">
        <f t="shared" si="78"/>
        <v>March</v>
      </c>
      <c r="C2528">
        <v>526.20000000000005</v>
      </c>
      <c r="D2528">
        <v>527.75</v>
      </c>
      <c r="E2528">
        <v>516.70000000000005</v>
      </c>
      <c r="F2528" s="10">
        <v>522.75</v>
      </c>
      <c r="G2528" t="str">
        <f t="shared" si="79"/>
        <v>Loss</v>
      </c>
      <c r="H2528">
        <v>521.76791321030896</v>
      </c>
      <c r="I2528">
        <v>288237</v>
      </c>
      <c r="J2528">
        <v>3866</v>
      </c>
      <c r="K2528">
        <v>150392818</v>
      </c>
      <c r="L2528">
        <v>67710</v>
      </c>
      <c r="M2528">
        <v>23.49</v>
      </c>
      <c r="N2528">
        <v>11.05</v>
      </c>
      <c r="O2528">
        <v>-3.45</v>
      </c>
    </row>
    <row r="2529" spans="1:15" x14ac:dyDescent="0.35">
      <c r="A2529" s="1">
        <v>44271</v>
      </c>
      <c r="B2529" s="1" t="str">
        <f t="shared" si="78"/>
        <v>March</v>
      </c>
      <c r="C2529">
        <v>524.04999999999995</v>
      </c>
      <c r="D2529">
        <v>533.65</v>
      </c>
      <c r="E2529">
        <v>524.04999999999995</v>
      </c>
      <c r="F2529" s="10">
        <v>529.29999999999995</v>
      </c>
      <c r="G2529" t="str">
        <f t="shared" si="79"/>
        <v>Profit</v>
      </c>
      <c r="H2529">
        <v>529.92498299654403</v>
      </c>
      <c r="I2529">
        <v>401389</v>
      </c>
      <c r="J2529">
        <v>4793</v>
      </c>
      <c r="K2529">
        <v>212706059</v>
      </c>
      <c r="L2529">
        <v>108590</v>
      </c>
      <c r="M2529">
        <v>27.05</v>
      </c>
      <c r="N2529">
        <v>9.6</v>
      </c>
      <c r="O2529">
        <v>5.25</v>
      </c>
    </row>
    <row r="2530" spans="1:15" x14ac:dyDescent="0.35">
      <c r="A2530" s="1">
        <v>44272</v>
      </c>
      <c r="B2530" s="1" t="str">
        <f t="shared" si="78"/>
        <v>March</v>
      </c>
      <c r="C2530">
        <v>530</v>
      </c>
      <c r="D2530">
        <v>531.04999999999995</v>
      </c>
      <c r="E2530">
        <v>519</v>
      </c>
      <c r="F2530" s="10">
        <v>522.85</v>
      </c>
      <c r="G2530" t="str">
        <f t="shared" si="79"/>
        <v>Loss</v>
      </c>
      <c r="H2530">
        <v>523.19287327851202</v>
      </c>
      <c r="I2530">
        <v>389997</v>
      </c>
      <c r="J2530">
        <v>10968</v>
      </c>
      <c r="K2530">
        <v>204043651</v>
      </c>
      <c r="L2530">
        <v>142525</v>
      </c>
      <c r="M2530">
        <v>36.549999999999997</v>
      </c>
      <c r="N2530">
        <v>12.05</v>
      </c>
      <c r="O2530">
        <v>-7.15</v>
      </c>
    </row>
    <row r="2531" spans="1:15" x14ac:dyDescent="0.35">
      <c r="A2531" s="1">
        <v>44273</v>
      </c>
      <c r="B2531" s="1" t="str">
        <f t="shared" si="78"/>
        <v>March</v>
      </c>
      <c r="C2531">
        <v>528.4</v>
      </c>
      <c r="D2531">
        <v>532</v>
      </c>
      <c r="E2531">
        <v>515.1</v>
      </c>
      <c r="F2531" s="10">
        <v>526</v>
      </c>
      <c r="G2531" t="str">
        <f t="shared" si="79"/>
        <v>Loss</v>
      </c>
      <c r="H2531">
        <v>523.63793880498304</v>
      </c>
      <c r="I2531">
        <v>303979</v>
      </c>
      <c r="J2531">
        <v>4378</v>
      </c>
      <c r="K2531">
        <v>159174937</v>
      </c>
      <c r="L2531">
        <v>63184</v>
      </c>
      <c r="M2531">
        <v>20.79</v>
      </c>
      <c r="N2531">
        <v>16.899999999999999</v>
      </c>
      <c r="O2531">
        <v>-2.4</v>
      </c>
    </row>
    <row r="2532" spans="1:15" x14ac:dyDescent="0.35">
      <c r="A2532" s="1">
        <v>44274</v>
      </c>
      <c r="B2532" s="1" t="str">
        <f t="shared" si="78"/>
        <v>March</v>
      </c>
      <c r="C2532">
        <v>527.70000000000005</v>
      </c>
      <c r="D2532">
        <v>534.5</v>
      </c>
      <c r="E2532">
        <v>525.9</v>
      </c>
      <c r="F2532" s="10">
        <v>530.25</v>
      </c>
      <c r="G2532" t="str">
        <f t="shared" si="79"/>
        <v>Profit</v>
      </c>
      <c r="H2532">
        <v>530.63453242483899</v>
      </c>
      <c r="I2532">
        <v>510442</v>
      </c>
      <c r="J2532">
        <v>7037</v>
      </c>
      <c r="K2532">
        <v>270858152</v>
      </c>
      <c r="L2532">
        <v>91400</v>
      </c>
      <c r="M2532">
        <v>17.91</v>
      </c>
      <c r="N2532">
        <v>8.6</v>
      </c>
      <c r="O2532">
        <v>2.5499999999999998</v>
      </c>
    </row>
    <row r="2533" spans="1:15" x14ac:dyDescent="0.35">
      <c r="A2533" s="1">
        <v>44277</v>
      </c>
      <c r="B2533" s="1" t="str">
        <f t="shared" si="78"/>
        <v>March</v>
      </c>
      <c r="C2533">
        <v>533.35</v>
      </c>
      <c r="D2533">
        <v>533.35</v>
      </c>
      <c r="E2533">
        <v>523</v>
      </c>
      <c r="F2533" s="10">
        <v>527.9</v>
      </c>
      <c r="G2533" t="str">
        <f t="shared" si="79"/>
        <v>Loss</v>
      </c>
      <c r="H2533">
        <v>527.94886645641805</v>
      </c>
      <c r="I2533">
        <v>517801</v>
      </c>
      <c r="J2533">
        <v>11368</v>
      </c>
      <c r="K2533">
        <v>273372451</v>
      </c>
      <c r="L2533">
        <v>132080</v>
      </c>
      <c r="M2533">
        <v>25.51</v>
      </c>
      <c r="N2533">
        <v>10.35</v>
      </c>
      <c r="O2533">
        <v>-5.45</v>
      </c>
    </row>
    <row r="2534" spans="1:15" x14ac:dyDescent="0.35">
      <c r="A2534" s="1">
        <v>44278</v>
      </c>
      <c r="B2534" s="1" t="str">
        <f t="shared" si="78"/>
        <v>March</v>
      </c>
      <c r="C2534">
        <v>530.79999999999995</v>
      </c>
      <c r="D2534">
        <v>532.4</v>
      </c>
      <c r="E2534">
        <v>522.25</v>
      </c>
      <c r="F2534" s="10">
        <v>529.20000000000005</v>
      </c>
      <c r="G2534" t="str">
        <f t="shared" si="79"/>
        <v>Loss</v>
      </c>
      <c r="H2534">
        <v>527.49978381771905</v>
      </c>
      <c r="I2534">
        <v>337678</v>
      </c>
      <c r="J2534">
        <v>4026</v>
      </c>
      <c r="K2534">
        <v>178125072</v>
      </c>
      <c r="L2534">
        <v>54917</v>
      </c>
      <c r="M2534">
        <v>16.260000000000002</v>
      </c>
      <c r="N2534">
        <v>10.15</v>
      </c>
      <c r="O2534">
        <v>-1.6</v>
      </c>
    </row>
    <row r="2535" spans="1:15" x14ac:dyDescent="0.35">
      <c r="A2535" s="1">
        <v>44279</v>
      </c>
      <c r="B2535" s="1" t="str">
        <f t="shared" si="78"/>
        <v>March</v>
      </c>
      <c r="C2535">
        <v>527.4</v>
      </c>
      <c r="D2535">
        <v>533.5</v>
      </c>
      <c r="E2535">
        <v>521.5</v>
      </c>
      <c r="F2535" s="10">
        <v>523.6</v>
      </c>
      <c r="G2535" t="str">
        <f t="shared" si="79"/>
        <v>Loss</v>
      </c>
      <c r="H2535">
        <v>527.82366483523697</v>
      </c>
      <c r="I2535">
        <v>225871</v>
      </c>
      <c r="J2535">
        <v>3366</v>
      </c>
      <c r="K2535">
        <v>119220059</v>
      </c>
      <c r="L2535">
        <v>39788</v>
      </c>
      <c r="M2535">
        <v>17.62</v>
      </c>
      <c r="N2535">
        <v>12</v>
      </c>
      <c r="O2535">
        <v>-3.8</v>
      </c>
    </row>
    <row r="2536" spans="1:15" x14ac:dyDescent="0.35">
      <c r="A2536" s="1">
        <v>44280</v>
      </c>
      <c r="B2536" s="1" t="str">
        <f t="shared" si="78"/>
        <v>March</v>
      </c>
      <c r="C2536">
        <v>525</v>
      </c>
      <c r="D2536">
        <v>525</v>
      </c>
      <c r="E2536">
        <v>499.35</v>
      </c>
      <c r="F2536" s="10">
        <v>508</v>
      </c>
      <c r="G2536" t="str">
        <f t="shared" si="79"/>
        <v>Loss</v>
      </c>
      <c r="H2536">
        <v>510.84205006803302</v>
      </c>
      <c r="I2536">
        <v>451985</v>
      </c>
      <c r="J2536">
        <v>7316</v>
      </c>
      <c r="K2536">
        <v>230892944</v>
      </c>
      <c r="L2536">
        <v>112639</v>
      </c>
      <c r="M2536">
        <v>24.92</v>
      </c>
      <c r="N2536">
        <v>25.65</v>
      </c>
      <c r="O2536">
        <v>-17</v>
      </c>
    </row>
    <row r="2537" spans="1:15" x14ac:dyDescent="0.35">
      <c r="A2537" s="1">
        <v>44281</v>
      </c>
      <c r="B2537" s="1" t="str">
        <f t="shared" si="78"/>
        <v>March</v>
      </c>
      <c r="C2537">
        <v>512.9</v>
      </c>
      <c r="D2537">
        <v>524.4</v>
      </c>
      <c r="E2537">
        <v>510.65</v>
      </c>
      <c r="F2537" s="10">
        <v>522.29999999999995</v>
      </c>
      <c r="G2537" t="str">
        <f t="shared" si="79"/>
        <v>Profit</v>
      </c>
      <c r="H2537">
        <v>518.72814808681005</v>
      </c>
      <c r="I2537">
        <v>555512</v>
      </c>
      <c r="J2537">
        <v>10669</v>
      </c>
      <c r="K2537">
        <v>288159711</v>
      </c>
      <c r="L2537">
        <v>189304</v>
      </c>
      <c r="M2537">
        <v>34.08</v>
      </c>
      <c r="N2537">
        <v>13.75</v>
      </c>
      <c r="O2537">
        <v>9.4</v>
      </c>
    </row>
    <row r="2538" spans="1:15" x14ac:dyDescent="0.35">
      <c r="A2538" s="1">
        <v>44285</v>
      </c>
      <c r="B2538" s="1" t="str">
        <f t="shared" si="78"/>
        <v>March</v>
      </c>
      <c r="C2538">
        <v>527</v>
      </c>
      <c r="D2538">
        <v>527.9</v>
      </c>
      <c r="E2538">
        <v>516.4</v>
      </c>
      <c r="F2538" s="10">
        <v>521.4</v>
      </c>
      <c r="G2538" t="str">
        <f t="shared" si="79"/>
        <v>Loss</v>
      </c>
      <c r="H2538">
        <v>521.70318436376999</v>
      </c>
      <c r="I2538">
        <v>233202</v>
      </c>
      <c r="J2538">
        <v>3455</v>
      </c>
      <c r="K2538">
        <v>121662226</v>
      </c>
      <c r="L2538">
        <v>44715</v>
      </c>
      <c r="M2538">
        <v>19.170000000000002</v>
      </c>
      <c r="N2538">
        <v>11.5</v>
      </c>
      <c r="O2538">
        <v>-5.6</v>
      </c>
    </row>
    <row r="2539" spans="1:15" x14ac:dyDescent="0.35">
      <c r="A2539" s="1">
        <v>44286</v>
      </c>
      <c r="B2539" s="1" t="str">
        <f t="shared" si="78"/>
        <v>March</v>
      </c>
      <c r="C2539">
        <v>521.4</v>
      </c>
      <c r="D2539">
        <v>525.79999999999995</v>
      </c>
      <c r="E2539">
        <v>516.04999999999995</v>
      </c>
      <c r="F2539" s="10">
        <v>517.29999999999995</v>
      </c>
      <c r="G2539" t="str">
        <f t="shared" si="79"/>
        <v>Loss</v>
      </c>
      <c r="H2539">
        <v>521.94708501052901</v>
      </c>
      <c r="I2539">
        <v>300104</v>
      </c>
      <c r="J2539">
        <v>2830</v>
      </c>
      <c r="K2539">
        <v>156638408</v>
      </c>
      <c r="L2539">
        <v>113015</v>
      </c>
      <c r="M2539">
        <v>37.659999999999997</v>
      </c>
      <c r="N2539">
        <v>9.75</v>
      </c>
      <c r="O2539">
        <v>-4.0999999999999996</v>
      </c>
    </row>
    <row r="2540" spans="1:15" x14ac:dyDescent="0.35">
      <c r="A2540" s="1">
        <v>44287</v>
      </c>
      <c r="B2540" s="1" t="str">
        <f t="shared" si="78"/>
        <v>April</v>
      </c>
      <c r="C2540">
        <v>519.75</v>
      </c>
      <c r="D2540">
        <v>523.9</v>
      </c>
      <c r="E2540">
        <v>514.25</v>
      </c>
      <c r="F2540" s="10">
        <v>520.9</v>
      </c>
      <c r="G2540" t="str">
        <f t="shared" si="79"/>
        <v>Profit</v>
      </c>
      <c r="H2540">
        <v>518.77940327023896</v>
      </c>
      <c r="I2540">
        <v>450120</v>
      </c>
      <c r="J2540">
        <v>2675</v>
      </c>
      <c r="K2540">
        <v>233512985</v>
      </c>
      <c r="L2540">
        <v>302621</v>
      </c>
      <c r="M2540">
        <v>67.23</v>
      </c>
      <c r="N2540">
        <v>9.65</v>
      </c>
      <c r="O2540">
        <v>1.1499999999999999</v>
      </c>
    </row>
    <row r="2541" spans="1:15" x14ac:dyDescent="0.35">
      <c r="A2541" s="1">
        <v>44291</v>
      </c>
      <c r="B2541" s="1" t="str">
        <f t="shared" si="78"/>
        <v>April</v>
      </c>
      <c r="C2541">
        <v>520</v>
      </c>
      <c r="D2541">
        <v>529.1</v>
      </c>
      <c r="E2541">
        <v>514.54999999999995</v>
      </c>
      <c r="F2541" s="10">
        <v>528.20000000000005</v>
      </c>
      <c r="G2541" t="str">
        <f t="shared" si="79"/>
        <v>Profit</v>
      </c>
      <c r="H2541">
        <v>521.81175219023703</v>
      </c>
      <c r="I2541">
        <v>639200</v>
      </c>
      <c r="J2541">
        <v>12203</v>
      </c>
      <c r="K2541">
        <v>333542072</v>
      </c>
      <c r="L2541">
        <v>256310</v>
      </c>
      <c r="M2541">
        <v>40.1</v>
      </c>
      <c r="N2541">
        <v>14.55</v>
      </c>
      <c r="O2541">
        <v>8.1999999999999993</v>
      </c>
    </row>
    <row r="2542" spans="1:15" x14ac:dyDescent="0.35">
      <c r="A2542" s="1">
        <v>44292</v>
      </c>
      <c r="B2542" s="1" t="str">
        <f t="shared" si="78"/>
        <v>April</v>
      </c>
      <c r="C2542">
        <v>528.20000000000005</v>
      </c>
      <c r="D2542">
        <v>537.54999999999995</v>
      </c>
      <c r="E2542">
        <v>524.75</v>
      </c>
      <c r="F2542" s="10">
        <v>532.1</v>
      </c>
      <c r="G2542" t="str">
        <f t="shared" si="79"/>
        <v>Profit</v>
      </c>
      <c r="H2542">
        <v>532.79372009666304</v>
      </c>
      <c r="I2542">
        <v>308285</v>
      </c>
      <c r="J2542">
        <v>4567</v>
      </c>
      <c r="K2542">
        <v>164252312</v>
      </c>
      <c r="L2542">
        <v>82362</v>
      </c>
      <c r="M2542">
        <v>26.72</v>
      </c>
      <c r="N2542">
        <v>12.8</v>
      </c>
      <c r="O2542">
        <v>3.9</v>
      </c>
    </row>
    <row r="2543" spans="1:15" x14ac:dyDescent="0.35">
      <c r="A2543" s="1">
        <v>44293</v>
      </c>
      <c r="B2543" s="1" t="str">
        <f t="shared" si="78"/>
        <v>April</v>
      </c>
      <c r="C2543">
        <v>538.95000000000005</v>
      </c>
      <c r="D2543">
        <v>546.9</v>
      </c>
      <c r="E2543">
        <v>535.15</v>
      </c>
      <c r="F2543" s="10">
        <v>541.5</v>
      </c>
      <c r="G2543" t="str">
        <f t="shared" si="79"/>
        <v>Profit</v>
      </c>
      <c r="H2543">
        <v>542.07308139168799</v>
      </c>
      <c r="I2543">
        <v>524169</v>
      </c>
      <c r="J2543">
        <v>7863</v>
      </c>
      <c r="K2543">
        <v>284137905</v>
      </c>
      <c r="L2543">
        <v>82812</v>
      </c>
      <c r="M2543">
        <v>15.8</v>
      </c>
      <c r="N2543">
        <v>11.75</v>
      </c>
      <c r="O2543">
        <v>2.5499999999999998</v>
      </c>
    </row>
    <row r="2544" spans="1:15" x14ac:dyDescent="0.35">
      <c r="A2544" s="1">
        <v>44294</v>
      </c>
      <c r="B2544" s="1" t="str">
        <f t="shared" si="78"/>
        <v>April</v>
      </c>
      <c r="C2544">
        <v>548.79999999999995</v>
      </c>
      <c r="D2544">
        <v>548.79999999999995</v>
      </c>
      <c r="E2544">
        <v>540.54999999999995</v>
      </c>
      <c r="F2544" s="10">
        <v>542.95000000000005</v>
      </c>
      <c r="G2544" t="str">
        <f t="shared" si="79"/>
        <v>Loss</v>
      </c>
      <c r="H2544">
        <v>542.20918188733697</v>
      </c>
      <c r="I2544">
        <v>1436807</v>
      </c>
      <c r="J2544">
        <v>4878</v>
      </c>
      <c r="K2544">
        <v>779049948</v>
      </c>
      <c r="L2544">
        <v>1176962</v>
      </c>
      <c r="M2544">
        <v>81.92</v>
      </c>
      <c r="N2544">
        <v>8.25</v>
      </c>
      <c r="O2544">
        <v>-5.85</v>
      </c>
    </row>
    <row r="2545" spans="1:15" x14ac:dyDescent="0.35">
      <c r="A2545" s="1">
        <v>44295</v>
      </c>
      <c r="B2545" s="1" t="str">
        <f t="shared" si="78"/>
        <v>April</v>
      </c>
      <c r="C2545">
        <v>536.5</v>
      </c>
      <c r="D2545">
        <v>549.35</v>
      </c>
      <c r="E2545">
        <v>536.5</v>
      </c>
      <c r="F2545" s="10">
        <v>545.35</v>
      </c>
      <c r="G2545" t="str">
        <f t="shared" si="79"/>
        <v>Profit</v>
      </c>
      <c r="H2545">
        <v>543.45957920401702</v>
      </c>
      <c r="I2545">
        <v>329756</v>
      </c>
      <c r="J2545">
        <v>4925</v>
      </c>
      <c r="K2545">
        <v>179209057</v>
      </c>
      <c r="L2545">
        <v>59999</v>
      </c>
      <c r="M2545">
        <v>18.190000000000001</v>
      </c>
      <c r="N2545">
        <v>12.85</v>
      </c>
      <c r="O2545">
        <v>8.85</v>
      </c>
    </row>
    <row r="2546" spans="1:15" x14ac:dyDescent="0.35">
      <c r="A2546" s="1">
        <v>44298</v>
      </c>
      <c r="B2546" s="1" t="str">
        <f t="shared" si="78"/>
        <v>April</v>
      </c>
      <c r="C2546">
        <v>535</v>
      </c>
      <c r="D2546">
        <v>539.15</v>
      </c>
      <c r="E2546">
        <v>518.70000000000005</v>
      </c>
      <c r="F2546" s="10">
        <v>522.35</v>
      </c>
      <c r="G2546" t="str">
        <f t="shared" si="79"/>
        <v>Loss</v>
      </c>
      <c r="H2546">
        <v>527.71099833856499</v>
      </c>
      <c r="I2546">
        <v>784864</v>
      </c>
      <c r="J2546">
        <v>20738</v>
      </c>
      <c r="K2546">
        <v>414181365</v>
      </c>
      <c r="L2546">
        <v>355164</v>
      </c>
      <c r="M2546">
        <v>45.25</v>
      </c>
      <c r="N2546">
        <v>20.45</v>
      </c>
      <c r="O2546">
        <v>-12.65</v>
      </c>
    </row>
    <row r="2547" spans="1:15" x14ac:dyDescent="0.35">
      <c r="A2547" s="1">
        <v>44299</v>
      </c>
      <c r="B2547" s="1" t="str">
        <f t="shared" si="78"/>
        <v>April</v>
      </c>
      <c r="C2547">
        <v>523.5</v>
      </c>
      <c r="D2547">
        <v>538.4</v>
      </c>
      <c r="E2547">
        <v>523.29999999999995</v>
      </c>
      <c r="F2547" s="10">
        <v>536</v>
      </c>
      <c r="G2547" t="str">
        <f t="shared" si="79"/>
        <v>Profit</v>
      </c>
      <c r="H2547">
        <v>530.31507717545196</v>
      </c>
      <c r="I2547">
        <v>160932</v>
      </c>
      <c r="J2547">
        <v>2703</v>
      </c>
      <c r="K2547">
        <v>85344666</v>
      </c>
      <c r="L2547">
        <v>37051</v>
      </c>
      <c r="M2547">
        <v>23.02</v>
      </c>
      <c r="N2547">
        <v>15.1</v>
      </c>
      <c r="O2547">
        <v>12.5</v>
      </c>
    </row>
    <row r="2548" spans="1:15" x14ac:dyDescent="0.35">
      <c r="A2548" s="1">
        <v>44301</v>
      </c>
      <c r="B2548" s="1" t="str">
        <f t="shared" si="78"/>
        <v>April</v>
      </c>
      <c r="C2548">
        <v>539.5</v>
      </c>
      <c r="D2548">
        <v>546.15</v>
      </c>
      <c r="E2548">
        <v>530.5</v>
      </c>
      <c r="F2548" s="10">
        <v>539.20000000000005</v>
      </c>
      <c r="G2548" t="str">
        <f t="shared" si="79"/>
        <v>Loss</v>
      </c>
      <c r="H2548">
        <v>537.80038678988399</v>
      </c>
      <c r="I2548">
        <v>249748</v>
      </c>
      <c r="J2548">
        <v>3704</v>
      </c>
      <c r="K2548">
        <v>134314571</v>
      </c>
      <c r="L2548">
        <v>33783</v>
      </c>
      <c r="M2548">
        <v>13.53</v>
      </c>
      <c r="N2548">
        <v>15.65</v>
      </c>
      <c r="O2548">
        <v>-0.3</v>
      </c>
    </row>
    <row r="2549" spans="1:15" x14ac:dyDescent="0.35">
      <c r="A2549" s="1">
        <v>44302</v>
      </c>
      <c r="B2549" s="1" t="str">
        <f t="shared" si="78"/>
        <v>April</v>
      </c>
      <c r="C2549">
        <v>540</v>
      </c>
      <c r="D2549">
        <v>544.29999999999995</v>
      </c>
      <c r="E2549">
        <v>538.29999999999995</v>
      </c>
      <c r="F2549" s="10">
        <v>540.54999999999995</v>
      </c>
      <c r="G2549" t="str">
        <f t="shared" si="79"/>
        <v>Profit</v>
      </c>
      <c r="H2549">
        <v>542.45351742390199</v>
      </c>
      <c r="I2549">
        <v>911363</v>
      </c>
      <c r="J2549">
        <v>2796</v>
      </c>
      <c r="K2549">
        <v>494372065</v>
      </c>
      <c r="L2549">
        <v>772887</v>
      </c>
      <c r="M2549">
        <v>84.81</v>
      </c>
      <c r="N2549">
        <v>6</v>
      </c>
      <c r="O2549">
        <v>0.55000000000000004</v>
      </c>
    </row>
    <row r="2550" spans="1:15" x14ac:dyDescent="0.35">
      <c r="A2550" s="1">
        <v>44305</v>
      </c>
      <c r="B2550" s="1" t="str">
        <f t="shared" si="78"/>
        <v>April</v>
      </c>
      <c r="C2550">
        <v>536</v>
      </c>
      <c r="D2550">
        <v>536</v>
      </c>
      <c r="E2550">
        <v>523.35</v>
      </c>
      <c r="F2550" s="10">
        <v>526.45000000000005</v>
      </c>
      <c r="G2550" t="str">
        <f t="shared" si="79"/>
        <v>Loss</v>
      </c>
      <c r="H2550">
        <v>527.42501842179001</v>
      </c>
      <c r="I2550">
        <v>153351</v>
      </c>
      <c r="J2550">
        <v>2839</v>
      </c>
      <c r="K2550">
        <v>80881154</v>
      </c>
      <c r="L2550">
        <v>30532</v>
      </c>
      <c r="M2550">
        <v>19.91</v>
      </c>
      <c r="N2550">
        <v>12.65</v>
      </c>
      <c r="O2550">
        <v>-9.5500000000000007</v>
      </c>
    </row>
    <row r="2551" spans="1:15" x14ac:dyDescent="0.35">
      <c r="A2551" s="1">
        <v>44306</v>
      </c>
      <c r="B2551" s="1" t="str">
        <f t="shared" si="78"/>
        <v>April</v>
      </c>
      <c r="C2551">
        <v>527.35</v>
      </c>
      <c r="D2551">
        <v>537.1</v>
      </c>
      <c r="E2551">
        <v>525.9</v>
      </c>
      <c r="F2551" s="10">
        <v>530.15</v>
      </c>
      <c r="G2551" t="str">
        <f t="shared" si="79"/>
        <v>Profit</v>
      </c>
      <c r="H2551">
        <v>532.46411865656296</v>
      </c>
      <c r="I2551">
        <v>161407</v>
      </c>
      <c r="J2551">
        <v>2450</v>
      </c>
      <c r="K2551">
        <v>85943436</v>
      </c>
      <c r="L2551">
        <v>26759</v>
      </c>
      <c r="M2551">
        <v>16.579999999999998</v>
      </c>
      <c r="N2551">
        <v>11.2</v>
      </c>
      <c r="O2551">
        <v>2.8</v>
      </c>
    </row>
    <row r="2552" spans="1:15" x14ac:dyDescent="0.35">
      <c r="A2552" s="1">
        <v>44308</v>
      </c>
      <c r="B2552" s="1" t="str">
        <f t="shared" si="78"/>
        <v>April</v>
      </c>
      <c r="C2552">
        <v>530</v>
      </c>
      <c r="D2552">
        <v>533</v>
      </c>
      <c r="E2552">
        <v>525.4</v>
      </c>
      <c r="F2552" s="10">
        <v>530.85</v>
      </c>
      <c r="G2552" t="str">
        <f t="shared" si="79"/>
        <v>Profit</v>
      </c>
      <c r="H2552">
        <v>530.05706781008598</v>
      </c>
      <c r="I2552">
        <v>352160</v>
      </c>
      <c r="J2552">
        <v>1834</v>
      </c>
      <c r="K2552">
        <v>186664897</v>
      </c>
      <c r="L2552">
        <v>256992</v>
      </c>
      <c r="M2552">
        <v>72.98</v>
      </c>
      <c r="N2552">
        <v>7.6</v>
      </c>
      <c r="O2552">
        <v>0.85</v>
      </c>
    </row>
    <row r="2553" spans="1:15" x14ac:dyDescent="0.35">
      <c r="A2553" s="1">
        <v>44309</v>
      </c>
      <c r="B2553" s="1" t="str">
        <f t="shared" si="78"/>
        <v>April</v>
      </c>
      <c r="C2553">
        <v>533.79999999999995</v>
      </c>
      <c r="D2553">
        <v>533.79999999999995</v>
      </c>
      <c r="E2553">
        <v>519.20000000000005</v>
      </c>
      <c r="F2553" s="10">
        <v>521.85</v>
      </c>
      <c r="G2553" t="str">
        <f t="shared" si="79"/>
        <v>Loss</v>
      </c>
      <c r="H2553">
        <v>524.72849274159</v>
      </c>
      <c r="I2553">
        <v>161399</v>
      </c>
      <c r="J2553">
        <v>2750</v>
      </c>
      <c r="K2553">
        <v>84690654</v>
      </c>
      <c r="L2553">
        <v>54533</v>
      </c>
      <c r="M2553">
        <v>33.79</v>
      </c>
      <c r="N2553">
        <v>14.6</v>
      </c>
      <c r="O2553">
        <v>-11.95</v>
      </c>
    </row>
    <row r="2554" spans="1:15" x14ac:dyDescent="0.35">
      <c r="A2554" s="1">
        <v>44312</v>
      </c>
      <c r="B2554" s="1" t="str">
        <f t="shared" si="78"/>
        <v>April</v>
      </c>
      <c r="C2554">
        <v>527.54999999999995</v>
      </c>
      <c r="D2554">
        <v>528.4</v>
      </c>
      <c r="E2554">
        <v>523.9</v>
      </c>
      <c r="F2554" s="10">
        <v>527.54999999999995</v>
      </c>
      <c r="G2554" t="str">
        <f t="shared" si="79"/>
        <v>Neutral</v>
      </c>
      <c r="H2554">
        <v>526.02236603875303</v>
      </c>
      <c r="I2554">
        <v>129795</v>
      </c>
      <c r="J2554">
        <v>2121</v>
      </c>
      <c r="K2554">
        <v>68275073</v>
      </c>
      <c r="L2554">
        <v>31203</v>
      </c>
      <c r="M2554">
        <v>24.04</v>
      </c>
      <c r="N2554">
        <v>4.5</v>
      </c>
      <c r="O2554">
        <v>0</v>
      </c>
    </row>
    <row r="2555" spans="1:15" x14ac:dyDescent="0.35">
      <c r="A2555" s="1">
        <v>44313</v>
      </c>
      <c r="B2555" s="1" t="str">
        <f t="shared" si="78"/>
        <v>April</v>
      </c>
      <c r="C2555">
        <v>528</v>
      </c>
      <c r="D2555">
        <v>538.4</v>
      </c>
      <c r="E2555">
        <v>526.95000000000005</v>
      </c>
      <c r="F2555" s="10">
        <v>534.45000000000005</v>
      </c>
      <c r="G2555" t="str">
        <f t="shared" si="79"/>
        <v>Profit</v>
      </c>
      <c r="H2555">
        <v>533.97358201038105</v>
      </c>
      <c r="I2555">
        <v>211144</v>
      </c>
      <c r="J2555">
        <v>3436</v>
      </c>
      <c r="K2555">
        <v>112745318</v>
      </c>
      <c r="L2555">
        <v>26969</v>
      </c>
      <c r="M2555">
        <v>12.77</v>
      </c>
      <c r="N2555">
        <v>11.45</v>
      </c>
      <c r="O2555">
        <v>6.45</v>
      </c>
    </row>
    <row r="2556" spans="1:15" x14ac:dyDescent="0.35">
      <c r="A2556" s="1">
        <v>44314</v>
      </c>
      <c r="B2556" s="1" t="str">
        <f t="shared" si="78"/>
        <v>April</v>
      </c>
      <c r="C2556">
        <v>536</v>
      </c>
      <c r="D2556">
        <v>547.95000000000005</v>
      </c>
      <c r="E2556">
        <v>536</v>
      </c>
      <c r="F2556" s="10">
        <v>544.29999999999995</v>
      </c>
      <c r="G2556" t="str">
        <f t="shared" si="79"/>
        <v>Profit</v>
      </c>
      <c r="H2556">
        <v>543.03036985697099</v>
      </c>
      <c r="I2556">
        <v>634840</v>
      </c>
      <c r="J2556">
        <v>12562</v>
      </c>
      <c r="K2556">
        <v>344737400</v>
      </c>
      <c r="L2556">
        <v>331113</v>
      </c>
      <c r="M2556">
        <v>52.16</v>
      </c>
      <c r="N2556">
        <v>11.95</v>
      </c>
      <c r="O2556">
        <v>8.3000000000000007</v>
      </c>
    </row>
    <row r="2557" spans="1:15" x14ac:dyDescent="0.35">
      <c r="A2557" s="1">
        <v>44315</v>
      </c>
      <c r="B2557" s="1" t="str">
        <f t="shared" si="78"/>
        <v>April</v>
      </c>
      <c r="C2557">
        <v>547.20000000000005</v>
      </c>
      <c r="D2557">
        <v>549.95000000000005</v>
      </c>
      <c r="E2557">
        <v>539.15</v>
      </c>
      <c r="F2557" s="10">
        <v>541.4</v>
      </c>
      <c r="G2557" t="str">
        <f t="shared" si="79"/>
        <v>Loss</v>
      </c>
      <c r="H2557">
        <v>543.12880864844794</v>
      </c>
      <c r="I2557">
        <v>237453</v>
      </c>
      <c r="J2557">
        <v>3279</v>
      </c>
      <c r="K2557">
        <v>128967565</v>
      </c>
      <c r="L2557">
        <v>74341</v>
      </c>
      <c r="M2557">
        <v>31.31</v>
      </c>
      <c r="N2557">
        <v>10.8</v>
      </c>
      <c r="O2557">
        <v>-5.8</v>
      </c>
    </row>
    <row r="2558" spans="1:15" x14ac:dyDescent="0.35">
      <c r="A2558" s="1">
        <v>44316</v>
      </c>
      <c r="B2558" s="1" t="str">
        <f t="shared" si="78"/>
        <v>April</v>
      </c>
      <c r="C2558">
        <v>535.5</v>
      </c>
      <c r="D2558">
        <v>546.9</v>
      </c>
      <c r="E2558">
        <v>533.35</v>
      </c>
      <c r="F2558" s="10">
        <v>537.29999999999995</v>
      </c>
      <c r="G2558" t="str">
        <f t="shared" si="79"/>
        <v>Profit</v>
      </c>
      <c r="H2558">
        <v>541.75510278649301</v>
      </c>
      <c r="I2558">
        <v>437898</v>
      </c>
      <c r="J2558">
        <v>8449</v>
      </c>
      <c r="K2558">
        <v>237233476</v>
      </c>
      <c r="L2558">
        <v>140240</v>
      </c>
      <c r="M2558">
        <v>32.03</v>
      </c>
      <c r="N2558">
        <v>13.55</v>
      </c>
      <c r="O2558">
        <v>1.8</v>
      </c>
    </row>
    <row r="2559" spans="1:15" x14ac:dyDescent="0.35">
      <c r="A2559" s="1">
        <v>44319</v>
      </c>
      <c r="B2559" s="1" t="str">
        <f t="shared" si="78"/>
        <v>May</v>
      </c>
      <c r="C2559">
        <v>532</v>
      </c>
      <c r="D2559">
        <v>562</v>
      </c>
      <c r="E2559">
        <v>529.04999999999995</v>
      </c>
      <c r="F2559" s="10">
        <v>558.70000000000005</v>
      </c>
      <c r="G2559" t="str">
        <f t="shared" si="79"/>
        <v>Profit</v>
      </c>
      <c r="H2559">
        <v>548.12943161129397</v>
      </c>
      <c r="I2559">
        <v>1010101</v>
      </c>
      <c r="J2559">
        <v>23084</v>
      </c>
      <c r="K2559">
        <v>553666087</v>
      </c>
      <c r="L2559">
        <v>522309</v>
      </c>
      <c r="M2559">
        <v>51.71</v>
      </c>
      <c r="N2559">
        <v>32.950000000000003</v>
      </c>
      <c r="O2559">
        <v>26.7</v>
      </c>
    </row>
    <row r="2560" spans="1:15" x14ac:dyDescent="0.35">
      <c r="A2560" s="1">
        <v>44320</v>
      </c>
      <c r="B2560" s="1" t="str">
        <f t="shared" si="78"/>
        <v>May</v>
      </c>
      <c r="C2560">
        <v>565</v>
      </c>
      <c r="D2560">
        <v>567.79999999999995</v>
      </c>
      <c r="E2560">
        <v>546.75</v>
      </c>
      <c r="F2560" s="10">
        <v>552.1</v>
      </c>
      <c r="G2560" t="str">
        <f t="shared" si="79"/>
        <v>Loss</v>
      </c>
      <c r="H2560">
        <v>556.57271475453797</v>
      </c>
      <c r="I2560">
        <v>416848</v>
      </c>
      <c r="J2560">
        <v>6065</v>
      </c>
      <c r="K2560">
        <v>232006223</v>
      </c>
      <c r="L2560">
        <v>149989</v>
      </c>
      <c r="M2560">
        <v>35.979999999999997</v>
      </c>
      <c r="N2560">
        <v>21.05</v>
      </c>
      <c r="O2560">
        <v>-12.9</v>
      </c>
    </row>
    <row r="2561" spans="1:15" x14ac:dyDescent="0.35">
      <c r="A2561" s="1">
        <v>44321</v>
      </c>
      <c r="B2561" s="1" t="str">
        <f t="shared" si="78"/>
        <v>May</v>
      </c>
      <c r="C2561">
        <v>559</v>
      </c>
      <c r="D2561">
        <v>565</v>
      </c>
      <c r="E2561">
        <v>553.6</v>
      </c>
      <c r="F2561" s="10">
        <v>559.9</v>
      </c>
      <c r="G2561" t="str">
        <f t="shared" si="79"/>
        <v>Profit</v>
      </c>
      <c r="H2561">
        <v>562.76769910391204</v>
      </c>
      <c r="I2561">
        <v>795012</v>
      </c>
      <c r="J2561">
        <v>5464</v>
      </c>
      <c r="K2561">
        <v>447407074</v>
      </c>
      <c r="L2561">
        <v>549648</v>
      </c>
      <c r="M2561">
        <v>69.14</v>
      </c>
      <c r="N2561">
        <v>11.4</v>
      </c>
      <c r="O2561">
        <v>0.9</v>
      </c>
    </row>
    <row r="2562" spans="1:15" x14ac:dyDescent="0.35">
      <c r="A2562" s="1">
        <v>44322</v>
      </c>
      <c r="B2562" s="1" t="str">
        <f t="shared" si="78"/>
        <v>May</v>
      </c>
      <c r="C2562">
        <v>561.9</v>
      </c>
      <c r="D2562">
        <v>564.25</v>
      </c>
      <c r="E2562">
        <v>552.6</v>
      </c>
      <c r="F2562" s="10">
        <v>558.35</v>
      </c>
      <c r="G2562" t="str">
        <f t="shared" si="79"/>
        <v>Loss</v>
      </c>
      <c r="H2562">
        <v>558.27398088786697</v>
      </c>
      <c r="I2562">
        <v>239743</v>
      </c>
      <c r="J2562">
        <v>4237</v>
      </c>
      <c r="K2562">
        <v>133842279</v>
      </c>
      <c r="L2562">
        <v>37857</v>
      </c>
      <c r="M2562">
        <v>15.79</v>
      </c>
      <c r="N2562">
        <v>11.65</v>
      </c>
      <c r="O2562">
        <v>-3.55</v>
      </c>
    </row>
    <row r="2563" spans="1:15" x14ac:dyDescent="0.35">
      <c r="A2563" s="1">
        <v>44323</v>
      </c>
      <c r="B2563" s="1" t="str">
        <f t="shared" ref="B2563:B2589" si="80">TEXT(A2563,"mmmm")</f>
        <v>May</v>
      </c>
      <c r="C2563">
        <v>558.70000000000005</v>
      </c>
      <c r="D2563">
        <v>572.70000000000005</v>
      </c>
      <c r="E2563">
        <v>557</v>
      </c>
      <c r="F2563" s="10">
        <v>568.5</v>
      </c>
      <c r="G2563" t="str">
        <f t="shared" ref="G2563:G2582" si="81">IF(F2563 - C2563 &gt; 0,"Profit",IF(F2563 - C2563 &lt;0,"Loss","Neutral"))</f>
        <v>Profit</v>
      </c>
      <c r="H2563">
        <v>567.95866814900205</v>
      </c>
      <c r="I2563">
        <v>284236</v>
      </c>
      <c r="J2563">
        <v>5130</v>
      </c>
      <c r="K2563">
        <v>161434300</v>
      </c>
      <c r="L2563">
        <v>84045</v>
      </c>
      <c r="M2563">
        <v>29.57</v>
      </c>
      <c r="N2563">
        <v>15.7</v>
      </c>
      <c r="O2563">
        <v>9.8000000000000007</v>
      </c>
    </row>
    <row r="2564" spans="1:15" x14ac:dyDescent="0.35">
      <c r="A2564" s="1">
        <v>44326</v>
      </c>
      <c r="B2564" s="1" t="str">
        <f t="shared" si="80"/>
        <v>May</v>
      </c>
      <c r="C2564">
        <v>572.9</v>
      </c>
      <c r="D2564">
        <v>576.79999999999995</v>
      </c>
      <c r="E2564">
        <v>569</v>
      </c>
      <c r="F2564" s="10">
        <v>572.70000000000005</v>
      </c>
      <c r="G2564" t="str">
        <f t="shared" si="81"/>
        <v>Loss</v>
      </c>
      <c r="H2564">
        <v>573.58696952445405</v>
      </c>
      <c r="I2564">
        <v>555068</v>
      </c>
      <c r="J2564">
        <v>10994</v>
      </c>
      <c r="K2564">
        <v>318379772</v>
      </c>
      <c r="L2564">
        <v>273235</v>
      </c>
      <c r="M2564">
        <v>49.23</v>
      </c>
      <c r="N2564">
        <v>7.8</v>
      </c>
      <c r="O2564">
        <v>-0.2</v>
      </c>
    </row>
    <row r="2565" spans="1:15" x14ac:dyDescent="0.35">
      <c r="A2565" s="1">
        <v>44327</v>
      </c>
      <c r="B2565" s="1" t="str">
        <f t="shared" si="80"/>
        <v>May</v>
      </c>
      <c r="C2565">
        <v>566.79999999999995</v>
      </c>
      <c r="D2565">
        <v>574.25</v>
      </c>
      <c r="E2565">
        <v>564</v>
      </c>
      <c r="F2565" s="10">
        <v>568.20000000000005</v>
      </c>
      <c r="G2565" t="str">
        <f t="shared" si="81"/>
        <v>Profit</v>
      </c>
      <c r="H2565">
        <v>569.36858041782705</v>
      </c>
      <c r="I2565">
        <v>355027</v>
      </c>
      <c r="J2565">
        <v>7019</v>
      </c>
      <c r="K2565">
        <v>202141219</v>
      </c>
      <c r="L2565">
        <v>135413</v>
      </c>
      <c r="M2565">
        <v>38.14</v>
      </c>
      <c r="N2565">
        <v>10.25</v>
      </c>
      <c r="O2565">
        <v>1.4</v>
      </c>
    </row>
    <row r="2566" spans="1:15" x14ac:dyDescent="0.35">
      <c r="A2566" s="1">
        <v>44328</v>
      </c>
      <c r="B2566" s="1" t="str">
        <f t="shared" si="80"/>
        <v>May</v>
      </c>
      <c r="C2566">
        <v>568</v>
      </c>
      <c r="D2566">
        <v>569.20000000000005</v>
      </c>
      <c r="E2566">
        <v>558.4</v>
      </c>
      <c r="F2566" s="10">
        <v>561.79999999999995</v>
      </c>
      <c r="G2566" t="str">
        <f t="shared" si="81"/>
        <v>Loss</v>
      </c>
      <c r="H2566">
        <v>564.200047011121</v>
      </c>
      <c r="I2566">
        <v>136138</v>
      </c>
      <c r="J2566">
        <v>2483</v>
      </c>
      <c r="K2566">
        <v>76809066</v>
      </c>
      <c r="L2566">
        <v>25915</v>
      </c>
      <c r="M2566">
        <v>19.04</v>
      </c>
      <c r="N2566">
        <v>10.8</v>
      </c>
      <c r="O2566">
        <v>-6.2</v>
      </c>
    </row>
    <row r="2567" spans="1:15" x14ac:dyDescent="0.35">
      <c r="A2567" s="1">
        <v>44330</v>
      </c>
      <c r="B2567" s="1" t="str">
        <f t="shared" si="80"/>
        <v>May</v>
      </c>
      <c r="C2567">
        <v>564</v>
      </c>
      <c r="D2567">
        <v>569.20000000000005</v>
      </c>
      <c r="E2567">
        <v>556.20000000000005</v>
      </c>
      <c r="F2567" s="10">
        <v>560.54999999999995</v>
      </c>
      <c r="G2567" t="str">
        <f t="shared" si="81"/>
        <v>Loss</v>
      </c>
      <c r="H2567">
        <v>562.67931091029902</v>
      </c>
      <c r="I2567">
        <v>347589</v>
      </c>
      <c r="J2567">
        <v>8115</v>
      </c>
      <c r="K2567">
        <v>195581139</v>
      </c>
      <c r="L2567">
        <v>108889</v>
      </c>
      <c r="M2567">
        <v>31.33</v>
      </c>
      <c r="N2567">
        <v>13</v>
      </c>
      <c r="O2567">
        <v>-3.45</v>
      </c>
    </row>
    <row r="2568" spans="1:15" x14ac:dyDescent="0.35">
      <c r="A2568" s="1">
        <v>44333</v>
      </c>
      <c r="B2568" s="1" t="str">
        <f t="shared" si="80"/>
        <v>May</v>
      </c>
      <c r="C2568">
        <v>567.9</v>
      </c>
      <c r="D2568">
        <v>567.9</v>
      </c>
      <c r="E2568">
        <v>546</v>
      </c>
      <c r="F2568" s="10">
        <v>549.54999999999995</v>
      </c>
      <c r="G2568" t="str">
        <f t="shared" si="81"/>
        <v>Loss</v>
      </c>
      <c r="H2568">
        <v>551.95829849242705</v>
      </c>
      <c r="I2568">
        <v>613503</v>
      </c>
      <c r="J2568">
        <v>12404</v>
      </c>
      <c r="K2568">
        <v>338628072</v>
      </c>
      <c r="L2568">
        <v>147707</v>
      </c>
      <c r="M2568">
        <v>24.08</v>
      </c>
      <c r="N2568">
        <v>21.9</v>
      </c>
      <c r="O2568">
        <v>-18.350000000000001</v>
      </c>
    </row>
    <row r="2569" spans="1:15" x14ac:dyDescent="0.35">
      <c r="A2569" s="1">
        <v>44334</v>
      </c>
      <c r="B2569" s="1" t="str">
        <f t="shared" si="80"/>
        <v>May</v>
      </c>
      <c r="C2569">
        <v>547.5</v>
      </c>
      <c r="D2569">
        <v>552.85</v>
      </c>
      <c r="E2569">
        <v>534.65</v>
      </c>
      <c r="F2569" s="10">
        <v>536.29999999999995</v>
      </c>
      <c r="G2569" t="str">
        <f t="shared" si="81"/>
        <v>Loss</v>
      </c>
      <c r="H2569">
        <v>541.131419934517</v>
      </c>
      <c r="I2569">
        <v>1194210</v>
      </c>
      <c r="J2569">
        <v>19461</v>
      </c>
      <c r="K2569">
        <v>646224553</v>
      </c>
      <c r="L2569">
        <v>306389</v>
      </c>
      <c r="M2569">
        <v>25.66</v>
      </c>
      <c r="N2569">
        <v>18.2</v>
      </c>
      <c r="O2569">
        <v>-11.2</v>
      </c>
    </row>
    <row r="2570" spans="1:15" x14ac:dyDescent="0.35">
      <c r="A2570" s="1">
        <v>44335</v>
      </c>
      <c r="B2570" s="1" t="str">
        <f t="shared" si="80"/>
        <v>May</v>
      </c>
      <c r="C2570">
        <v>539.9</v>
      </c>
      <c r="D2570">
        <v>540.85</v>
      </c>
      <c r="E2570">
        <v>526.5</v>
      </c>
      <c r="F2570" s="10">
        <v>528.29999999999995</v>
      </c>
      <c r="G2570" t="str">
        <f t="shared" si="81"/>
        <v>Loss</v>
      </c>
      <c r="H2570">
        <v>531.62161822239</v>
      </c>
      <c r="I2570">
        <v>524761</v>
      </c>
      <c r="J2570">
        <v>8901</v>
      </c>
      <c r="K2570">
        <v>278974292</v>
      </c>
      <c r="L2570">
        <v>183580</v>
      </c>
      <c r="M2570">
        <v>34.979999999999997</v>
      </c>
      <c r="N2570">
        <v>14.35</v>
      </c>
      <c r="O2570">
        <v>-11.6</v>
      </c>
    </row>
    <row r="2571" spans="1:15" x14ac:dyDescent="0.35">
      <c r="A2571" s="1">
        <v>44336</v>
      </c>
      <c r="B2571" s="1" t="str">
        <f t="shared" si="80"/>
        <v>May</v>
      </c>
      <c r="C2571">
        <v>528.35</v>
      </c>
      <c r="D2571">
        <v>530.75</v>
      </c>
      <c r="E2571">
        <v>520.1</v>
      </c>
      <c r="F2571" s="10">
        <v>520.70000000000005</v>
      </c>
      <c r="G2571" t="str">
        <f t="shared" si="81"/>
        <v>Loss</v>
      </c>
      <c r="H2571">
        <v>523.95481563364694</v>
      </c>
      <c r="I2571">
        <v>710135</v>
      </c>
      <c r="J2571">
        <v>22216</v>
      </c>
      <c r="K2571">
        <v>372078653</v>
      </c>
      <c r="L2571">
        <v>297679</v>
      </c>
      <c r="M2571">
        <v>41.92</v>
      </c>
      <c r="N2571">
        <v>10.65</v>
      </c>
      <c r="O2571">
        <v>-7.65</v>
      </c>
    </row>
    <row r="2572" spans="1:15" x14ac:dyDescent="0.35">
      <c r="A2572" s="1">
        <v>44337</v>
      </c>
      <c r="B2572" s="1" t="str">
        <f t="shared" si="80"/>
        <v>May</v>
      </c>
      <c r="C2572">
        <v>522</v>
      </c>
      <c r="D2572">
        <v>533.04999999999995</v>
      </c>
      <c r="E2572">
        <v>522</v>
      </c>
      <c r="F2572" s="10">
        <v>530.9</v>
      </c>
      <c r="G2572" t="str">
        <f t="shared" si="81"/>
        <v>Profit</v>
      </c>
      <c r="H2572">
        <v>528.96363947133102</v>
      </c>
      <c r="I2572">
        <v>737173</v>
      </c>
      <c r="J2572">
        <v>14242</v>
      </c>
      <c r="K2572">
        <v>389937713</v>
      </c>
      <c r="L2572">
        <v>334441</v>
      </c>
      <c r="M2572">
        <v>45.37</v>
      </c>
      <c r="N2572">
        <v>11.05</v>
      </c>
      <c r="O2572">
        <v>8.9</v>
      </c>
    </row>
    <row r="2573" spans="1:15" x14ac:dyDescent="0.35">
      <c r="A2573" s="1">
        <v>44340</v>
      </c>
      <c r="B2573" s="1" t="str">
        <f t="shared" si="80"/>
        <v>May</v>
      </c>
      <c r="C2573">
        <v>532.5</v>
      </c>
      <c r="D2573">
        <v>533.20000000000005</v>
      </c>
      <c r="E2573">
        <v>526.04999999999995</v>
      </c>
      <c r="F2573" s="10">
        <v>526.75</v>
      </c>
      <c r="G2573" t="str">
        <f t="shared" si="81"/>
        <v>Loss</v>
      </c>
      <c r="H2573">
        <v>528.38970385298296</v>
      </c>
      <c r="I2573">
        <v>192033</v>
      </c>
      <c r="J2573">
        <v>4158</v>
      </c>
      <c r="K2573">
        <v>101468260</v>
      </c>
      <c r="L2573">
        <v>55979</v>
      </c>
      <c r="M2573">
        <v>29.15</v>
      </c>
      <c r="N2573">
        <v>7.15</v>
      </c>
      <c r="O2573">
        <v>-5.75</v>
      </c>
    </row>
    <row r="2574" spans="1:15" x14ac:dyDescent="0.35">
      <c r="A2574" s="1">
        <v>44341</v>
      </c>
      <c r="B2574" s="1" t="str">
        <f t="shared" si="80"/>
        <v>May</v>
      </c>
      <c r="C2574">
        <v>530</v>
      </c>
      <c r="D2574">
        <v>530.70000000000005</v>
      </c>
      <c r="E2574">
        <v>524.6</v>
      </c>
      <c r="F2574" s="10">
        <v>526.1</v>
      </c>
      <c r="G2574" t="str">
        <f t="shared" si="81"/>
        <v>Loss</v>
      </c>
      <c r="H2574">
        <v>527.53548972753595</v>
      </c>
      <c r="I2574">
        <v>224727</v>
      </c>
      <c r="J2574">
        <v>4009</v>
      </c>
      <c r="K2574">
        <v>118551468</v>
      </c>
      <c r="L2574">
        <v>65706</v>
      </c>
      <c r="M2574">
        <v>29.24</v>
      </c>
      <c r="N2574">
        <v>6.1</v>
      </c>
      <c r="O2574">
        <v>-3.9</v>
      </c>
    </row>
    <row r="2575" spans="1:15" x14ac:dyDescent="0.35">
      <c r="A2575" s="1">
        <v>44342</v>
      </c>
      <c r="B2575" s="1" t="str">
        <f t="shared" si="80"/>
        <v>May</v>
      </c>
      <c r="C2575">
        <v>530</v>
      </c>
      <c r="D2575">
        <v>530.79999999999995</v>
      </c>
      <c r="E2575">
        <v>524.85</v>
      </c>
      <c r="F2575" s="10">
        <v>525.79999999999995</v>
      </c>
      <c r="G2575" t="str">
        <f t="shared" si="81"/>
        <v>Loss</v>
      </c>
      <c r="H2575">
        <v>527.23612564842801</v>
      </c>
      <c r="I2575">
        <v>173882</v>
      </c>
      <c r="J2575">
        <v>3789</v>
      </c>
      <c r="K2575">
        <v>91676872</v>
      </c>
      <c r="L2575">
        <v>51653</v>
      </c>
      <c r="M2575">
        <v>29.71</v>
      </c>
      <c r="N2575">
        <v>5.95</v>
      </c>
      <c r="O2575">
        <v>-4.2</v>
      </c>
    </row>
    <row r="2576" spans="1:15" x14ac:dyDescent="0.35">
      <c r="A2576" s="1">
        <v>44343</v>
      </c>
      <c r="B2576" s="1" t="str">
        <f t="shared" si="80"/>
        <v>May</v>
      </c>
      <c r="C2576">
        <v>526</v>
      </c>
      <c r="D2576">
        <v>527</v>
      </c>
      <c r="E2576">
        <v>518.70000000000005</v>
      </c>
      <c r="F2576" s="10">
        <v>519.95000000000005</v>
      </c>
      <c r="G2576" t="str">
        <f t="shared" si="81"/>
        <v>Loss</v>
      </c>
      <c r="H2576">
        <v>522.62017739943406</v>
      </c>
      <c r="I2576">
        <v>489855</v>
      </c>
      <c r="J2576">
        <v>17858</v>
      </c>
      <c r="K2576">
        <v>256008107</v>
      </c>
      <c r="L2576">
        <v>258985</v>
      </c>
      <c r="M2576">
        <v>52.87</v>
      </c>
      <c r="N2576">
        <v>8.3000000000000007</v>
      </c>
      <c r="O2576">
        <v>-6.05</v>
      </c>
    </row>
    <row r="2577" spans="1:15" x14ac:dyDescent="0.35">
      <c r="A2577" s="1">
        <v>44344</v>
      </c>
      <c r="B2577" s="1" t="str">
        <f t="shared" si="80"/>
        <v>May</v>
      </c>
      <c r="C2577">
        <v>520</v>
      </c>
      <c r="D2577">
        <v>528.5</v>
      </c>
      <c r="E2577">
        <v>520</v>
      </c>
      <c r="F2577" s="10">
        <v>523.65</v>
      </c>
      <c r="G2577" t="str">
        <f t="shared" si="81"/>
        <v>Profit</v>
      </c>
      <c r="H2577">
        <v>524.334381045339</v>
      </c>
      <c r="I2577">
        <v>567586</v>
      </c>
      <c r="J2577">
        <v>13541</v>
      </c>
      <c r="K2577">
        <v>297604854</v>
      </c>
      <c r="L2577">
        <v>224678</v>
      </c>
      <c r="M2577">
        <v>39.58</v>
      </c>
      <c r="N2577">
        <v>8.5</v>
      </c>
      <c r="O2577">
        <v>3.65</v>
      </c>
    </row>
    <row r="2578" spans="1:15" x14ac:dyDescent="0.35">
      <c r="A2578" s="1">
        <v>44347</v>
      </c>
      <c r="B2578" s="1" t="str">
        <f t="shared" si="80"/>
        <v>May</v>
      </c>
      <c r="C2578">
        <v>525.79999999999995</v>
      </c>
      <c r="D2578">
        <v>535.79999999999995</v>
      </c>
      <c r="E2578">
        <v>525.4</v>
      </c>
      <c r="F2578" s="10">
        <v>534.95000000000005</v>
      </c>
      <c r="G2578" t="str">
        <f t="shared" si="81"/>
        <v>Profit</v>
      </c>
      <c r="H2578">
        <v>532.47937993691505</v>
      </c>
      <c r="I2578">
        <v>927325</v>
      </c>
      <c r="J2578">
        <v>19141</v>
      </c>
      <c r="K2578">
        <v>493781441</v>
      </c>
      <c r="L2578">
        <v>549560</v>
      </c>
      <c r="M2578">
        <v>59.26</v>
      </c>
      <c r="N2578">
        <v>10.4</v>
      </c>
      <c r="O2578">
        <v>9.15</v>
      </c>
    </row>
    <row r="2579" spans="1:15" x14ac:dyDescent="0.35">
      <c r="A2579" s="1">
        <v>44348</v>
      </c>
      <c r="B2579" s="1" t="str">
        <f t="shared" si="80"/>
        <v>June</v>
      </c>
      <c r="C2579">
        <v>538</v>
      </c>
      <c r="D2579">
        <v>538</v>
      </c>
      <c r="E2579">
        <v>530.15</v>
      </c>
      <c r="F2579" s="10">
        <v>532.9</v>
      </c>
      <c r="G2579" t="str">
        <f t="shared" si="81"/>
        <v>Loss</v>
      </c>
      <c r="H2579">
        <v>533.44688278405795</v>
      </c>
      <c r="I2579">
        <v>501024</v>
      </c>
      <c r="J2579">
        <v>12404</v>
      </c>
      <c r="K2579">
        <v>267269691</v>
      </c>
      <c r="L2579">
        <v>232077</v>
      </c>
      <c r="M2579">
        <v>46.32</v>
      </c>
      <c r="N2579">
        <v>7.85</v>
      </c>
      <c r="O2579">
        <v>-5.0999999999999996</v>
      </c>
    </row>
    <row r="2580" spans="1:15" x14ac:dyDescent="0.35">
      <c r="A2580" s="1">
        <v>44349</v>
      </c>
      <c r="B2580" s="1" t="str">
        <f t="shared" si="80"/>
        <v>June</v>
      </c>
      <c r="C2580">
        <v>530.1</v>
      </c>
      <c r="D2580">
        <v>534.5</v>
      </c>
      <c r="E2580">
        <v>528</v>
      </c>
      <c r="F2580" s="10">
        <v>529.6</v>
      </c>
      <c r="G2580" t="str">
        <f t="shared" si="81"/>
        <v>Loss</v>
      </c>
      <c r="H2580">
        <v>530.54432427070799</v>
      </c>
      <c r="I2580">
        <v>494007</v>
      </c>
      <c r="J2580">
        <v>11723</v>
      </c>
      <c r="K2580">
        <v>262092610</v>
      </c>
      <c r="L2580">
        <v>273203</v>
      </c>
      <c r="M2580">
        <v>55.3</v>
      </c>
      <c r="N2580">
        <v>6.5</v>
      </c>
      <c r="O2580">
        <v>-0.5</v>
      </c>
    </row>
    <row r="2581" spans="1:15" x14ac:dyDescent="0.35">
      <c r="A2581" s="1">
        <v>44350</v>
      </c>
      <c r="B2581" s="1" t="str">
        <f t="shared" si="80"/>
        <v>June</v>
      </c>
      <c r="C2581">
        <v>531.85</v>
      </c>
      <c r="D2581">
        <v>533.35</v>
      </c>
      <c r="E2581">
        <v>528.70000000000005</v>
      </c>
      <c r="F2581" s="10">
        <v>532.1</v>
      </c>
      <c r="G2581" t="str">
        <f t="shared" si="81"/>
        <v>Profit</v>
      </c>
      <c r="H2581">
        <v>531.01309219306802</v>
      </c>
      <c r="I2581">
        <v>735782</v>
      </c>
      <c r="J2581">
        <v>15452</v>
      </c>
      <c r="K2581">
        <v>390709875</v>
      </c>
      <c r="L2581">
        <v>479872</v>
      </c>
      <c r="M2581">
        <v>65.22</v>
      </c>
      <c r="N2581">
        <v>4.6500000000000004</v>
      </c>
      <c r="O2581">
        <v>0.25</v>
      </c>
    </row>
    <row r="2582" spans="1:15" x14ac:dyDescent="0.35">
      <c r="A2582" s="1">
        <v>44351</v>
      </c>
      <c r="B2582" s="1" t="str">
        <f t="shared" si="80"/>
        <v>June</v>
      </c>
      <c r="C2582">
        <v>534.79999999999995</v>
      </c>
      <c r="D2582">
        <v>535.75</v>
      </c>
      <c r="E2582">
        <v>531.25</v>
      </c>
      <c r="F2582" s="10">
        <v>532.70000000000005</v>
      </c>
      <c r="G2582" t="str">
        <f t="shared" si="81"/>
        <v>Loss</v>
      </c>
      <c r="H2582">
        <v>533.22930579998001</v>
      </c>
      <c r="I2582">
        <v>661985</v>
      </c>
      <c r="J2582">
        <v>12196</v>
      </c>
      <c r="K2582">
        <v>352989802</v>
      </c>
      <c r="L2582">
        <v>398176</v>
      </c>
      <c r="M2582">
        <v>60.15</v>
      </c>
      <c r="N2582">
        <v>4.5</v>
      </c>
      <c r="O2582">
        <v>-2.1</v>
      </c>
    </row>
    <row r="2583" spans="1:15" x14ac:dyDescent="0.35">
      <c r="A2583" s="7">
        <v>44352</v>
      </c>
      <c r="B2583" s="7" t="str">
        <f t="shared" si="80"/>
        <v>June</v>
      </c>
      <c r="C2583" s="8"/>
      <c r="F2583" s="11"/>
    </row>
    <row r="2584" spans="1:15" x14ac:dyDescent="0.35">
      <c r="A2584" s="7">
        <v>44353</v>
      </c>
      <c r="B2584" s="7" t="str">
        <f t="shared" si="80"/>
        <v>June</v>
      </c>
      <c r="C2584" s="9"/>
      <c r="F2584" s="11"/>
    </row>
    <row r="2585" spans="1:15" x14ac:dyDescent="0.35">
      <c r="A2585" s="7">
        <v>44354</v>
      </c>
      <c r="B2585" s="7" t="str">
        <f t="shared" si="80"/>
        <v>June</v>
      </c>
      <c r="C2585" s="9"/>
      <c r="F2585" s="11"/>
    </row>
    <row r="2586" spans="1:15" x14ac:dyDescent="0.35">
      <c r="A2586" s="7">
        <v>44355</v>
      </c>
      <c r="B2586" s="7" t="str">
        <f t="shared" si="80"/>
        <v>June</v>
      </c>
      <c r="C2586" s="9"/>
      <c r="F2586" s="11"/>
    </row>
    <row r="2587" spans="1:15" x14ac:dyDescent="0.35">
      <c r="A2587" s="7">
        <v>44356</v>
      </c>
      <c r="B2587" s="7" t="str">
        <f t="shared" si="80"/>
        <v>June</v>
      </c>
      <c r="C2587" s="9"/>
      <c r="F2587" s="11"/>
    </row>
    <row r="2588" spans="1:15" x14ac:dyDescent="0.35">
      <c r="A2588" s="7">
        <v>44357</v>
      </c>
      <c r="B2588" s="7" t="str">
        <f t="shared" si="80"/>
        <v>June</v>
      </c>
      <c r="C2588" s="9"/>
      <c r="F2588" s="11"/>
    </row>
    <row r="2589" spans="1:15" x14ac:dyDescent="0.35">
      <c r="A2589" s="7">
        <v>44358</v>
      </c>
      <c r="B2589" s="7" t="str">
        <f t="shared" si="80"/>
        <v>June</v>
      </c>
      <c r="C2589" s="9"/>
      <c r="F2589" s="11"/>
    </row>
  </sheetData>
  <autoFilter ref="A1:O2582">
    <sortState ref="A1653:M1653">
      <sortCondition ref="A1:A2583"/>
    </sortState>
  </autoFilter>
  <conditionalFormatting sqref="O2:O2582">
    <cfRule type="expression" dxfId="2" priority="1">
      <formula>O2=0</formula>
    </cfRule>
    <cfRule type="expression" dxfId="1" priority="2">
      <formula>O2&lt;0</formula>
    </cfRule>
    <cfRule type="expression" dxfId="0" priority="3">
      <formula>O2&gt;0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B21" sqref="B21"/>
    </sheetView>
  </sheetViews>
  <sheetFormatPr defaultRowHeight="14.5" x14ac:dyDescent="0.35"/>
  <cols>
    <col min="1" max="1" width="12.36328125" bestFit="1" customWidth="1"/>
    <col min="2" max="2" width="27.08984375" customWidth="1"/>
    <col min="3" max="3" width="21.08984375" customWidth="1"/>
  </cols>
  <sheetData>
    <row r="3" spans="1:3" x14ac:dyDescent="0.35">
      <c r="A3" s="4" t="s">
        <v>15</v>
      </c>
      <c r="B3" t="s">
        <v>39</v>
      </c>
      <c r="C3" t="s">
        <v>40</v>
      </c>
    </row>
    <row r="4" spans="1:3" x14ac:dyDescent="0.35">
      <c r="A4" s="5" t="s">
        <v>17</v>
      </c>
      <c r="B4" s="3">
        <v>171122360.91902834</v>
      </c>
      <c r="C4" s="3">
        <v>461947.56275303644</v>
      </c>
    </row>
    <row r="5" spans="1:3" x14ac:dyDescent="0.35">
      <c r="A5" s="5" t="s">
        <v>18</v>
      </c>
      <c r="B5" s="3">
        <v>137539004.74501991</v>
      </c>
      <c r="C5" s="3">
        <v>455888.33864541835</v>
      </c>
    </row>
    <row r="6" spans="1:3" x14ac:dyDescent="0.35">
      <c r="A6" s="5" t="s">
        <v>19</v>
      </c>
      <c r="B6" s="3">
        <v>120914589.612</v>
      </c>
      <c r="C6" s="3">
        <v>373383.92800000001</v>
      </c>
    </row>
    <row r="7" spans="1:3" x14ac:dyDescent="0.35">
      <c r="A7" s="5" t="s">
        <v>20</v>
      </c>
      <c r="B7" s="3">
        <v>108677803.46721311</v>
      </c>
      <c r="C7" s="3">
        <v>311212.93852459016</v>
      </c>
    </row>
    <row r="8" spans="1:3" x14ac:dyDescent="0.35">
      <c r="A8" s="5" t="s">
        <v>21</v>
      </c>
      <c r="B8" s="3">
        <v>103721692.09274194</v>
      </c>
      <c r="C8" s="3">
        <v>274306.20967741933</v>
      </c>
    </row>
    <row r="9" spans="1:3" x14ac:dyDescent="0.35">
      <c r="A9" s="5" t="s">
        <v>22</v>
      </c>
      <c r="B9" s="3">
        <v>98431409.684210524</v>
      </c>
      <c r="C9" s="3">
        <v>294993.76518218621</v>
      </c>
    </row>
    <row r="10" spans="1:3" x14ac:dyDescent="0.35">
      <c r="A10" s="5" t="s">
        <v>23</v>
      </c>
      <c r="B10" s="3">
        <v>1139510739.1093118</v>
      </c>
      <c r="C10" s="3">
        <v>2322539.0931174089</v>
      </c>
    </row>
    <row r="11" spans="1:3" x14ac:dyDescent="0.35">
      <c r="A11" s="5" t="s">
        <v>24</v>
      </c>
      <c r="B11" s="3">
        <v>265333391.51626018</v>
      </c>
      <c r="C11" s="3">
        <v>670902.71138211386</v>
      </c>
    </row>
    <row r="12" spans="1:3" x14ac:dyDescent="0.35">
      <c r="A12" s="5" t="s">
        <v>25</v>
      </c>
      <c r="B12" s="3">
        <v>187924177.98775509</v>
      </c>
      <c r="C12" s="3">
        <v>521173.53061224491</v>
      </c>
    </row>
    <row r="13" spans="1:3" x14ac:dyDescent="0.35">
      <c r="A13" s="5" t="s">
        <v>26</v>
      </c>
      <c r="B13" s="3">
        <v>742873693.80952382</v>
      </c>
      <c r="C13" s="3">
        <v>1391565.8253968253</v>
      </c>
    </row>
    <row r="14" spans="1:3" x14ac:dyDescent="0.35">
      <c r="A14" s="5" t="s">
        <v>27</v>
      </c>
      <c r="B14" s="3">
        <v>404126580.07692307</v>
      </c>
      <c r="C14" s="3">
        <v>723573.38461538462</v>
      </c>
    </row>
    <row r="15" spans="1:3" x14ac:dyDescent="0.35">
      <c r="A15" s="5" t="s">
        <v>16</v>
      </c>
      <c r="B15" s="3">
        <v>312118174.45408756</v>
      </c>
      <c r="C15" s="3">
        <v>709424.76481983729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F13" sqref="F13"/>
    </sheetView>
  </sheetViews>
  <sheetFormatPr defaultRowHeight="14.5" x14ac:dyDescent="0.35"/>
  <cols>
    <col min="1" max="1" width="12.36328125" bestFit="1" customWidth="1"/>
    <col min="2" max="2" width="16.26953125" customWidth="1"/>
    <col min="3" max="3" width="15.08984375" customWidth="1"/>
    <col min="4" max="4" width="15.453125" customWidth="1"/>
    <col min="5" max="5" width="16.1796875" customWidth="1"/>
  </cols>
  <sheetData>
    <row r="3" spans="1:5" x14ac:dyDescent="0.35">
      <c r="A3" s="4" t="s">
        <v>15</v>
      </c>
      <c r="B3" t="s">
        <v>28</v>
      </c>
      <c r="C3" t="s">
        <v>38</v>
      </c>
      <c r="D3" t="s">
        <v>37</v>
      </c>
      <c r="E3" t="s">
        <v>29</v>
      </c>
    </row>
    <row r="4" spans="1:5" x14ac:dyDescent="0.35">
      <c r="A4" s="5" t="s">
        <v>17</v>
      </c>
      <c r="B4" s="3">
        <v>91324.450000000012</v>
      </c>
      <c r="C4" s="3">
        <v>89951.900000000009</v>
      </c>
      <c r="D4" s="3">
        <v>92795.199999999953</v>
      </c>
      <c r="E4" s="3">
        <v>91358.25</v>
      </c>
    </row>
    <row r="5" spans="1:5" x14ac:dyDescent="0.35">
      <c r="A5" s="5" t="s">
        <v>18</v>
      </c>
      <c r="B5" s="3">
        <v>77345.000000000015</v>
      </c>
      <c r="C5" s="3">
        <v>76133.950000000026</v>
      </c>
      <c r="D5" s="3">
        <v>78318.3</v>
      </c>
      <c r="E5" s="3">
        <v>77136.749999999971</v>
      </c>
    </row>
    <row r="6" spans="1:5" x14ac:dyDescent="0.35">
      <c r="A6" s="5" t="s">
        <v>19</v>
      </c>
      <c r="B6" s="3">
        <v>80082.999999999985</v>
      </c>
      <c r="C6" s="3">
        <v>78641.099999999933</v>
      </c>
      <c r="D6" s="3">
        <v>81444.45</v>
      </c>
      <c r="E6" s="3">
        <v>79983.749999999971</v>
      </c>
    </row>
    <row r="7" spans="1:5" x14ac:dyDescent="0.35">
      <c r="A7" s="5" t="s">
        <v>20</v>
      </c>
      <c r="B7" s="3">
        <v>85313.050000000047</v>
      </c>
      <c r="C7" s="3">
        <v>84085.500000000044</v>
      </c>
      <c r="D7" s="3">
        <v>86323.05</v>
      </c>
      <c r="E7" s="3">
        <v>85098</v>
      </c>
    </row>
    <row r="8" spans="1:5" x14ac:dyDescent="0.35">
      <c r="A8" s="5" t="s">
        <v>21</v>
      </c>
      <c r="B8" s="3">
        <v>93012.599999999962</v>
      </c>
      <c r="C8" s="3">
        <v>91496.250000000029</v>
      </c>
      <c r="D8" s="3">
        <v>94251.54999999993</v>
      </c>
      <c r="E8" s="3">
        <v>92830.84999999986</v>
      </c>
    </row>
    <row r="9" spans="1:5" x14ac:dyDescent="0.35">
      <c r="A9" s="5" t="s">
        <v>22</v>
      </c>
      <c r="B9" s="3">
        <v>82489</v>
      </c>
      <c r="C9" s="3">
        <v>81209.700000000012</v>
      </c>
      <c r="D9" s="3">
        <v>83498.749999999956</v>
      </c>
      <c r="E9" s="3">
        <v>82355.60000000002</v>
      </c>
    </row>
    <row r="10" spans="1:5" x14ac:dyDescent="0.35">
      <c r="A10" s="5" t="s">
        <v>23</v>
      </c>
      <c r="B10" s="3">
        <v>98783.35</v>
      </c>
      <c r="C10" s="3">
        <v>97535.349999999977</v>
      </c>
      <c r="D10" s="3">
        <v>100358.04999999996</v>
      </c>
      <c r="E10" s="3">
        <v>98960.549999999988</v>
      </c>
    </row>
    <row r="11" spans="1:5" x14ac:dyDescent="0.35">
      <c r="A11" s="5" t="s">
        <v>24</v>
      </c>
      <c r="B11" s="3">
        <v>93040.399999999936</v>
      </c>
      <c r="C11" s="3">
        <v>91144.100000000064</v>
      </c>
      <c r="D11" s="3">
        <v>94448.899999999951</v>
      </c>
      <c r="E11" s="3">
        <v>92624.150000000009</v>
      </c>
    </row>
    <row r="12" spans="1:5" x14ac:dyDescent="0.35">
      <c r="A12" s="5" t="s">
        <v>25</v>
      </c>
      <c r="B12" s="3">
        <v>86864.749999999985</v>
      </c>
      <c r="C12" s="3">
        <v>85295.1</v>
      </c>
      <c r="D12" s="3">
        <v>88322.450000000026</v>
      </c>
      <c r="E12" s="3">
        <v>86855.949999999983</v>
      </c>
    </row>
    <row r="13" spans="1:5" x14ac:dyDescent="0.35">
      <c r="A13" s="5" t="s">
        <v>26</v>
      </c>
      <c r="B13" s="3">
        <v>128001.80000000002</v>
      </c>
      <c r="C13" s="3">
        <v>125446.50000000007</v>
      </c>
      <c r="D13" s="3">
        <v>130100.55000000006</v>
      </c>
      <c r="E13" s="3">
        <v>127664.35000000006</v>
      </c>
    </row>
    <row r="14" spans="1:5" x14ac:dyDescent="0.35">
      <c r="A14" s="5" t="s">
        <v>27</v>
      </c>
      <c r="B14" s="3">
        <v>57430.850000000006</v>
      </c>
      <c r="C14" s="3">
        <v>56534.600000000006</v>
      </c>
      <c r="D14" s="3">
        <v>58052.550000000025</v>
      </c>
      <c r="E14" s="3">
        <v>57202.6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D10" sqref="D10"/>
    </sheetView>
  </sheetViews>
  <sheetFormatPr defaultRowHeight="14.5" x14ac:dyDescent="0.35"/>
  <cols>
    <col min="1" max="1" width="12.36328125" bestFit="1" customWidth="1"/>
    <col min="2" max="2" width="23.26953125" bestFit="1" customWidth="1"/>
  </cols>
  <sheetData>
    <row r="3" spans="1:2" x14ac:dyDescent="0.35">
      <c r="A3" s="4" t="s">
        <v>15</v>
      </c>
      <c r="B3" t="s">
        <v>36</v>
      </c>
    </row>
    <row r="4" spans="1:2" x14ac:dyDescent="0.35">
      <c r="A4" s="5" t="s">
        <v>17</v>
      </c>
      <c r="B4" s="3">
        <v>33.799999999999962</v>
      </c>
    </row>
    <row r="5" spans="1:2" x14ac:dyDescent="0.35">
      <c r="A5" s="5" t="s">
        <v>18</v>
      </c>
      <c r="B5" s="3">
        <v>-208.25000000000017</v>
      </c>
    </row>
    <row r="6" spans="1:2" x14ac:dyDescent="0.35">
      <c r="A6" s="5" t="s">
        <v>19</v>
      </c>
      <c r="B6" s="3">
        <v>-99.250000000000014</v>
      </c>
    </row>
    <row r="7" spans="1:2" x14ac:dyDescent="0.35">
      <c r="A7" s="5" t="s">
        <v>20</v>
      </c>
      <c r="B7" s="3">
        <v>-215.04999999999998</v>
      </c>
    </row>
    <row r="8" spans="1:2" x14ac:dyDescent="0.35">
      <c r="A8" s="5" t="s">
        <v>21</v>
      </c>
      <c r="B8" s="3">
        <v>-181.75</v>
      </c>
    </row>
    <row r="9" spans="1:2" x14ac:dyDescent="0.35">
      <c r="A9" s="5" t="s">
        <v>22</v>
      </c>
      <c r="B9" s="3">
        <v>-133.40000000000006</v>
      </c>
    </row>
    <row r="10" spans="1:2" x14ac:dyDescent="0.35">
      <c r="A10" s="5" t="s">
        <v>23</v>
      </c>
      <c r="B10" s="3">
        <v>177.20000000000002</v>
      </c>
    </row>
    <row r="11" spans="1:2" x14ac:dyDescent="0.35">
      <c r="A11" s="5" t="s">
        <v>24</v>
      </c>
      <c r="B11" s="3">
        <v>-416.24999999999977</v>
      </c>
    </row>
    <row r="12" spans="1:2" x14ac:dyDescent="0.35">
      <c r="A12" s="5" t="s">
        <v>25</v>
      </c>
      <c r="B12" s="3">
        <v>-8.8000000000000007</v>
      </c>
    </row>
    <row r="13" spans="1:2" x14ac:dyDescent="0.35">
      <c r="A13" s="5" t="s">
        <v>26</v>
      </c>
      <c r="B13" s="3">
        <v>-337.45000000000005</v>
      </c>
    </row>
    <row r="14" spans="1:2" x14ac:dyDescent="0.35">
      <c r="A14" s="5" t="s">
        <v>27</v>
      </c>
      <c r="B14" s="3">
        <v>-228.24999999999986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20" sqref="H20"/>
    </sheetView>
  </sheetViews>
  <sheetFormatPr defaultRowHeight="14.5" x14ac:dyDescent="0.35"/>
  <cols>
    <col min="1" max="1" width="12.36328125" customWidth="1"/>
    <col min="2" max="2" width="16.1796875" bestFit="1" customWidth="1"/>
  </cols>
  <sheetData>
    <row r="3" spans="1:2" x14ac:dyDescent="0.35">
      <c r="A3" s="4" t="s">
        <v>15</v>
      </c>
      <c r="B3" t="s">
        <v>29</v>
      </c>
    </row>
    <row r="4" spans="1:2" x14ac:dyDescent="0.35">
      <c r="A4" s="5" t="s">
        <v>17</v>
      </c>
      <c r="B4" s="3">
        <v>91358.25</v>
      </c>
    </row>
    <row r="5" spans="1:2" x14ac:dyDescent="0.35">
      <c r="A5" s="5" t="s">
        <v>18</v>
      </c>
      <c r="B5" s="3">
        <v>77136.749999999971</v>
      </c>
    </row>
    <row r="6" spans="1:2" x14ac:dyDescent="0.35">
      <c r="A6" s="5" t="s">
        <v>19</v>
      </c>
      <c r="B6" s="3">
        <v>79983.749999999971</v>
      </c>
    </row>
    <row r="7" spans="1:2" x14ac:dyDescent="0.35">
      <c r="A7" s="5" t="s">
        <v>20</v>
      </c>
      <c r="B7" s="3">
        <v>85098</v>
      </c>
    </row>
    <row r="8" spans="1:2" x14ac:dyDescent="0.35">
      <c r="A8" s="5" t="s">
        <v>21</v>
      </c>
      <c r="B8" s="3">
        <v>92830.84999999986</v>
      </c>
    </row>
    <row r="9" spans="1:2" x14ac:dyDescent="0.35">
      <c r="A9" s="5" t="s">
        <v>22</v>
      </c>
      <c r="B9" s="3">
        <v>82355.60000000002</v>
      </c>
    </row>
    <row r="10" spans="1:2" x14ac:dyDescent="0.35">
      <c r="A10" s="5" t="s">
        <v>23</v>
      </c>
      <c r="B10" s="3">
        <v>98960.549999999988</v>
      </c>
    </row>
    <row r="11" spans="1:2" x14ac:dyDescent="0.35">
      <c r="A11" s="5" t="s">
        <v>24</v>
      </c>
      <c r="B11" s="3">
        <v>92624.150000000009</v>
      </c>
    </row>
    <row r="12" spans="1:2" x14ac:dyDescent="0.35">
      <c r="A12" s="5" t="s">
        <v>25</v>
      </c>
      <c r="B12" s="3">
        <v>86855.949999999983</v>
      </c>
    </row>
    <row r="13" spans="1:2" x14ac:dyDescent="0.35">
      <c r="A13" s="5" t="s">
        <v>26</v>
      </c>
      <c r="B13" s="3">
        <v>127664.35000000006</v>
      </c>
    </row>
    <row r="14" spans="1:2" x14ac:dyDescent="0.35">
      <c r="A14" s="5" t="s">
        <v>27</v>
      </c>
      <c r="B14" s="3">
        <v>57202.6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18" sqref="E18"/>
    </sheetView>
  </sheetViews>
  <sheetFormatPr defaultRowHeight="14.5" x14ac:dyDescent="0.35"/>
  <cols>
    <col min="1" max="1" width="12.36328125" bestFit="1" customWidth="1"/>
    <col min="2" max="2" width="24.7265625" bestFit="1" customWidth="1"/>
  </cols>
  <sheetData>
    <row r="3" spans="1:2" x14ac:dyDescent="0.35">
      <c r="A3" s="4" t="s">
        <v>15</v>
      </c>
      <c r="B3" t="s">
        <v>34</v>
      </c>
    </row>
    <row r="4" spans="1:2" x14ac:dyDescent="0.35">
      <c r="A4" s="5" t="s">
        <v>31</v>
      </c>
      <c r="B4" s="3">
        <v>1430</v>
      </c>
    </row>
    <row r="5" spans="1:2" x14ac:dyDescent="0.35">
      <c r="A5" s="5" t="s">
        <v>32</v>
      </c>
      <c r="B5" s="3">
        <v>13</v>
      </c>
    </row>
    <row r="6" spans="1:2" x14ac:dyDescent="0.35">
      <c r="A6" s="5" t="s">
        <v>33</v>
      </c>
      <c r="B6" s="3">
        <v>1138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B6" sqref="B6"/>
    </sheetView>
  </sheetViews>
  <sheetFormatPr defaultRowHeight="14.5" x14ac:dyDescent="0.35"/>
  <cols>
    <col min="1" max="1" width="12.36328125" customWidth="1"/>
    <col min="2" max="2" width="16.26953125" customWidth="1"/>
    <col min="3" max="3" width="16.1796875" bestFit="1" customWidth="1"/>
    <col min="4" max="4" width="9.81640625" customWidth="1"/>
    <col min="5" max="12" width="15.26953125" bestFit="1" customWidth="1"/>
    <col min="13" max="13" width="10.7265625" bestFit="1" customWidth="1"/>
  </cols>
  <sheetData>
    <row r="3" spans="1:3" x14ac:dyDescent="0.35">
      <c r="A3" s="4" t="s">
        <v>15</v>
      </c>
      <c r="B3" t="s">
        <v>28</v>
      </c>
      <c r="C3" t="s">
        <v>29</v>
      </c>
    </row>
    <row r="4" spans="1:3" x14ac:dyDescent="0.35">
      <c r="A4" s="5" t="s">
        <v>17</v>
      </c>
      <c r="B4" s="3">
        <v>91324.450000000012</v>
      </c>
      <c r="C4" s="3">
        <v>91358.25</v>
      </c>
    </row>
    <row r="5" spans="1:3" x14ac:dyDescent="0.35">
      <c r="A5" s="5" t="s">
        <v>18</v>
      </c>
      <c r="B5" s="3">
        <v>77345.000000000015</v>
      </c>
      <c r="C5" s="3">
        <v>77136.749999999971</v>
      </c>
    </row>
    <row r="6" spans="1:3" x14ac:dyDescent="0.35">
      <c r="A6" s="5" t="s">
        <v>19</v>
      </c>
      <c r="B6" s="3">
        <v>80082.999999999985</v>
      </c>
      <c r="C6" s="3">
        <v>79983.749999999971</v>
      </c>
    </row>
    <row r="7" spans="1:3" x14ac:dyDescent="0.35">
      <c r="A7" s="5" t="s">
        <v>20</v>
      </c>
      <c r="B7" s="3">
        <v>85313.050000000047</v>
      </c>
      <c r="C7" s="3">
        <v>85098</v>
      </c>
    </row>
    <row r="8" spans="1:3" x14ac:dyDescent="0.35">
      <c r="A8" s="5" t="s">
        <v>21</v>
      </c>
      <c r="B8" s="3">
        <v>93012.599999999962</v>
      </c>
      <c r="C8" s="3">
        <v>92830.84999999986</v>
      </c>
    </row>
    <row r="9" spans="1:3" x14ac:dyDescent="0.35">
      <c r="A9" s="5" t="s">
        <v>22</v>
      </c>
      <c r="B9" s="3">
        <v>82489</v>
      </c>
      <c r="C9" s="3">
        <v>82355.60000000002</v>
      </c>
    </row>
    <row r="10" spans="1:3" x14ac:dyDescent="0.35">
      <c r="A10" s="5" t="s">
        <v>23</v>
      </c>
      <c r="B10" s="3">
        <v>98783.35</v>
      </c>
      <c r="C10" s="3">
        <v>98960.549999999988</v>
      </c>
    </row>
    <row r="11" spans="1:3" x14ac:dyDescent="0.35">
      <c r="A11" s="5" t="s">
        <v>24</v>
      </c>
      <c r="B11" s="3">
        <v>93040.399999999936</v>
      </c>
      <c r="C11" s="3">
        <v>92624.150000000009</v>
      </c>
    </row>
    <row r="12" spans="1:3" x14ac:dyDescent="0.35">
      <c r="A12" s="5" t="s">
        <v>25</v>
      </c>
      <c r="B12" s="3">
        <v>86864.749999999985</v>
      </c>
      <c r="C12" s="3">
        <v>86855.949999999983</v>
      </c>
    </row>
    <row r="13" spans="1:3" x14ac:dyDescent="0.35">
      <c r="A13" s="5" t="s">
        <v>26</v>
      </c>
      <c r="B13" s="3">
        <v>128001.80000000002</v>
      </c>
      <c r="C13" s="3">
        <v>127664.35000000006</v>
      </c>
    </row>
    <row r="14" spans="1:3" x14ac:dyDescent="0.35">
      <c r="A14" s="5" t="s">
        <v>27</v>
      </c>
      <c r="B14" s="3">
        <v>57430.850000000006</v>
      </c>
      <c r="C14" s="3">
        <v>57202.6</v>
      </c>
    </row>
    <row r="15" spans="1:3" x14ac:dyDescent="0.35">
      <c r="A15" s="5" t="s">
        <v>16</v>
      </c>
      <c r="B15" s="3">
        <v>973688.25</v>
      </c>
      <c r="C15" s="3">
        <v>972070.79999999981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1"/>
  <sheetViews>
    <sheetView showGridLines="0" tabSelected="1" workbookViewId="0">
      <selection activeCell="C19" sqref="C19"/>
    </sheetView>
  </sheetViews>
  <sheetFormatPr defaultRowHeight="14.5" x14ac:dyDescent="0.35"/>
  <sheetData>
    <row r="1" spans="1:38" ht="29.5" customHeight="1" thickBot="1" x14ac:dyDescent="0.6">
      <c r="A1" s="12" t="s">
        <v>30</v>
      </c>
      <c r="B1" s="13"/>
      <c r="C1" s="13"/>
      <c r="D1" s="13"/>
      <c r="E1" s="13"/>
      <c r="F1" s="13"/>
      <c r="G1" s="13"/>
      <c r="H1" s="13"/>
      <c r="I1" s="13"/>
      <c r="J1" s="13"/>
      <c r="K1" s="13"/>
      <c r="L1" s="13"/>
      <c r="M1" s="13"/>
      <c r="N1" s="13"/>
      <c r="O1" s="13"/>
      <c r="P1" s="13"/>
      <c r="Q1" s="13"/>
      <c r="R1" s="13"/>
      <c r="S1" s="13"/>
      <c r="T1" s="12" t="s">
        <v>35</v>
      </c>
      <c r="U1" s="13"/>
      <c r="V1" s="13"/>
      <c r="W1" s="13"/>
      <c r="X1" s="13"/>
      <c r="Y1" s="13"/>
      <c r="Z1" s="13"/>
      <c r="AA1" s="13"/>
      <c r="AB1" s="13"/>
      <c r="AC1" s="13"/>
      <c r="AD1" s="13"/>
      <c r="AE1" s="13"/>
      <c r="AF1" s="13"/>
      <c r="AG1" s="13"/>
      <c r="AH1" s="13"/>
      <c r="AI1" s="13"/>
      <c r="AJ1" s="13"/>
      <c r="AK1" s="13"/>
      <c r="AL1" s="13"/>
    </row>
    <row r="2" spans="1:38" x14ac:dyDescent="0.35">
      <c r="A2" s="6"/>
      <c r="B2" s="6"/>
      <c r="C2" s="6"/>
      <c r="D2" s="6"/>
      <c r="E2" s="6"/>
      <c r="F2" s="6"/>
      <c r="G2" s="6"/>
      <c r="H2" s="6"/>
      <c r="I2" s="6"/>
      <c r="J2" s="6"/>
      <c r="K2" s="6"/>
      <c r="L2" s="6"/>
      <c r="M2" s="6"/>
      <c r="N2" s="6"/>
      <c r="O2" s="6"/>
      <c r="P2" s="6"/>
      <c r="Q2" s="6"/>
      <c r="R2" s="6"/>
      <c r="S2" s="6"/>
      <c r="T2" s="6"/>
      <c r="U2" s="6"/>
      <c r="V2" s="6"/>
    </row>
    <row r="3" spans="1:38" x14ac:dyDescent="0.35">
      <c r="A3" s="6"/>
      <c r="B3" s="6"/>
      <c r="C3" s="6"/>
      <c r="D3" s="6"/>
      <c r="E3" s="6"/>
      <c r="F3" s="6"/>
      <c r="G3" s="6"/>
      <c r="H3" s="6"/>
      <c r="I3" s="6"/>
      <c r="J3" s="6"/>
      <c r="K3" s="6"/>
      <c r="L3" s="6"/>
      <c r="M3" s="6"/>
      <c r="N3" s="6"/>
      <c r="O3" s="6"/>
      <c r="P3" s="6"/>
      <c r="Q3" s="6"/>
      <c r="R3" s="6"/>
      <c r="S3" s="6"/>
      <c r="T3" s="6"/>
      <c r="U3" s="6"/>
      <c r="V3" s="6"/>
    </row>
    <row r="4" spans="1:38" x14ac:dyDescent="0.35">
      <c r="A4" s="6"/>
      <c r="B4" s="6"/>
      <c r="C4" s="6"/>
      <c r="D4" s="6"/>
      <c r="E4" s="6"/>
      <c r="F4" s="6"/>
      <c r="G4" s="6"/>
      <c r="H4" s="6"/>
      <c r="I4" s="6"/>
      <c r="J4" s="6"/>
      <c r="K4" s="6"/>
      <c r="L4" s="6"/>
      <c r="M4" s="6"/>
      <c r="N4" s="6"/>
      <c r="O4" s="6"/>
      <c r="P4" s="6"/>
      <c r="Q4" s="6"/>
      <c r="R4" s="6"/>
      <c r="S4" s="6"/>
      <c r="T4" s="6"/>
      <c r="U4" s="6"/>
      <c r="V4" s="6"/>
    </row>
    <row r="5" spans="1:38" x14ac:dyDescent="0.35">
      <c r="A5" s="6"/>
      <c r="B5" s="6"/>
      <c r="C5" s="6"/>
      <c r="D5" s="6"/>
      <c r="E5" s="6"/>
      <c r="F5" s="6"/>
      <c r="G5" s="6"/>
      <c r="H5" s="6"/>
      <c r="I5" s="6"/>
      <c r="J5" s="6"/>
      <c r="K5" s="6"/>
      <c r="L5" s="6"/>
      <c r="M5" s="6"/>
      <c r="N5" s="6"/>
      <c r="O5" s="6"/>
      <c r="P5" s="6"/>
      <c r="Q5" s="6"/>
      <c r="R5" s="6"/>
      <c r="S5" s="6"/>
      <c r="T5" s="6"/>
      <c r="U5" s="6"/>
      <c r="V5" s="6"/>
    </row>
    <row r="6" spans="1:38" x14ac:dyDescent="0.35">
      <c r="A6" s="6"/>
      <c r="B6" s="6"/>
      <c r="C6" s="6"/>
      <c r="D6" s="6"/>
      <c r="E6" s="6"/>
      <c r="F6" s="6"/>
      <c r="G6" s="6"/>
      <c r="H6" s="6"/>
      <c r="I6" s="6"/>
      <c r="J6" s="6"/>
      <c r="K6" s="6"/>
      <c r="L6" s="6"/>
      <c r="M6" s="6"/>
      <c r="N6" s="6"/>
      <c r="O6" s="6"/>
      <c r="P6" s="6"/>
      <c r="Q6" s="6"/>
      <c r="R6" s="6"/>
      <c r="S6" s="6"/>
      <c r="T6" s="6"/>
      <c r="U6" s="6"/>
      <c r="V6" s="6"/>
    </row>
    <row r="7" spans="1:38" x14ac:dyDescent="0.35">
      <c r="A7" s="6"/>
      <c r="B7" s="6"/>
      <c r="C7" s="6"/>
      <c r="D7" s="6"/>
      <c r="E7" s="6"/>
      <c r="F7" s="6"/>
      <c r="G7" s="6"/>
      <c r="H7" s="6"/>
      <c r="I7" s="6"/>
      <c r="J7" s="6"/>
      <c r="K7" s="6"/>
      <c r="L7" s="6"/>
      <c r="M7" s="6"/>
      <c r="N7" s="6"/>
      <c r="O7" s="6"/>
      <c r="P7" s="6"/>
      <c r="Q7" s="6"/>
      <c r="R7" s="6"/>
      <c r="S7" s="6"/>
      <c r="T7" s="6"/>
      <c r="U7" s="6"/>
      <c r="V7" s="6"/>
    </row>
    <row r="8" spans="1:38" x14ac:dyDescent="0.35">
      <c r="A8" s="6"/>
      <c r="B8" s="6"/>
      <c r="C8" s="6"/>
      <c r="D8" s="6"/>
      <c r="E8" s="6"/>
      <c r="F8" s="6"/>
      <c r="G8" s="6"/>
      <c r="H8" s="6"/>
      <c r="I8" s="6"/>
      <c r="J8" s="6"/>
      <c r="K8" s="6"/>
      <c r="L8" s="6"/>
      <c r="M8" s="6"/>
      <c r="N8" s="6"/>
      <c r="O8" s="6"/>
      <c r="P8" s="6"/>
      <c r="Q8" s="6"/>
      <c r="R8" s="6"/>
      <c r="S8" s="6"/>
      <c r="T8" s="6"/>
      <c r="U8" s="6"/>
      <c r="V8" s="6"/>
    </row>
    <row r="9" spans="1:38" x14ac:dyDescent="0.35">
      <c r="A9" s="6"/>
      <c r="B9" s="6"/>
      <c r="C9" s="6"/>
      <c r="D9" s="6"/>
      <c r="E9" s="6"/>
      <c r="F9" s="6"/>
      <c r="G9" s="6"/>
      <c r="H9" s="6"/>
      <c r="I9" s="6"/>
      <c r="J9" s="6"/>
      <c r="K9" s="6"/>
      <c r="L9" s="6"/>
      <c r="M9" s="6"/>
      <c r="N9" s="6"/>
      <c r="O9" s="6"/>
      <c r="P9" s="6"/>
      <c r="Q9" s="6"/>
      <c r="R9" s="6"/>
      <c r="S9" s="6"/>
      <c r="T9" s="6"/>
      <c r="U9" s="6"/>
      <c r="V9" s="6"/>
    </row>
    <row r="10" spans="1:38" x14ac:dyDescent="0.35">
      <c r="A10" s="6"/>
      <c r="B10" s="6"/>
      <c r="C10" s="6"/>
      <c r="D10" s="6"/>
      <c r="E10" s="6"/>
      <c r="F10" s="6"/>
      <c r="G10" s="6"/>
      <c r="H10" s="6"/>
      <c r="I10" s="6"/>
      <c r="J10" s="6"/>
      <c r="K10" s="6"/>
      <c r="L10" s="6"/>
      <c r="M10" s="6"/>
      <c r="N10" s="6"/>
      <c r="O10" s="6"/>
      <c r="P10" s="6"/>
      <c r="Q10" s="6"/>
      <c r="R10" s="6"/>
      <c r="S10" s="6"/>
      <c r="T10" s="6"/>
      <c r="U10" s="6"/>
      <c r="V10" s="6"/>
    </row>
    <row r="11" spans="1:38" x14ac:dyDescent="0.35">
      <c r="A11" s="6"/>
      <c r="B11" s="6"/>
      <c r="C11" s="6"/>
      <c r="D11" s="6"/>
      <c r="E11" s="6"/>
      <c r="F11" s="6"/>
      <c r="G11" s="6"/>
      <c r="H11" s="6"/>
      <c r="I11" s="6"/>
      <c r="J11" s="6"/>
      <c r="K11" s="6"/>
      <c r="L11" s="6"/>
      <c r="M11" s="6"/>
      <c r="N11" s="6"/>
      <c r="O11" s="6"/>
      <c r="P11" s="6"/>
      <c r="Q11" s="6"/>
      <c r="R11" s="6"/>
      <c r="S11" s="6"/>
      <c r="T11" s="6"/>
      <c r="U11" s="6"/>
      <c r="V11" s="6"/>
    </row>
    <row r="12" spans="1:38" x14ac:dyDescent="0.35">
      <c r="A12" s="6"/>
      <c r="B12" s="6"/>
      <c r="C12" s="6"/>
      <c r="D12" s="6"/>
      <c r="E12" s="6"/>
      <c r="F12" s="6"/>
      <c r="G12" s="6"/>
      <c r="H12" s="6"/>
      <c r="I12" s="6"/>
      <c r="J12" s="6"/>
      <c r="K12" s="6"/>
      <c r="L12" s="6"/>
      <c r="M12" s="6"/>
      <c r="N12" s="6"/>
      <c r="O12" s="6"/>
      <c r="P12" s="6"/>
      <c r="Q12" s="6"/>
      <c r="R12" s="6"/>
      <c r="S12" s="6"/>
      <c r="T12" s="6"/>
      <c r="U12" s="6"/>
      <c r="V12" s="6"/>
    </row>
    <row r="13" spans="1:38" x14ac:dyDescent="0.35">
      <c r="A13" s="6"/>
      <c r="B13" s="6"/>
      <c r="C13" s="6"/>
      <c r="D13" s="6"/>
      <c r="E13" s="6"/>
      <c r="F13" s="6"/>
      <c r="G13" s="6"/>
      <c r="H13" s="6"/>
      <c r="I13" s="6"/>
      <c r="J13" s="6"/>
      <c r="K13" s="6"/>
      <c r="L13" s="6"/>
      <c r="M13" s="6"/>
      <c r="N13" s="6"/>
      <c r="O13" s="6"/>
      <c r="P13" s="6"/>
      <c r="Q13" s="6"/>
      <c r="R13" s="6"/>
      <c r="S13" s="6"/>
      <c r="T13" s="6"/>
      <c r="U13" s="6"/>
      <c r="V13" s="6"/>
    </row>
    <row r="14" spans="1:38" x14ac:dyDescent="0.35">
      <c r="A14" s="6"/>
      <c r="B14" s="6"/>
      <c r="C14" s="6"/>
      <c r="D14" s="6"/>
      <c r="E14" s="6"/>
      <c r="F14" s="6"/>
      <c r="G14" s="6"/>
      <c r="H14" s="6"/>
      <c r="I14" s="6"/>
      <c r="J14" s="6"/>
      <c r="K14" s="6"/>
      <c r="L14" s="6"/>
      <c r="M14" s="6"/>
      <c r="N14" s="6"/>
      <c r="O14" s="6"/>
      <c r="P14" s="6"/>
      <c r="Q14" s="6"/>
      <c r="R14" s="6"/>
      <c r="S14" s="6"/>
      <c r="T14" s="6"/>
      <c r="U14" s="6"/>
      <c r="V14" s="6"/>
    </row>
    <row r="15" spans="1:38" x14ac:dyDescent="0.35">
      <c r="A15" s="6"/>
      <c r="B15" s="6"/>
      <c r="C15" s="6"/>
      <c r="D15" s="6"/>
      <c r="E15" s="6"/>
      <c r="F15" s="6"/>
      <c r="G15" s="6"/>
      <c r="H15" s="6"/>
      <c r="I15" s="6"/>
      <c r="J15" s="6"/>
      <c r="K15" s="6"/>
      <c r="L15" s="6"/>
      <c r="M15" s="6"/>
      <c r="N15" s="6"/>
      <c r="O15" s="6"/>
      <c r="P15" s="6"/>
      <c r="Q15" s="6"/>
      <c r="R15" s="6"/>
      <c r="S15" s="6"/>
      <c r="T15" s="6"/>
      <c r="U15" s="6"/>
      <c r="V15" s="6"/>
    </row>
    <row r="16" spans="1:38" x14ac:dyDescent="0.35">
      <c r="A16" s="6"/>
      <c r="B16" s="6"/>
      <c r="C16" s="6"/>
      <c r="D16" s="6"/>
      <c r="E16" s="6"/>
      <c r="F16" s="6"/>
      <c r="G16" s="6"/>
      <c r="H16" s="6"/>
      <c r="I16" s="6"/>
      <c r="J16" s="6"/>
      <c r="K16" s="6"/>
      <c r="L16" s="6"/>
      <c r="M16" s="6"/>
      <c r="N16" s="6"/>
      <c r="O16" s="6"/>
      <c r="P16" s="6"/>
      <c r="Q16" s="6"/>
      <c r="R16" s="6"/>
      <c r="S16" s="6"/>
      <c r="T16" s="6"/>
      <c r="U16" s="6"/>
      <c r="V16" s="6"/>
    </row>
    <row r="17" spans="1:22" x14ac:dyDescent="0.35">
      <c r="A17" s="6"/>
      <c r="B17" s="6"/>
      <c r="C17" s="6"/>
      <c r="D17" s="6"/>
      <c r="E17" s="6"/>
      <c r="F17" s="6"/>
      <c r="G17" s="6"/>
      <c r="H17" s="6"/>
      <c r="I17" s="6"/>
      <c r="J17" s="6"/>
      <c r="K17" s="6"/>
      <c r="L17" s="6"/>
      <c r="M17" s="6"/>
      <c r="N17" s="6"/>
      <c r="O17" s="6"/>
      <c r="P17" s="6"/>
      <c r="Q17" s="6"/>
      <c r="R17" s="6"/>
      <c r="S17" s="6"/>
      <c r="T17" s="6"/>
      <c r="U17" s="6"/>
      <c r="V17" s="6"/>
    </row>
    <row r="18" spans="1:22" x14ac:dyDescent="0.35">
      <c r="A18" s="6"/>
      <c r="B18" s="6"/>
      <c r="C18" s="6"/>
      <c r="D18" s="6"/>
      <c r="E18" s="6"/>
      <c r="F18" s="6"/>
      <c r="G18" s="6"/>
      <c r="H18" s="6"/>
      <c r="I18" s="6"/>
      <c r="J18" s="6"/>
      <c r="K18" s="6"/>
      <c r="L18" s="6"/>
      <c r="M18" s="6"/>
      <c r="N18" s="6"/>
      <c r="O18" s="6"/>
      <c r="P18" s="6"/>
      <c r="Q18" s="6"/>
      <c r="R18" s="6"/>
      <c r="S18" s="6"/>
      <c r="T18" s="6"/>
      <c r="U18" s="6"/>
      <c r="V18" s="6"/>
    </row>
    <row r="19" spans="1:22" x14ac:dyDescent="0.35">
      <c r="A19" s="6"/>
      <c r="B19" s="6"/>
      <c r="C19" s="6"/>
      <c r="D19" s="6"/>
      <c r="E19" s="6"/>
      <c r="F19" s="6"/>
      <c r="G19" s="6"/>
      <c r="H19" s="6"/>
      <c r="I19" s="6"/>
      <c r="J19" s="6"/>
      <c r="K19" s="6"/>
      <c r="L19" s="6"/>
      <c r="M19" s="6"/>
      <c r="N19" s="6"/>
      <c r="O19" s="6"/>
      <c r="P19" s="6"/>
      <c r="Q19" s="6"/>
      <c r="R19" s="6"/>
      <c r="S19" s="6"/>
      <c r="T19" s="6"/>
      <c r="U19" s="6"/>
      <c r="V19" s="6"/>
    </row>
    <row r="20" spans="1:22" x14ac:dyDescent="0.35">
      <c r="A20" s="6"/>
      <c r="B20" s="6"/>
      <c r="C20" s="6"/>
      <c r="D20" s="6"/>
      <c r="E20" s="6"/>
      <c r="F20" s="6"/>
      <c r="G20" s="6"/>
      <c r="H20" s="6"/>
      <c r="I20" s="6"/>
      <c r="J20" s="6"/>
      <c r="K20" s="6"/>
      <c r="L20" s="6"/>
      <c r="M20" s="6"/>
      <c r="N20" s="6"/>
      <c r="O20" s="6"/>
      <c r="P20" s="6"/>
      <c r="Q20" s="6"/>
      <c r="R20" s="6"/>
      <c r="S20" s="6"/>
      <c r="T20" s="6"/>
      <c r="U20" s="6"/>
      <c r="V20" s="6"/>
    </row>
    <row r="21" spans="1:22" x14ac:dyDescent="0.35">
      <c r="A21" s="6"/>
      <c r="B21" s="6"/>
      <c r="C21" s="6"/>
      <c r="D21" s="6"/>
      <c r="E21" s="6"/>
      <c r="F21" s="6"/>
      <c r="G21" s="6"/>
      <c r="H21" s="6"/>
      <c r="I21" s="6"/>
      <c r="J21" s="6"/>
      <c r="K21" s="6"/>
      <c r="L21" s="6"/>
      <c r="M21" s="6"/>
      <c r="N21" s="6"/>
      <c r="O21" s="6"/>
      <c r="P21" s="6"/>
      <c r="Q21" s="6"/>
      <c r="R21" s="6"/>
      <c r="S21" s="6"/>
      <c r="T21" s="6"/>
      <c r="U21" s="6"/>
      <c r="V21" s="6"/>
    </row>
    <row r="22" spans="1:22" x14ac:dyDescent="0.35">
      <c r="A22" s="6"/>
      <c r="B22" s="6"/>
      <c r="C22" s="6"/>
      <c r="D22" s="6"/>
      <c r="E22" s="6"/>
      <c r="F22" s="6"/>
      <c r="G22" s="6"/>
      <c r="H22" s="6"/>
      <c r="I22" s="6"/>
      <c r="J22" s="6"/>
      <c r="K22" s="6"/>
      <c r="L22" s="6"/>
      <c r="M22" s="6"/>
      <c r="N22" s="6"/>
      <c r="O22" s="6"/>
      <c r="P22" s="6"/>
      <c r="Q22" s="6"/>
      <c r="R22" s="6"/>
      <c r="S22" s="6"/>
      <c r="T22" s="6"/>
      <c r="U22" s="6"/>
      <c r="V22" s="6"/>
    </row>
    <row r="23" spans="1:22" x14ac:dyDescent="0.35">
      <c r="A23" s="6"/>
      <c r="B23" s="6"/>
      <c r="C23" s="6"/>
      <c r="D23" s="6"/>
      <c r="E23" s="6"/>
      <c r="F23" s="6"/>
      <c r="G23" s="6"/>
      <c r="H23" s="6"/>
      <c r="I23" s="6"/>
      <c r="J23" s="6"/>
      <c r="K23" s="6"/>
      <c r="L23" s="6"/>
      <c r="M23" s="6"/>
      <c r="N23" s="6"/>
      <c r="O23" s="6"/>
      <c r="P23" s="6"/>
      <c r="Q23" s="6"/>
      <c r="R23" s="6"/>
      <c r="S23" s="6"/>
      <c r="T23" s="6"/>
      <c r="U23" s="6"/>
      <c r="V23" s="6"/>
    </row>
    <row r="24" spans="1:22" x14ac:dyDescent="0.35">
      <c r="A24" s="6"/>
      <c r="B24" s="6"/>
      <c r="C24" s="6"/>
      <c r="D24" s="6"/>
      <c r="E24" s="6"/>
      <c r="F24" s="6"/>
      <c r="G24" s="6"/>
      <c r="H24" s="6"/>
      <c r="I24" s="6"/>
      <c r="J24" s="6"/>
      <c r="K24" s="6"/>
      <c r="L24" s="6"/>
      <c r="M24" s="6"/>
      <c r="N24" s="6"/>
      <c r="O24" s="6"/>
      <c r="P24" s="6"/>
      <c r="Q24" s="6"/>
      <c r="R24" s="6"/>
      <c r="S24" s="6"/>
      <c r="T24" s="6"/>
      <c r="U24" s="6"/>
      <c r="V24" s="6"/>
    </row>
    <row r="25" spans="1:22" x14ac:dyDescent="0.35">
      <c r="A25" s="6"/>
      <c r="B25" s="6"/>
      <c r="C25" s="6"/>
      <c r="D25" s="6"/>
      <c r="E25" s="6"/>
      <c r="F25" s="6"/>
      <c r="G25" s="6"/>
      <c r="H25" s="6"/>
      <c r="I25" s="6"/>
      <c r="J25" s="6"/>
      <c r="K25" s="6"/>
      <c r="L25" s="6"/>
      <c r="M25" s="6"/>
      <c r="N25" s="6"/>
      <c r="O25" s="6"/>
      <c r="P25" s="6"/>
      <c r="Q25" s="6"/>
      <c r="R25" s="6"/>
      <c r="S25" s="6"/>
      <c r="T25" s="6"/>
      <c r="U25" s="6"/>
      <c r="V25" s="6"/>
    </row>
    <row r="26" spans="1:22" x14ac:dyDescent="0.35">
      <c r="A26" s="6"/>
      <c r="B26" s="6"/>
      <c r="C26" s="6"/>
      <c r="D26" s="6"/>
      <c r="E26" s="6"/>
      <c r="F26" s="6"/>
      <c r="G26" s="6"/>
      <c r="H26" s="6"/>
      <c r="I26" s="6"/>
      <c r="J26" s="6"/>
      <c r="K26" s="6"/>
      <c r="L26" s="6"/>
      <c r="M26" s="6"/>
      <c r="N26" s="6"/>
      <c r="O26" s="6"/>
      <c r="P26" s="6"/>
      <c r="Q26" s="6"/>
      <c r="R26" s="6"/>
      <c r="S26" s="6"/>
      <c r="T26" s="6"/>
      <c r="U26" s="6"/>
      <c r="V26" s="6"/>
    </row>
    <row r="27" spans="1:22" x14ac:dyDescent="0.35">
      <c r="A27" s="6"/>
      <c r="B27" s="6"/>
      <c r="C27" s="6"/>
      <c r="D27" s="6"/>
      <c r="E27" s="6"/>
      <c r="F27" s="6"/>
      <c r="G27" s="6"/>
      <c r="H27" s="6"/>
      <c r="I27" s="6"/>
      <c r="J27" s="6"/>
      <c r="K27" s="6"/>
      <c r="L27" s="6"/>
      <c r="M27" s="6"/>
      <c r="N27" s="6"/>
      <c r="O27" s="6"/>
      <c r="P27" s="6"/>
      <c r="Q27" s="6"/>
      <c r="R27" s="6"/>
      <c r="S27" s="6"/>
      <c r="T27" s="6"/>
      <c r="U27" s="6"/>
      <c r="V27" s="6"/>
    </row>
    <row r="28" spans="1:22" x14ac:dyDescent="0.35">
      <c r="A28" s="6"/>
      <c r="B28" s="6"/>
      <c r="C28" s="6"/>
      <c r="D28" s="6"/>
      <c r="E28" s="6"/>
      <c r="F28" s="6"/>
      <c r="G28" s="6"/>
      <c r="H28" s="6"/>
      <c r="I28" s="6"/>
      <c r="J28" s="6"/>
      <c r="K28" s="6"/>
      <c r="L28" s="6"/>
      <c r="M28" s="6"/>
      <c r="N28" s="6"/>
      <c r="O28" s="6"/>
      <c r="P28" s="6"/>
      <c r="Q28" s="6"/>
      <c r="R28" s="6"/>
      <c r="S28" s="6"/>
      <c r="T28" s="6"/>
      <c r="U28" s="6"/>
      <c r="V28" s="6"/>
    </row>
    <row r="29" spans="1:22" x14ac:dyDescent="0.35">
      <c r="A29" s="6"/>
      <c r="B29" s="6"/>
      <c r="C29" s="6"/>
      <c r="D29" s="6"/>
      <c r="E29" s="6"/>
      <c r="F29" s="6"/>
      <c r="G29" s="6"/>
      <c r="H29" s="6"/>
      <c r="I29" s="6"/>
      <c r="J29" s="6"/>
      <c r="K29" s="6"/>
      <c r="L29" s="6"/>
      <c r="M29" s="6"/>
      <c r="N29" s="6"/>
      <c r="O29" s="6"/>
      <c r="P29" s="6"/>
      <c r="Q29" s="6"/>
      <c r="R29" s="6"/>
      <c r="S29" s="6"/>
      <c r="T29" s="6"/>
      <c r="U29" s="6"/>
      <c r="V29" s="6"/>
    </row>
    <row r="30" spans="1:22" x14ac:dyDescent="0.35">
      <c r="A30" s="6"/>
      <c r="B30" s="6"/>
      <c r="C30" s="6"/>
      <c r="D30" s="6"/>
      <c r="E30" s="6"/>
      <c r="F30" s="6"/>
      <c r="G30" s="6"/>
      <c r="H30" s="6"/>
      <c r="I30" s="6"/>
      <c r="J30" s="6"/>
      <c r="K30" s="6"/>
      <c r="L30" s="6"/>
      <c r="M30" s="6"/>
      <c r="N30" s="6"/>
      <c r="O30" s="6"/>
      <c r="P30" s="6"/>
      <c r="Q30" s="6"/>
      <c r="R30" s="6"/>
      <c r="S30" s="6"/>
      <c r="T30" s="6"/>
      <c r="U30" s="6"/>
      <c r="V30" s="6"/>
    </row>
    <row r="31" spans="1:22" x14ac:dyDescent="0.35">
      <c r="A31" s="6"/>
      <c r="B31" s="6"/>
      <c r="C31" s="6"/>
      <c r="D31" s="6"/>
      <c r="E31" s="6"/>
      <c r="F31" s="6"/>
      <c r="G31" s="6"/>
      <c r="H31" s="6"/>
      <c r="I31" s="6"/>
      <c r="J31" s="6"/>
      <c r="K31" s="6"/>
      <c r="L31" s="6"/>
      <c r="M31" s="6"/>
      <c r="N31" s="6"/>
      <c r="O31" s="6"/>
      <c r="P31" s="6"/>
      <c r="Q31" s="6"/>
      <c r="R31" s="6"/>
      <c r="S31" s="6"/>
      <c r="T31" s="6"/>
      <c r="U31" s="6"/>
      <c r="V31" s="6"/>
    </row>
    <row r="32" spans="1:22" x14ac:dyDescent="0.35">
      <c r="A32" s="6"/>
      <c r="B32" s="6"/>
      <c r="C32" s="6"/>
      <c r="D32" s="6"/>
      <c r="E32" s="6"/>
      <c r="F32" s="6"/>
      <c r="G32" s="6"/>
      <c r="H32" s="6"/>
      <c r="I32" s="6"/>
      <c r="J32" s="6"/>
      <c r="K32" s="6"/>
      <c r="L32" s="6"/>
      <c r="M32" s="6"/>
      <c r="N32" s="6"/>
      <c r="O32" s="6"/>
      <c r="P32" s="6"/>
      <c r="Q32" s="6"/>
      <c r="R32" s="6"/>
      <c r="S32" s="6"/>
      <c r="T32" s="6"/>
      <c r="U32" s="6"/>
      <c r="V32" s="6"/>
    </row>
    <row r="33" spans="1:22" x14ac:dyDescent="0.35">
      <c r="A33" s="6"/>
      <c r="B33" s="6"/>
      <c r="C33" s="6"/>
      <c r="D33" s="6"/>
      <c r="E33" s="6"/>
      <c r="F33" s="6"/>
      <c r="G33" s="6"/>
      <c r="H33" s="6"/>
      <c r="I33" s="6"/>
      <c r="J33" s="6"/>
      <c r="K33" s="6"/>
      <c r="L33" s="6"/>
      <c r="M33" s="6"/>
      <c r="N33" s="6"/>
      <c r="O33" s="6"/>
      <c r="P33" s="6"/>
      <c r="Q33" s="6"/>
      <c r="R33" s="6"/>
      <c r="S33" s="6"/>
      <c r="T33" s="6"/>
      <c r="U33" s="6"/>
      <c r="V33" s="6"/>
    </row>
    <row r="34" spans="1:22" x14ac:dyDescent="0.35">
      <c r="A34" s="6"/>
      <c r="B34" s="6"/>
      <c r="C34" s="6"/>
      <c r="D34" s="6"/>
      <c r="E34" s="6"/>
      <c r="F34" s="6"/>
      <c r="G34" s="6"/>
      <c r="H34" s="6"/>
      <c r="I34" s="6"/>
      <c r="J34" s="6"/>
      <c r="K34" s="6"/>
      <c r="L34" s="6"/>
      <c r="M34" s="6"/>
      <c r="N34" s="6"/>
      <c r="O34" s="6"/>
      <c r="P34" s="6"/>
      <c r="Q34" s="6"/>
      <c r="R34" s="6"/>
      <c r="S34" s="6"/>
      <c r="T34" s="6"/>
      <c r="U34" s="6"/>
      <c r="V34" s="6"/>
    </row>
    <row r="35" spans="1:22" x14ac:dyDescent="0.35">
      <c r="A35" s="6"/>
      <c r="B35" s="6"/>
      <c r="C35" s="6"/>
      <c r="D35" s="6"/>
      <c r="E35" s="6"/>
      <c r="F35" s="6"/>
      <c r="G35" s="6"/>
      <c r="H35" s="6"/>
      <c r="I35" s="6"/>
      <c r="J35" s="6"/>
      <c r="K35" s="6"/>
      <c r="L35" s="6"/>
      <c r="M35" s="6"/>
      <c r="N35" s="6"/>
      <c r="O35" s="6"/>
      <c r="P35" s="6"/>
      <c r="Q35" s="6"/>
      <c r="R35" s="6"/>
      <c r="S35" s="6"/>
      <c r="T35" s="6"/>
      <c r="U35" s="6"/>
      <c r="V35" s="6"/>
    </row>
    <row r="36" spans="1:22" x14ac:dyDescent="0.35">
      <c r="A36" s="6"/>
      <c r="B36" s="6"/>
      <c r="C36" s="6"/>
      <c r="D36" s="6"/>
      <c r="E36" s="6"/>
      <c r="F36" s="6"/>
      <c r="G36" s="6"/>
      <c r="H36" s="6"/>
      <c r="I36" s="6"/>
      <c r="J36" s="6"/>
      <c r="K36" s="6"/>
      <c r="L36" s="6"/>
      <c r="M36" s="6"/>
      <c r="N36" s="6"/>
      <c r="O36" s="6"/>
      <c r="P36" s="6"/>
      <c r="Q36" s="6"/>
      <c r="R36" s="6"/>
      <c r="S36" s="6"/>
      <c r="T36" s="6"/>
      <c r="U36" s="6"/>
      <c r="V36" s="6"/>
    </row>
    <row r="37" spans="1:22" x14ac:dyDescent="0.35">
      <c r="A37" s="6"/>
      <c r="B37" s="6"/>
      <c r="C37" s="6"/>
      <c r="D37" s="6"/>
      <c r="E37" s="6"/>
      <c r="F37" s="6"/>
      <c r="G37" s="6"/>
      <c r="H37" s="6"/>
      <c r="I37" s="6"/>
      <c r="J37" s="6"/>
      <c r="K37" s="6"/>
      <c r="L37" s="6"/>
      <c r="M37" s="6"/>
      <c r="N37" s="6"/>
      <c r="O37" s="6"/>
      <c r="P37" s="6"/>
      <c r="Q37" s="6"/>
      <c r="R37" s="6"/>
      <c r="S37" s="6"/>
      <c r="T37" s="6"/>
      <c r="U37" s="6"/>
      <c r="V37" s="6"/>
    </row>
    <row r="38" spans="1:22" x14ac:dyDescent="0.35">
      <c r="A38" s="6"/>
      <c r="B38" s="6"/>
      <c r="C38" s="6"/>
      <c r="D38" s="6"/>
      <c r="E38" s="6"/>
      <c r="F38" s="6"/>
      <c r="G38" s="6"/>
      <c r="H38" s="6"/>
      <c r="I38" s="6"/>
      <c r="J38" s="6"/>
      <c r="K38" s="6"/>
      <c r="L38" s="6"/>
      <c r="M38" s="6"/>
      <c r="N38" s="6"/>
      <c r="O38" s="6"/>
      <c r="P38" s="6"/>
      <c r="Q38" s="6"/>
      <c r="R38" s="6"/>
      <c r="S38" s="6"/>
      <c r="T38" s="6"/>
      <c r="U38" s="6"/>
      <c r="V38" s="6"/>
    </row>
    <row r="39" spans="1:22" x14ac:dyDescent="0.35">
      <c r="A39" s="6"/>
      <c r="B39" s="6"/>
      <c r="C39" s="6"/>
      <c r="D39" s="6"/>
      <c r="E39" s="6"/>
      <c r="F39" s="6"/>
      <c r="G39" s="6"/>
      <c r="H39" s="6"/>
      <c r="I39" s="6"/>
      <c r="J39" s="6"/>
      <c r="K39" s="6"/>
      <c r="L39" s="6"/>
      <c r="M39" s="6"/>
      <c r="N39" s="6"/>
      <c r="O39" s="6"/>
      <c r="P39" s="6"/>
      <c r="Q39" s="6"/>
      <c r="R39" s="6"/>
      <c r="S39" s="6"/>
      <c r="T39" s="6"/>
      <c r="U39" s="6"/>
      <c r="V39" s="6"/>
    </row>
    <row r="40" spans="1:22" x14ac:dyDescent="0.35">
      <c r="A40" s="6"/>
      <c r="B40" s="6"/>
      <c r="C40" s="6"/>
      <c r="D40" s="6"/>
      <c r="E40" s="6"/>
      <c r="F40" s="6"/>
      <c r="G40" s="6"/>
      <c r="H40" s="6"/>
      <c r="I40" s="6"/>
      <c r="J40" s="6"/>
      <c r="K40" s="6"/>
      <c r="L40" s="6"/>
      <c r="M40" s="6"/>
      <c r="N40" s="6"/>
      <c r="O40" s="6"/>
      <c r="P40" s="6"/>
      <c r="Q40" s="6"/>
      <c r="R40" s="6"/>
      <c r="S40" s="6"/>
      <c r="T40" s="6"/>
      <c r="U40" s="6"/>
      <c r="V40" s="6"/>
    </row>
    <row r="41" spans="1:22" x14ac:dyDescent="0.35">
      <c r="A41" s="6"/>
      <c r="B41" s="6"/>
      <c r="C41" s="6"/>
      <c r="D41" s="6"/>
      <c r="E41" s="6"/>
      <c r="F41" s="6"/>
      <c r="G41" s="6"/>
      <c r="H41" s="6"/>
      <c r="I41" s="6"/>
      <c r="J41" s="6"/>
      <c r="K41" s="6"/>
      <c r="L41" s="6"/>
      <c r="M41" s="6"/>
      <c r="N41" s="6"/>
      <c r="O41" s="6"/>
      <c r="P41" s="6"/>
      <c r="Q41" s="6"/>
      <c r="R41" s="6"/>
      <c r="S41" s="6"/>
      <c r="T41" s="6"/>
      <c r="U41" s="6"/>
      <c r="V41" s="6"/>
    </row>
  </sheetData>
  <mergeCells count="2">
    <mergeCell ref="A1:S1"/>
    <mergeCell ref="T1:A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BhartiAirtel</vt:lpstr>
      <vt:lpstr>Average Turnover vs Share</vt:lpstr>
      <vt:lpstr>Sum of Share Price</vt:lpstr>
      <vt:lpstr>Spread Close-Open</vt:lpstr>
      <vt:lpstr>Close Price </vt:lpstr>
      <vt:lpstr>Count of Profit, Loss, Neutral</vt:lpstr>
      <vt:lpstr>Open price VS Close Price</vt:lpstr>
      <vt:lpstr>Bharti Airtel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Dey</dc:creator>
  <cp:lastModifiedBy>Rahul Dey</cp:lastModifiedBy>
  <dcterms:created xsi:type="dcterms:W3CDTF">2023-10-12T18:10:01Z</dcterms:created>
  <dcterms:modified xsi:type="dcterms:W3CDTF">2023-10-24T10:33:34Z</dcterms:modified>
</cp:coreProperties>
</file>