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ug\Downloads\8 March Assignment\8 March Assignment\"/>
    </mc:Choice>
  </mc:AlternateContent>
  <xr:revisionPtr revIDLastSave="0" documentId="13_ncr:1_{02E34176-6A66-493E-8474-5C3D0A781F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Price">Sheet1!$J$21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1" i="1" l="1"/>
  <c r="K12" i="1"/>
  <c r="K13" i="1"/>
  <c r="K14" i="1"/>
  <c r="K15" i="1"/>
  <c r="K16" i="1"/>
  <c r="K17" i="1"/>
  <c r="K10" i="1"/>
  <c r="I18" i="1"/>
  <c r="J18" i="1" s="1"/>
  <c r="J11" i="1"/>
  <c r="L11" i="1" s="1"/>
  <c r="J12" i="1"/>
  <c r="J13" i="1"/>
  <c r="L13" i="1" s="1"/>
  <c r="J14" i="1"/>
  <c r="L14" i="1" s="1"/>
  <c r="J15" i="1"/>
  <c r="L15" i="1" s="1"/>
  <c r="J16" i="1"/>
  <c r="L16" i="1" s="1"/>
  <c r="J17" i="1"/>
  <c r="L17" i="1" s="1"/>
  <c r="J10" i="1"/>
  <c r="L12" i="1" l="1"/>
  <c r="L10" i="1"/>
  <c r="L18" i="1"/>
</calcChain>
</file>

<file path=xl/sharedStrings.xml><?xml version="1.0" encoding="utf-8"?>
<sst xmlns="http://schemas.openxmlformats.org/spreadsheetml/2006/main" count="22" uniqueCount="22">
  <si>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</si>
  <si>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</si>
  <si>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</si>
  <si>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</si>
  <si>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</si>
  <si>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</si>
  <si>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</si>
  <si>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</si>
  <si>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</si>
  <si>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</si>
  <si>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</si>
  <si>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</si>
  <si>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</si>
  <si>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</si>
  <si>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</si>
  <si>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</si>
  <si>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</si>
  <si>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</si>
  <si>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</si>
  <si>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</si>
  <si>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t>Q1. In cell D4, create an =IF function to calculate Discount Applied.  Use the following information to help you:</t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</si>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</sst>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5" fontId="2" fillId="3" borderId="1" xfId="0" applyNumberFormat="1" applyFont="1" applyFill="1" applyBorder="1"/>
    <xf numFmtId="1" fontId="0" fillId="0" borderId="1" xfId="1" applyNumberFormat="1" applyFont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2" fillId="5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165" fontId="2" fillId="0" borderId="4" xfId="0" applyNumberFormat="1" applyFont="1" applyBorder="1" applyAlignment="1">
      <alignment horizontal="right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1" fontId="2" fillId="2" borderId="9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773CD-E11B-4B49-B8F8-71B337DDDA51}" name="Table1" displayName="Table1" ref="H9:L18" totalsRowShown="0" headerRowDxfId="0" headerRowBorderDxfId="7" tableBorderDxfId="8" totalsRowBorderDxfId="6">
  <autoFilter ref="H9:L18" xr:uid="{DD4773CD-E11B-4B49-B8F8-71B337DDDA51}"/>
  <tableColumns count="5">
    <tableColumn id="1" xr3:uid="{E4EFF8EE-DAEA-49F9-9916-A2566037A5C7}" name="Company" dataDxfId="5"/>
    <tableColumn id="2" xr3:uid="{8D350623-4DB8-48CE-8255-0B3DC89847DB}" name="Order Quantity" dataDxfId="4" dataCellStyle="Comma"/>
    <tableColumn id="3" xr3:uid="{03C9A252-6DA6-4B91-9970-A75B052E592F}" name="Order Cost" dataDxfId="3">
      <calculatedColumnFormula>I10*Price</calculatedColumnFormula>
    </tableColumn>
    <tableColumn id="4" xr3:uid="{E5ADB62A-C389-42A2-A706-36BA4ABE7100}" name="Discount Applied" dataDxfId="2">
      <calculatedColumnFormula>IF(I10&gt;=2000,J10*10%,J10*1%)</calculatedColumnFormula>
    </tableColumn>
    <tableColumn id="5" xr3:uid="{BA6D4CD3-373B-46EF-BF4D-7FF6D990301F}" name="Final Order Cost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24"/>
  <sheetViews>
    <sheetView tabSelected="1" topLeftCell="A5" zoomScale="110" zoomScaleNormal="110" workbookViewId="0">
      <selection activeCell="E18" sqref="E18"/>
    </sheetView>
  </sheetViews>
  <sheetFormatPr defaultRowHeight="14.4" x14ac:dyDescent="0.3"/>
  <cols>
    <col min="1" max="1" width="18.5546875" customWidth="1"/>
    <col min="2" max="2" width="8.44140625" customWidth="1"/>
    <col min="3" max="3" width="12.88671875" customWidth="1"/>
    <col min="4" max="4" width="7.77734375" customWidth="1"/>
    <col min="5" max="5" width="11.6640625" customWidth="1"/>
    <col min="6" max="6" width="5.6640625" customWidth="1"/>
    <col min="7" max="7" width="6.5546875" customWidth="1"/>
    <col min="8" max="8" width="11.21875" customWidth="1"/>
    <col min="9" max="9" width="15.88671875" customWidth="1"/>
    <col min="10" max="10" width="13.5546875" customWidth="1"/>
    <col min="11" max="11" width="17.44140625" customWidth="1"/>
    <col min="12" max="12" width="19.5546875" customWidth="1"/>
    <col min="15" max="15" width="14.44140625" customWidth="1"/>
  </cols>
  <sheetData>
    <row r="2" spans="5:15" x14ac:dyDescent="0.3">
      <c r="E2" s="10" t="s">
        <v>20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5:15" s="7" customFormat="1" ht="36" customHeight="1" x14ac:dyDescent="0.3">
      <c r="F3" s="8" t="s">
        <v>19</v>
      </c>
      <c r="G3" s="9"/>
      <c r="H3" s="9"/>
      <c r="I3" s="9"/>
      <c r="J3" s="9"/>
      <c r="K3" s="9"/>
      <c r="L3" s="9"/>
    </row>
    <row r="4" spans="5:15" x14ac:dyDescent="0.3">
      <c r="G4" s="11" t="s">
        <v>21</v>
      </c>
      <c r="H4" s="12"/>
      <c r="I4" s="12"/>
      <c r="J4" s="12"/>
      <c r="K4" s="12"/>
      <c r="L4" s="12"/>
    </row>
    <row r="7" spans="5:15" ht="18" customHeight="1" x14ac:dyDescent="0.3">
      <c r="H7" s="13" t="s">
        <v>13</v>
      </c>
      <c r="I7" s="13"/>
      <c r="J7" s="13"/>
      <c r="K7" s="13"/>
      <c r="L7" s="13"/>
    </row>
    <row r="8" spans="5:15" x14ac:dyDescent="0.3">
      <c r="H8" s="14"/>
      <c r="I8" s="14"/>
      <c r="J8" s="14"/>
      <c r="K8" s="14"/>
      <c r="L8" s="14"/>
    </row>
    <row r="9" spans="5:15" ht="28.8" x14ac:dyDescent="0.3">
      <c r="H9" s="17" t="s">
        <v>0</v>
      </c>
      <c r="I9" s="18" t="s">
        <v>1</v>
      </c>
      <c r="J9" s="18" t="s">
        <v>2</v>
      </c>
      <c r="K9" s="18" t="s">
        <v>3</v>
      </c>
      <c r="L9" s="19" t="s">
        <v>4</v>
      </c>
    </row>
    <row r="10" spans="5:15" x14ac:dyDescent="0.3">
      <c r="H10" s="15" t="s">
        <v>5</v>
      </c>
      <c r="I10" s="2">
        <v>1500</v>
      </c>
      <c r="J10" s="6">
        <f t="shared" ref="J10:J17" si="0">I10*Price</f>
        <v>33525</v>
      </c>
      <c r="K10" s="6">
        <f>IF(I10&gt;=2000,J10*10%,J10*1%)</f>
        <v>335.25</v>
      </c>
      <c r="L10" s="16">
        <f>J10-K10</f>
        <v>33189.75</v>
      </c>
    </row>
    <row r="11" spans="5:15" x14ac:dyDescent="0.3">
      <c r="H11" s="15" t="s">
        <v>6</v>
      </c>
      <c r="I11" s="2">
        <v>2300</v>
      </c>
      <c r="J11" s="5">
        <f t="shared" si="0"/>
        <v>51405</v>
      </c>
      <c r="K11" s="6">
        <f t="shared" ref="K11:K17" si="1">IF(I11&gt;=2000,J11*10%,J11*1%)</f>
        <v>5140.5</v>
      </c>
      <c r="L11" s="16">
        <f t="shared" ref="L11:L17" si="2">J11-K11</f>
        <v>46264.5</v>
      </c>
    </row>
    <row r="12" spans="5:15" x14ac:dyDescent="0.3">
      <c r="H12" s="15" t="s">
        <v>7</v>
      </c>
      <c r="I12" s="2">
        <v>450</v>
      </c>
      <c r="J12" s="5">
        <f t="shared" si="0"/>
        <v>10057.5</v>
      </c>
      <c r="K12" s="6">
        <f t="shared" si="1"/>
        <v>100.575</v>
      </c>
      <c r="L12" s="16">
        <f t="shared" si="2"/>
        <v>9956.9249999999993</v>
      </c>
    </row>
    <row r="13" spans="5:15" x14ac:dyDescent="0.3">
      <c r="H13" s="15" t="s">
        <v>18</v>
      </c>
      <c r="I13" s="2">
        <v>900</v>
      </c>
      <c r="J13" s="5">
        <f t="shared" si="0"/>
        <v>20115</v>
      </c>
      <c r="K13" s="6">
        <f t="shared" si="1"/>
        <v>201.15</v>
      </c>
      <c r="L13" s="16">
        <f t="shared" si="2"/>
        <v>19913.849999999999</v>
      </c>
    </row>
    <row r="14" spans="5:15" x14ac:dyDescent="0.3">
      <c r="H14" s="15" t="s">
        <v>8</v>
      </c>
      <c r="I14" s="2">
        <v>1300</v>
      </c>
      <c r="J14" s="5">
        <f t="shared" si="0"/>
        <v>29055.000000000004</v>
      </c>
      <c r="K14" s="6">
        <f t="shared" si="1"/>
        <v>290.55000000000007</v>
      </c>
      <c r="L14" s="16">
        <f t="shared" si="2"/>
        <v>28764.450000000004</v>
      </c>
    </row>
    <row r="15" spans="5:15" x14ac:dyDescent="0.3">
      <c r="H15" s="15" t="s">
        <v>9</v>
      </c>
      <c r="I15" s="2">
        <v>800</v>
      </c>
      <c r="J15" s="5">
        <f t="shared" si="0"/>
        <v>17880</v>
      </c>
      <c r="K15" s="6">
        <f t="shared" si="1"/>
        <v>178.8</v>
      </c>
      <c r="L15" s="16">
        <f t="shared" si="2"/>
        <v>17701.2</v>
      </c>
    </row>
    <row r="16" spans="5:15" x14ac:dyDescent="0.3">
      <c r="H16" s="15" t="s">
        <v>10</v>
      </c>
      <c r="I16" s="2">
        <v>3600</v>
      </c>
      <c r="J16" s="5">
        <f t="shared" si="0"/>
        <v>80460</v>
      </c>
      <c r="K16" s="6">
        <f t="shared" si="1"/>
        <v>8046</v>
      </c>
      <c r="L16" s="16">
        <f t="shared" si="2"/>
        <v>72414</v>
      </c>
    </row>
    <row r="17" spans="8:12" x14ac:dyDescent="0.3">
      <c r="H17" s="15" t="s">
        <v>11</v>
      </c>
      <c r="I17" s="2">
        <v>350</v>
      </c>
      <c r="J17" s="5">
        <f t="shared" si="0"/>
        <v>7822.5000000000009</v>
      </c>
      <c r="K17" s="6">
        <f t="shared" si="1"/>
        <v>78.225000000000009</v>
      </c>
      <c r="L17" s="16">
        <f t="shared" si="2"/>
        <v>7744.2750000000005</v>
      </c>
    </row>
    <row r="18" spans="8:12" x14ac:dyDescent="0.3">
      <c r="H18" s="20" t="s">
        <v>14</v>
      </c>
      <c r="I18" s="21">
        <f>SUM(I10:I17)</f>
        <v>11200</v>
      </c>
      <c r="J18" s="22">
        <f>I18*Price</f>
        <v>250320.00000000003</v>
      </c>
      <c r="K18" s="22">
        <f>IF(I18&gt;=2000,J18*10%,J18*1%)</f>
        <v>25032.000000000004</v>
      </c>
      <c r="L18" s="23">
        <f>SUM(J18:K18)</f>
        <v>275352.00000000006</v>
      </c>
    </row>
    <row r="21" spans="8:12" x14ac:dyDescent="0.3">
      <c r="I21" t="s">
        <v>12</v>
      </c>
      <c r="J21" s="1">
        <v>22.35</v>
      </c>
    </row>
    <row r="22" spans="8:12" x14ac:dyDescent="0.3">
      <c r="I22" t="s">
        <v>15</v>
      </c>
      <c r="J22" s="3">
        <v>2000</v>
      </c>
    </row>
    <row r="23" spans="8:12" x14ac:dyDescent="0.3">
      <c r="I23" t="s">
        <v>16</v>
      </c>
      <c r="J23" s="4">
        <v>0.1</v>
      </c>
    </row>
    <row r="24" spans="8:12" x14ac:dyDescent="0.3">
      <c r="I24" t="s">
        <v>17</v>
      </c>
      <c r="J24" s="4">
        <v>0.01</v>
      </c>
    </row>
  </sheetData>
  <mergeCells count="3">
    <mergeCell ref="E2:O2"/>
    <mergeCell ref="G4:L4"/>
    <mergeCell ref="H7:L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MONU GUPTA</cp:lastModifiedBy>
  <dcterms:created xsi:type="dcterms:W3CDTF">2018-02-07T09:43:13Z</dcterms:created>
  <dcterms:modified xsi:type="dcterms:W3CDTF">2024-03-10T09:03:51Z</dcterms:modified>
</cp:coreProperties>
</file>