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grahu\Downloads\Personal_Expense_Tracker\excel_dashboard\"/>
    </mc:Choice>
  </mc:AlternateContent>
  <xr:revisionPtr revIDLastSave="0" documentId="13_ncr:1_{D45878DD-8D8E-45A0-A606-6FC86698F232}" xr6:coauthVersionLast="47" xr6:coauthVersionMax="47" xr10:uidLastSave="{00000000-0000-0000-0000-000000000000}"/>
  <bookViews>
    <workbookView xWindow="-110" yWindow="-110" windowWidth="19420" windowHeight="12220" xr2:uid="{01AF488F-33CE-45A3-A08E-3C13387406E4}"/>
  </bookViews>
  <sheets>
    <sheet name="Dashboard" sheetId="9" r:id="rId1"/>
    <sheet name="Data Analysis" sheetId="7" r:id="rId2"/>
    <sheet name="Dataset" sheetId="1" r:id="rId3"/>
  </sheets>
  <definedNames>
    <definedName name="NativeTimeline_Date">#N/A</definedName>
    <definedName name="Slicer_Amount_Type">#N/A</definedName>
    <definedName name="Slicer_Category">#N/A</definedName>
    <definedName name="Slicer_Description">#N/A</definedName>
    <definedName name="Slicer_Expense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alcChain>
</file>

<file path=xl/sharedStrings.xml><?xml version="1.0" encoding="utf-8"?>
<sst xmlns="http://schemas.openxmlformats.org/spreadsheetml/2006/main" count="1326" uniqueCount="53">
  <si>
    <t>Date</t>
  </si>
  <si>
    <t>Category</t>
  </si>
  <si>
    <t>Description</t>
  </si>
  <si>
    <t>Amount</t>
  </si>
  <si>
    <t>Income</t>
  </si>
  <si>
    <t>Gym</t>
  </si>
  <si>
    <t>Gym Membership</t>
  </si>
  <si>
    <t>Food</t>
  </si>
  <si>
    <t>Groceries</t>
  </si>
  <si>
    <t>Transportation</t>
  </si>
  <si>
    <t>Taxi</t>
  </si>
  <si>
    <t>Dine-out</t>
  </si>
  <si>
    <t>Utilities</t>
  </si>
  <si>
    <t>Rent</t>
  </si>
  <si>
    <t>No Transactions</t>
  </si>
  <si>
    <t>Entertainment</t>
  </si>
  <si>
    <t>Streaming Service</t>
  </si>
  <si>
    <t>Movie Ticket</t>
  </si>
  <si>
    <t>Electricity Bill</t>
  </si>
  <si>
    <t>Water Bill</t>
  </si>
  <si>
    <t>Internet Bill</t>
  </si>
  <si>
    <t>Holiday Shopping</t>
  </si>
  <si>
    <t>Amount Type</t>
  </si>
  <si>
    <t>Expense Type</t>
  </si>
  <si>
    <t>Row Labels</t>
  </si>
  <si>
    <t>Grand Total</t>
  </si>
  <si>
    <t>2022</t>
  </si>
  <si>
    <t>2023</t>
  </si>
  <si>
    <t>2024</t>
  </si>
  <si>
    <t>Sum of Amount</t>
  </si>
  <si>
    <t>(All)</t>
  </si>
  <si>
    <t>Expense</t>
  </si>
  <si>
    <t>Aug</t>
  </si>
  <si>
    <t>Sep</t>
  </si>
  <si>
    <t>Oct</t>
  </si>
  <si>
    <t>Nov</t>
  </si>
  <si>
    <t>Dec</t>
  </si>
  <si>
    <t>Jan</t>
  </si>
  <si>
    <t>Feb</t>
  </si>
  <si>
    <t>Mar</t>
  </si>
  <si>
    <t>Apr</t>
  </si>
  <si>
    <t>May</t>
  </si>
  <si>
    <t>Jun</t>
  </si>
  <si>
    <t>Jul</t>
  </si>
  <si>
    <t>Essential</t>
  </si>
  <si>
    <t>Non-Essential</t>
  </si>
  <si>
    <t>Column Labels</t>
  </si>
  <si>
    <t>Years (Date)</t>
  </si>
  <si>
    <t>Months (Date)</t>
  </si>
  <si>
    <t>Quarters (Date)</t>
  </si>
  <si>
    <t>Average of Amount</t>
  </si>
  <si>
    <t>Personal Expense Tracker</t>
  </si>
  <si>
    <t>August 2022 - November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</si>
</sst>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33"/>
      <color theme="3"/>
      <name val="Aptos Narrow"/>
      <family val="2"/>
      <scheme val="minor"/>
    </font>
    <font>
      <sz val="14"/>
      <color theme="3"/>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7" fillId="33" borderId="0" xfId="0" applyFont="1" applyFill="1"/>
    <xf numFmtId="0" fontId="18" fillId="33" borderId="0" xfId="0" applyFont="1" applyFill="1" applyAlignment="1">
      <alignment horizontal="left" vertical="center"/>
    </xf>
    <xf numFmtId="0" fontId="19"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[income_and_utilities_expense_tracker.xlsx]Data Analysis!PivotTable8</c:name>
    <c:fmtId val="10"/>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'Data Analysis'!$C$44:$C$45</c:f>
              <c:strCache>
                <c:ptCount val="1"/>
                <c:pt idx="0">
                  <c:v>Entertainment</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'Data Analysis'!$B$46:$B$58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Analysis'!$C$46:$C$58</c:f>
              <c:numCache>
                <c:formatCode>"$"#,##0.00</c:formatCode>
                <c:ptCount val="12"/>
                <c:pt idx="0">
                  <c:v>70</c:v>
                </c:pt>
                <c:pt idx="1">
                  <c:v>90</c:v>
                </c:pt>
                <c:pt idx="2">
                  <c:v>70</c:v>
                </c:pt>
                <c:pt idx="3">
                  <c:v>86</c:v>
                </c:pt>
                <c:pt idx="4">
                  <c:v>47</c:v>
                </c:pt>
                <c:pt idx="5">
                  <c:v>90</c:v>
                </c:pt>
                <c:pt idx="6">
                  <c:v>63</c:v>
                </c:pt>
                <c:pt idx="7">
                  <c:v>66</c:v>
                </c:pt>
                <c:pt idx="8">
                  <c:v>150</c:v>
                </c:pt>
                <c:pt idx="9">
                  <c:v>106</c:v>
                </c:pt>
                <c:pt idx="10">
                  <c:v>100</c:v>
                </c:pt>
                <c:pt idx="11">
                  <c:v>471.15</c:v>
                </c:pt>
              </c:numCache>
            </c:numRef>
          </c:val>
          <c:extLst>
            <c:ext xmlns:c16="http://schemas.microsoft.com/office/drawing/2014/chart" uri="{C3380CC4-5D6E-409C-BE32-E72D297353CC}">
              <c16:uniqueId val="{00000000-B650-421C-B057-EDB1C00E74EF}"/>
            </c:ext>
          </c:extLst>
        </c:ser>
        <c:ser>
          <c:idx val="1"/>
          <c:order val="1"/>
          <c:tx>
            <c:strRef>
              <c:f>'Data Analysis'!$D$44:$D$45</c:f>
              <c:strCache>
                <c:ptCount val="1"/>
                <c:pt idx="0">
                  <c:v>Food</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'Data Analysis'!$B$46:$B$58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Analysis'!$D$46:$D$58</c:f>
              <c:numCache>
                <c:formatCode>"$"#,##0.00</c:formatCode>
                <c:ptCount val="12"/>
                <c:pt idx="0">
                  <c:v>1539.28</c:v>
                </c:pt>
                <c:pt idx="1">
                  <c:v>705.46</c:v>
                </c:pt>
                <c:pt idx="2">
                  <c:v>1504.22</c:v>
                </c:pt>
                <c:pt idx="3">
                  <c:v>1378.8799999999999</c:v>
                </c:pt>
                <c:pt idx="4">
                  <c:v>1572.8500000000001</c:v>
                </c:pt>
                <c:pt idx="5">
                  <c:v>1523.3599999999997</c:v>
                </c:pt>
                <c:pt idx="6">
                  <c:v>1634.09</c:v>
                </c:pt>
                <c:pt idx="7">
                  <c:v>2039.8599999999997</c:v>
                </c:pt>
                <c:pt idx="8">
                  <c:v>2064.87</c:v>
                </c:pt>
                <c:pt idx="9">
                  <c:v>2505.0700000000006</c:v>
                </c:pt>
                <c:pt idx="10">
                  <c:v>1876.3200000000002</c:v>
                </c:pt>
                <c:pt idx="11">
                  <c:v>1757.4000000000003</c:v>
                </c:pt>
              </c:numCache>
            </c:numRef>
          </c:val>
          <c:extLst>
            <c:ext xmlns:c16="http://schemas.microsoft.com/office/drawing/2014/chart" uri="{C3380CC4-5D6E-409C-BE32-E72D297353CC}">
              <c16:uniqueId val="{00000016-B650-421C-B057-EDB1C00E74EF}"/>
            </c:ext>
          </c:extLst>
        </c:ser>
        <c:ser>
          <c:idx val="2"/>
          <c:order val="2"/>
          <c:tx>
            <c:strRef>
              <c:f>'Data Analysis'!$E$44:$E$45</c:f>
              <c:strCache>
                <c:ptCount val="1"/>
                <c:pt idx="0">
                  <c:v>Gym</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'Data Analysis'!$B$46:$B$58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Analysis'!$E$46:$E$58</c:f>
              <c:numCache>
                <c:formatCode>"$"#,##0.00</c:formatCode>
                <c:ptCount val="12"/>
                <c:pt idx="0">
                  <c:v>50</c:v>
                </c:pt>
                <c:pt idx="1">
                  <c:v>50</c:v>
                </c:pt>
                <c:pt idx="2">
                  <c:v>50</c:v>
                </c:pt>
                <c:pt idx="3">
                  <c:v>50</c:v>
                </c:pt>
                <c:pt idx="4">
                  <c:v>50</c:v>
                </c:pt>
                <c:pt idx="7">
                  <c:v>75</c:v>
                </c:pt>
                <c:pt idx="8">
                  <c:v>75</c:v>
                </c:pt>
                <c:pt idx="9">
                  <c:v>75</c:v>
                </c:pt>
                <c:pt idx="10">
                  <c:v>75</c:v>
                </c:pt>
                <c:pt idx="11">
                  <c:v>50</c:v>
                </c:pt>
              </c:numCache>
            </c:numRef>
          </c:val>
          <c:extLst>
            <c:ext xmlns:c16="http://schemas.microsoft.com/office/drawing/2014/chart" uri="{C3380CC4-5D6E-409C-BE32-E72D297353CC}">
              <c16:uniqueId val="{00000017-B650-421C-B057-EDB1C00E74EF}"/>
            </c:ext>
          </c:extLst>
        </c:ser>
        <c:ser>
          <c:idx val="3"/>
          <c:order val="3"/>
          <c:tx>
            <c:strRef>
              <c:f>'Data Analysis'!$F$44:$F$45</c:f>
              <c:strCache>
                <c:ptCount val="1"/>
                <c:pt idx="0">
                  <c:v>Income</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'Data Analysis'!$B$46:$B$58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Analysis'!$F$46:$F$58</c:f>
              <c:numCache>
                <c:formatCode>"$"#,##0.00</c:formatCode>
                <c:ptCount val="12"/>
                <c:pt idx="0">
                  <c:v>3000</c:v>
                </c:pt>
                <c:pt idx="1">
                  <c:v>3000</c:v>
                </c:pt>
                <c:pt idx="2">
                  <c:v>3000</c:v>
                </c:pt>
                <c:pt idx="3">
                  <c:v>3000</c:v>
                </c:pt>
                <c:pt idx="4">
                  <c:v>3000</c:v>
                </c:pt>
                <c:pt idx="5">
                  <c:v>3000</c:v>
                </c:pt>
                <c:pt idx="6">
                  <c:v>3000</c:v>
                </c:pt>
                <c:pt idx="7">
                  <c:v>4500</c:v>
                </c:pt>
                <c:pt idx="8">
                  <c:v>4500</c:v>
                </c:pt>
                <c:pt idx="9">
                  <c:v>4500</c:v>
                </c:pt>
                <c:pt idx="10">
                  <c:v>4500</c:v>
                </c:pt>
                <c:pt idx="11">
                  <c:v>3000</c:v>
                </c:pt>
              </c:numCache>
            </c:numRef>
          </c:val>
          <c:extLst>
            <c:ext xmlns:c16="http://schemas.microsoft.com/office/drawing/2014/chart" uri="{C3380CC4-5D6E-409C-BE32-E72D297353CC}">
              <c16:uniqueId val="{00000018-B650-421C-B057-EDB1C00E74EF}"/>
            </c:ext>
          </c:extLst>
        </c:ser>
        <c:ser>
          <c:idx val="4"/>
          <c:order val="4"/>
          <c:tx>
            <c:strRef>
              <c:f>'Data Analysis'!$G$44:$G$45</c:f>
              <c:strCache>
                <c:ptCount val="1"/>
                <c:pt idx="0">
                  <c:v>No Transactions</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'Data Analysis'!$B$46:$B$58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Analysis'!$G$46:$G$58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9-B650-421C-B057-EDB1C00E74EF}"/>
            </c:ext>
          </c:extLst>
        </c:ser>
        <c:ser>
          <c:idx val="5"/>
          <c:order val="5"/>
          <c:tx>
            <c:strRef>
              <c:f>'Data Analysis'!$H$44:$H$45</c:f>
              <c:strCache>
                <c:ptCount val="1"/>
                <c:pt idx="0">
                  <c:v>Transportation</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'Data Analysis'!$B$46:$B$58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Analysis'!$H$46:$H$58</c:f>
              <c:numCache>
                <c:formatCode>"$"#,##0.00</c:formatCode>
                <c:ptCount val="12"/>
                <c:pt idx="0">
                  <c:v>113.00999999999999</c:v>
                </c:pt>
                <c:pt idx="1">
                  <c:v>66.55</c:v>
                </c:pt>
                <c:pt idx="2">
                  <c:v>48.71</c:v>
                </c:pt>
                <c:pt idx="3">
                  <c:v>82.960000000000008</c:v>
                </c:pt>
                <c:pt idx="4">
                  <c:v>44.57</c:v>
                </c:pt>
                <c:pt idx="7">
                  <c:v>72.989999999999995</c:v>
                </c:pt>
                <c:pt idx="8">
                  <c:v>183.56</c:v>
                </c:pt>
                <c:pt idx="9">
                  <c:v>133.85000000000002</c:v>
                </c:pt>
                <c:pt idx="10">
                  <c:v>282.76000000000005</c:v>
                </c:pt>
              </c:numCache>
            </c:numRef>
          </c:val>
          <c:extLst>
            <c:ext xmlns:c16="http://schemas.microsoft.com/office/drawing/2014/chart" uri="{C3380CC4-5D6E-409C-BE32-E72D297353CC}">
              <c16:uniqueId val="{0000001A-B650-421C-B057-EDB1C00E74EF}"/>
            </c:ext>
          </c:extLst>
        </c:ser>
        <c:ser>
          <c:idx val="6"/>
          <c:order val="6"/>
          <c:tx>
            <c:strRef>
              <c:f>'Data Analysis'!$I$44:$I$45</c:f>
              <c:strCache>
                <c:ptCount val="1"/>
                <c:pt idx="0">
                  <c:v>Utilities</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cat>
            <c:strRef>
              <c:f>'Data Analysis'!$B$46:$B$58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Analysis'!$I$46:$I$58</c:f>
              <c:numCache>
                <c:formatCode>"$"#,##0.00</c:formatCode>
                <c:ptCount val="12"/>
                <c:pt idx="0">
                  <c:v>1321.1100000000001</c:v>
                </c:pt>
                <c:pt idx="1">
                  <c:v>1365.4299999999998</c:v>
                </c:pt>
                <c:pt idx="2">
                  <c:v>1430.9099999999999</c:v>
                </c:pt>
                <c:pt idx="3">
                  <c:v>685.68000000000006</c:v>
                </c:pt>
                <c:pt idx="4">
                  <c:v>1368.22</c:v>
                </c:pt>
                <c:pt idx="5">
                  <c:v>650.78</c:v>
                </c:pt>
                <c:pt idx="6">
                  <c:v>1406.7400000000002</c:v>
                </c:pt>
                <c:pt idx="7">
                  <c:v>1210.75</c:v>
                </c:pt>
                <c:pt idx="8">
                  <c:v>2113.69</c:v>
                </c:pt>
                <c:pt idx="9">
                  <c:v>673.11</c:v>
                </c:pt>
                <c:pt idx="10">
                  <c:v>2004.8</c:v>
                </c:pt>
              </c:numCache>
            </c:numRef>
          </c:val>
          <c:extLst>
            <c:ext xmlns:c16="http://schemas.microsoft.com/office/drawing/2014/chart" uri="{C3380CC4-5D6E-409C-BE32-E72D297353CC}">
              <c16:uniqueId val="{0000001B-B650-421C-B057-EDB1C00E74EF}"/>
            </c:ext>
          </c:extLst>
        </c:ser>
        <c:dLbls>
          <c:showLegendKey val="0"/>
          <c:showVal val="0"/>
          <c:showCatName val="0"/>
          <c:showSerName val="0"/>
          <c:showPercent val="0"/>
          <c:showBubbleSize val="0"/>
        </c:dLbls>
        <c:gapWidth val="150"/>
        <c:overlap val="100"/>
        <c:axId val="1507507728"/>
        <c:axId val="1507517328"/>
      </c:barChart>
      <c:catAx>
        <c:axId val="1507507728"/>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07517328"/>
        <c:crosses val="autoZero"/>
        <c:auto val="1"/>
        <c:lblAlgn val="ctr"/>
        <c:lblOffset val="100"/>
        <c:noMultiLvlLbl val="0"/>
      </c:catAx>
      <c:valAx>
        <c:axId val="1507517328"/>
        <c:scaling>
          <c:orientation val="minMax"/>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07507728"/>
        <c:crosses val="autoZero"/>
        <c:crossBetween val="between"/>
      </c:valAx>
      <c:spPr>
        <a:gradFill>
          <a:gsLst>
            <a:gs pos="100000">
              <a:schemeClr val="lt1">
                <a:lumMod val="95000"/>
              </a:schemeClr>
            </a:gs>
            <a:gs pos="0">
              <a:schemeClr val="lt1"/>
            </a:gs>
          </a:gsLst>
          <a:lin ang="5400000" scaled="0"/>
        </a:gra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[income_and_utilities_expense_tracker.xlsx]Data Analysis!PivotTable7</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Analysis'!$B$30:$B$31</c:f>
              <c:strCache>
                <c:ptCount val="1"/>
                <c:pt idx="0">
                  <c:v>Entertainment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Analysis'!$A$32</c:f>
              <c:strCache>
                <c:ptCount val="1"/>
                <c:pt idx="0">
                  <c:v>Total</c:v>
                </c:pt>
              </c:strCache>
            </c:strRef>
          </c:cat>
          <c:val>
            <c:numRef>
              <c:f>'Data Analysis'!$B$32</c:f>
              <c:numCache>
                <c:formatCode>General</c:formatCode>
                <c:ptCount val="1"/>
                <c:pt idx="0">
                  <c:v>1409.15</c:v>
                </c:pt>
              </c:numCache>
            </c:numRef>
          </c:val>
          <c:extLst>
            <c:ext xmlns:c16="http://schemas.microsoft.com/office/drawing/2014/chart" uri="{C3380CC4-5D6E-409C-BE32-E72D297353CC}">
              <c16:uniqueId val="{00000000-0A1F-461A-AEDF-F5B0842FB56E}"/>
            </c:ext>
          </c:extLst>
        </c:ser>
        <c:ser>
          <c:idx val="1"/>
          <c:order val="1"/>
          <c:tx>
            <c:strRef>
              <c:f>'Data Analysis'!$C$30:$C$31</c:f>
              <c:strCache>
                <c:ptCount val="1"/>
                <c:pt idx="0">
                  <c:v>Food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Analysis'!$A$32</c:f>
              <c:strCache>
                <c:ptCount val="1"/>
                <c:pt idx="0">
                  <c:v>Total</c:v>
                </c:pt>
              </c:strCache>
            </c:strRef>
          </c:cat>
          <c:val>
            <c:numRef>
              <c:f>'Data Analysis'!$C$32</c:f>
              <c:numCache>
                <c:formatCode>General</c:formatCode>
                <c:ptCount val="1"/>
                <c:pt idx="0">
                  <c:v>20101.660000000007</c:v>
                </c:pt>
              </c:numCache>
            </c:numRef>
          </c:val>
          <c:extLst>
            <c:ext xmlns:c16="http://schemas.microsoft.com/office/drawing/2014/chart" uri="{C3380CC4-5D6E-409C-BE32-E72D297353CC}">
              <c16:uniqueId val="{00000016-0A1F-461A-AEDF-F5B0842FB56E}"/>
            </c:ext>
          </c:extLst>
        </c:ser>
        <c:ser>
          <c:idx val="2"/>
          <c:order val="2"/>
          <c:tx>
            <c:strRef>
              <c:f>'Data Analysis'!$D$30:$D$31</c:f>
              <c:strCache>
                <c:ptCount val="1"/>
                <c:pt idx="0">
                  <c:v>Gym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Analysis'!$A$32</c:f>
              <c:strCache>
                <c:ptCount val="1"/>
                <c:pt idx="0">
                  <c:v>Total</c:v>
                </c:pt>
              </c:strCache>
            </c:strRef>
          </c:cat>
          <c:val>
            <c:numRef>
              <c:f>'Data Analysis'!$D$32</c:f>
              <c:numCache>
                <c:formatCode>General</c:formatCode>
                <c:ptCount val="1"/>
                <c:pt idx="0">
                  <c:v>600</c:v>
                </c:pt>
              </c:numCache>
            </c:numRef>
          </c:val>
          <c:extLst>
            <c:ext xmlns:c16="http://schemas.microsoft.com/office/drawing/2014/chart" uri="{C3380CC4-5D6E-409C-BE32-E72D297353CC}">
              <c16:uniqueId val="{00000017-0A1F-461A-AEDF-F5B0842FB56E}"/>
            </c:ext>
          </c:extLst>
        </c:ser>
        <c:ser>
          <c:idx val="3"/>
          <c:order val="3"/>
          <c:tx>
            <c:strRef>
              <c:f>'Data Analysis'!$E$30:$E$31</c:f>
              <c:strCache>
                <c:ptCount val="1"/>
                <c:pt idx="0">
                  <c:v>Income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Analysis'!$A$32</c:f>
              <c:strCache>
                <c:ptCount val="1"/>
                <c:pt idx="0">
                  <c:v>Total</c:v>
                </c:pt>
              </c:strCache>
            </c:strRef>
          </c:cat>
          <c:val>
            <c:numRef>
              <c:f>'Data Analysis'!$E$32</c:f>
              <c:numCache>
                <c:formatCode>General</c:formatCode>
                <c:ptCount val="1"/>
                <c:pt idx="0">
                  <c:v>42000</c:v>
                </c:pt>
              </c:numCache>
            </c:numRef>
          </c:val>
          <c:extLst>
            <c:ext xmlns:c16="http://schemas.microsoft.com/office/drawing/2014/chart" uri="{C3380CC4-5D6E-409C-BE32-E72D297353CC}">
              <c16:uniqueId val="{00000018-0A1F-461A-AEDF-F5B0842FB56E}"/>
            </c:ext>
          </c:extLst>
        </c:ser>
        <c:ser>
          <c:idx val="4"/>
          <c:order val="4"/>
          <c:tx>
            <c:strRef>
              <c:f>'Data Analysis'!$F$30:$F$31</c:f>
              <c:strCache>
                <c:ptCount val="1"/>
                <c:pt idx="0">
                  <c:v>No Transactions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Analysis'!$A$32</c:f>
              <c:strCache>
                <c:ptCount val="1"/>
                <c:pt idx="0">
                  <c:v>Total</c:v>
                </c:pt>
              </c:strCache>
            </c:strRef>
          </c:cat>
          <c:val>
            <c:numRef>
              <c:f>'Data Analysis'!$F$32</c:f>
              <c:numCache>
                <c:formatCode>General</c:formatCode>
                <c:ptCount val="1"/>
                <c:pt idx="0">
                  <c:v>0</c:v>
                </c:pt>
              </c:numCache>
            </c:numRef>
          </c:val>
          <c:extLst>
            <c:ext xmlns:c16="http://schemas.microsoft.com/office/drawing/2014/chart" uri="{C3380CC4-5D6E-409C-BE32-E72D297353CC}">
              <c16:uniqueId val="{00000019-0A1F-461A-AEDF-F5B0842FB56E}"/>
            </c:ext>
          </c:extLst>
        </c:ser>
        <c:ser>
          <c:idx val="5"/>
          <c:order val="5"/>
          <c:tx>
            <c:strRef>
              <c:f>'Data Analysis'!$G$30:$G$31</c:f>
              <c:strCache>
                <c:ptCount val="1"/>
                <c:pt idx="0">
                  <c:v>Transportation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Analysis'!$A$32</c:f>
              <c:strCache>
                <c:ptCount val="1"/>
                <c:pt idx="0">
                  <c:v>Total</c:v>
                </c:pt>
              </c:strCache>
            </c:strRef>
          </c:cat>
          <c:val>
            <c:numRef>
              <c:f>'Data Analysis'!$G$32</c:f>
              <c:numCache>
                <c:formatCode>General</c:formatCode>
                <c:ptCount val="1"/>
                <c:pt idx="0">
                  <c:v>1028.9599999999998</c:v>
                </c:pt>
              </c:numCache>
            </c:numRef>
          </c:val>
          <c:extLst>
            <c:ext xmlns:c16="http://schemas.microsoft.com/office/drawing/2014/chart" uri="{C3380CC4-5D6E-409C-BE32-E72D297353CC}">
              <c16:uniqueId val="{0000001A-0A1F-461A-AEDF-F5B0842FB56E}"/>
            </c:ext>
          </c:extLst>
        </c:ser>
        <c:ser>
          <c:idx val="6"/>
          <c:order val="6"/>
          <c:tx>
            <c:strRef>
              <c:f>'Data Analysis'!$H$30:$H$31</c:f>
              <c:strCache>
                <c:ptCount val="1"/>
                <c:pt idx="0">
                  <c:v>Utilities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Analysis'!$A$32</c:f>
              <c:strCache>
                <c:ptCount val="1"/>
                <c:pt idx="0">
                  <c:v>Total</c:v>
                </c:pt>
              </c:strCache>
            </c:strRef>
          </c:cat>
          <c:val>
            <c:numRef>
              <c:f>'Data Analysis'!$H$32</c:f>
              <c:numCache>
                <c:formatCode>General</c:formatCode>
                <c:ptCount val="1"/>
                <c:pt idx="0">
                  <c:v>14231.220000000001</c:v>
                </c:pt>
              </c:numCache>
            </c:numRef>
          </c:val>
          <c:extLst>
            <c:ext xmlns:c16="http://schemas.microsoft.com/office/drawing/2014/chart" uri="{C3380CC4-5D6E-409C-BE32-E72D297353CC}">
              <c16:uniqueId val="{0000001B-0A1F-461A-AEDF-F5B0842FB56E}"/>
            </c:ext>
          </c:extLst>
        </c:ser>
        <c:dLbls>
          <c:dLblPos val="outEnd"/>
          <c:showLegendKey val="0"/>
          <c:showVal val="1"/>
          <c:showCatName val="0"/>
          <c:showSerName val="0"/>
          <c:showPercent val="0"/>
          <c:showBubbleSize val="0"/>
        </c:dLbls>
        <c:gapWidth val="219"/>
        <c:overlap val="-27"/>
        <c:axId val="1156169376"/>
        <c:axId val="1156174656"/>
      </c:barChart>
      <c:catAx>
        <c:axId val="1156169376"/>
        <c:scaling>
          <c:orientation val="minMax"/>
        </c:scaling>
        <c:delete val="1"/>
        <c:axPos val="b"/>
        <c:numFmt formatCode="General" sourceLinked="1"/>
        <c:majorTickMark val="out"/>
        <c:minorTickMark val="none"/>
        <c:tickLblPos val="nextTo"/>
        <c:crossAx val="1156174656"/>
        <c:crosses val="autoZero"/>
        <c:auto val="1"/>
        <c:lblAlgn val="ctr"/>
        <c:lblOffset val="100"/>
        <c:noMultiLvlLbl val="0"/>
      </c:catAx>
      <c:valAx>
        <c:axId val="1156174656"/>
        <c:scaling>
          <c:orientation val="minMax"/>
        </c:scaling>
        <c:delete val="1"/>
        <c:axPos val="l"/>
        <c:numFmt formatCode="General" sourceLinked="1"/>
        <c:majorTickMark val="out"/>
        <c:minorTickMark val="none"/>
        <c:tickLblPos val="nextTo"/>
        <c:crossAx val="1156169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[income_and_utilities_expense_tracker.xlsx]Data Analysis!PivotTable5</c:name>
    <c:fmtId val="5"/>
  </c:pivotSource>
  <c:chart>
    <c:autoTitleDeleted val="1"/>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73809523809524E-2"/>
          <c:y val="0.23089275047515612"/>
          <c:w val="0.93452380952380953"/>
          <c:h val="0.62759218028780883"/>
        </c:manualLayout>
      </c:layout>
      <c:barChart>
        <c:barDir val="col"/>
        <c:grouping val="stacked"/>
        <c:varyColors val="0"/>
        <c:ser>
          <c:idx val="0"/>
          <c:order val="0"/>
          <c:tx>
            <c:strRef>
              <c:f>'Data Analysis'!$B$5:$B$6</c:f>
              <c:strCache>
                <c:ptCount val="1"/>
                <c:pt idx="0">
                  <c:v>Expense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Analysis'!$A$7:$A$10</c:f>
              <c:strCache>
                <c:ptCount val="3"/>
                <c:pt idx="0">
                  <c:v>2022</c:v>
                </c:pt>
                <c:pt idx="1">
                  <c:v>2023</c:v>
                </c:pt>
                <c:pt idx="2">
                  <c:v>2024</c:v>
                </c:pt>
              </c:strCache>
            </c:strRef>
          </c:cat>
          <c:val>
            <c:numRef>
              <c:f>'Data Analysis'!$B$7:$B$10</c:f>
              <c:numCache>
                <c:formatCode>"$"#,##0.00</c:formatCode>
                <c:ptCount val="3"/>
                <c:pt idx="0">
                  <c:v>6528.88</c:v>
                </c:pt>
                <c:pt idx="1">
                  <c:v>16107.05</c:v>
                </c:pt>
                <c:pt idx="2">
                  <c:v>14735.059999999998</c:v>
                </c:pt>
              </c:numCache>
            </c:numRef>
          </c:val>
          <c:extLst>
            <c:ext xmlns:c16="http://schemas.microsoft.com/office/drawing/2014/chart" uri="{C3380CC4-5D6E-409C-BE32-E72D297353CC}">
              <c16:uniqueId val="{00000000-09DF-4002-8691-CD086DF9FEA1}"/>
            </c:ext>
          </c:extLst>
        </c:ser>
        <c:ser>
          <c:idx val="1"/>
          <c:order val="1"/>
          <c:tx>
            <c:strRef>
              <c:f>'Data Analysis'!$C$5:$C$6</c:f>
              <c:strCache>
                <c:ptCount val="1"/>
                <c:pt idx="0">
                  <c:v>Income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Analysis'!$A$7:$A$10</c:f>
              <c:strCache>
                <c:ptCount val="3"/>
                <c:pt idx="0">
                  <c:v>2022</c:v>
                </c:pt>
                <c:pt idx="1">
                  <c:v>2023</c:v>
                </c:pt>
                <c:pt idx="2">
                  <c:v>2024</c:v>
                </c:pt>
              </c:strCache>
            </c:strRef>
          </c:cat>
          <c:val>
            <c:numRef>
              <c:f>'Data Analysis'!$C$7:$C$10</c:f>
              <c:numCache>
                <c:formatCode>"$"#,##0.00</c:formatCode>
                <c:ptCount val="3"/>
                <c:pt idx="0">
                  <c:v>7500</c:v>
                </c:pt>
                <c:pt idx="1">
                  <c:v>18000</c:v>
                </c:pt>
                <c:pt idx="2">
                  <c:v>16500</c:v>
                </c:pt>
              </c:numCache>
            </c:numRef>
          </c:val>
          <c:extLst>
            <c:ext xmlns:c16="http://schemas.microsoft.com/office/drawing/2014/chart" uri="{C3380CC4-5D6E-409C-BE32-E72D297353CC}">
              <c16:uniqueId val="{00000004-09DF-4002-8691-CD086DF9FEA1}"/>
            </c:ext>
          </c:extLst>
        </c:ser>
        <c:dLbls>
          <c:dLblPos val="ctr"/>
          <c:showLegendKey val="0"/>
          <c:showVal val="1"/>
          <c:showCatName val="0"/>
          <c:showSerName val="0"/>
          <c:showPercent val="0"/>
          <c:showBubbleSize val="0"/>
        </c:dLbls>
        <c:gapWidth val="79"/>
        <c:overlap val="100"/>
        <c:axId val="1156161216"/>
        <c:axId val="1156173696"/>
      </c:barChart>
      <c:catAx>
        <c:axId val="1156161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56173696"/>
        <c:crosses val="autoZero"/>
        <c:auto val="1"/>
        <c:lblAlgn val="ctr"/>
        <c:lblOffset val="100"/>
        <c:noMultiLvlLbl val="0"/>
      </c:catAx>
      <c:valAx>
        <c:axId val="1156173696"/>
        <c:scaling>
          <c:orientation val="minMax"/>
        </c:scaling>
        <c:delete val="1"/>
        <c:axPos val="l"/>
        <c:numFmt formatCode="&quot;$&quot;#,##0.00" sourceLinked="1"/>
        <c:majorTickMark val="out"/>
        <c:minorTickMark val="none"/>
        <c:tickLblPos val="nextTo"/>
        <c:crossAx val="1156161216"/>
        <c:crosses val="autoZero"/>
        <c:crossBetween val="between"/>
      </c:valAx>
      <c:spPr>
        <a:noFill/>
        <a:ln>
          <a:noFill/>
        </a:ln>
        <a:effectLst/>
      </c:spPr>
    </c:plotArea>
    <c:legend>
      <c:legendPos val="t"/>
      <c:layout>
        <c:manualLayout>
          <c:xMode val="edge"/>
          <c:yMode val="edge"/>
          <c:x val="0.16932289362706066"/>
          <c:y val="7.2710833559598148E-2"/>
          <c:w val="0.190856512953851"/>
          <c:h val="7.75005306794179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[income_and_utilities_expense_tracker.xlsx]Data Analysis!PivotTable6</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6111066683070874"/>
              <c:y val="8.6222802031402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943359375"/>
                  <c:h val="8.4319526627218935E-2"/>
                </c:manualLayout>
              </c15:layout>
            </c:ext>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6111066683070874"/>
              <c:y val="8.6222802031402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943359375"/>
                  <c:h val="8.4319526627218935E-2"/>
                </c:manualLayout>
              </c15:layout>
            </c:ext>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6111066683070874"/>
              <c:y val="8.6222802031402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943359375"/>
                  <c:h val="8.4319526627218935E-2"/>
                </c:manualLayout>
              </c15:layout>
            </c:ext>
          </c:extLst>
        </c:dLbl>
      </c:pivotFmt>
    </c:pivotFmts>
    <c:plotArea>
      <c:layout/>
      <c:pieChart>
        <c:varyColors val="1"/>
        <c:ser>
          <c:idx val="0"/>
          <c:order val="0"/>
          <c:tx>
            <c:strRef>
              <c:f>'Data Analysis'!$B$17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71-41DA-A34F-EFD4527309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71-41DA-A34F-EFD4527309F9}"/>
              </c:ext>
            </c:extLst>
          </c:dPt>
          <c:dLbls>
            <c:dLbl>
              <c:idx val="0"/>
              <c:layout>
                <c:manualLayout>
                  <c:x val="-0.16111066683070874"/>
                  <c:y val="8.622280203140288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171-41DA-A34F-EFD4527309F9}"/>
                </c:ext>
              </c:extLst>
            </c:dLbl>
            <c:dLbl>
              <c:idx val="1"/>
              <c:showLegendKey val="0"/>
              <c:showVal val="0"/>
              <c:showCatName val="0"/>
              <c:showSerName val="0"/>
              <c:showPercent val="1"/>
              <c:showBubbleSize val="0"/>
              <c:extLst>
                <c:ext xmlns:c15="http://schemas.microsoft.com/office/drawing/2012/chart" uri="{CE6537A1-D6FC-4f65-9D91-7224C49458BB}">
                  <c15:layout>
                    <c:manualLayout>
                      <c:w val="0.1943359375"/>
                      <c:h val="8.4319526627218935E-2"/>
                    </c:manualLayout>
                  </c15:layout>
                </c:ext>
                <c:ext xmlns:c16="http://schemas.microsoft.com/office/drawing/2014/chart" uri="{C3380CC4-5D6E-409C-BE32-E72D297353CC}">
                  <c16:uniqueId val="{00000003-C171-41DA-A34F-EFD4527309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Analysis'!$A$18:$A$20</c:f>
              <c:strCache>
                <c:ptCount val="2"/>
                <c:pt idx="0">
                  <c:v>Essential</c:v>
                </c:pt>
                <c:pt idx="1">
                  <c:v>Non-Essential</c:v>
                </c:pt>
              </c:strCache>
            </c:strRef>
          </c:cat>
          <c:val>
            <c:numRef>
              <c:f>'Data Analysis'!$B$18:$B$20</c:f>
              <c:numCache>
                <c:formatCode>General</c:formatCode>
                <c:ptCount val="2"/>
                <c:pt idx="0">
                  <c:v>26918.460000000014</c:v>
                </c:pt>
                <c:pt idx="1">
                  <c:v>52452.53</c:v>
                </c:pt>
              </c:numCache>
            </c:numRef>
          </c:val>
          <c:extLst>
            <c:ext xmlns:c16="http://schemas.microsoft.com/office/drawing/2014/chart" uri="{C3380CC4-5D6E-409C-BE32-E72D297353CC}">
              <c16:uniqueId val="{00000004-C171-41DA-A34F-EFD4527309F9}"/>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177165</xdr:rowOff>
    </xdr:from>
    <xdr:to>
      <xdr:col>23</xdr:col>
      <xdr:colOff>611186</xdr:colOff>
      <xdr:row>13</xdr:row>
      <xdr:rowOff>88265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9CAE959D-A565-4F67-BE01-3424FCB044B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467649"/>
              <a:ext cx="14745057" cy="138593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0</xdr:colOff>
      <xdr:row>0</xdr:row>
      <xdr:rowOff>0</xdr:rowOff>
    </xdr:from>
    <xdr:to>
      <xdr:col>15</xdr:col>
      <xdr:colOff>134620</xdr:colOff>
      <xdr:row>6</xdr:row>
      <xdr:rowOff>177482</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FF5B53B5-4983-443D-8F5A-45E1A9EB3B8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916129" y="0"/>
              <a:ext cx="4436233" cy="1652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105727</xdr:colOff>
      <xdr:row>0</xdr:row>
      <xdr:rowOff>0</xdr:rowOff>
    </xdr:from>
    <xdr:to>
      <xdr:col>24</xdr:col>
      <xdr:colOff>0</xdr:colOff>
      <xdr:row>6</xdr:row>
      <xdr:rowOff>177482</xdr:rowOff>
    </xdr:to>
    <mc:AlternateContent xmlns:mc="http://schemas.openxmlformats.org/markup-compatibility/2006" xmlns:a14="http://schemas.microsoft.com/office/drawing/2010/main">
      <mc:Choice Requires="a14">
        <xdr:graphicFrame macro="">
          <xdr:nvGraphicFramePr>
            <xdr:cNvPr id="4" name="Description">
              <a:extLst>
                <a:ext uri="{FF2B5EF4-FFF2-40B4-BE49-F238E27FC236}">
                  <a16:creationId xmlns:a16="http://schemas.microsoft.com/office/drawing/2014/main" id="{61E46EF9-C627-4D5B-B688-A3984650F962}"/>
                </a:ext>
              </a:extLst>
            </xdr:cNvPr>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mlns="">
        <xdr:sp macro="" textlink="">
          <xdr:nvSpPr>
            <xdr:cNvPr id="0" name=""/>
            <xdr:cNvSpPr>
              <a:spLocks noTextEdit="1"/>
            </xdr:cNvSpPr>
          </xdr:nvSpPr>
          <xdr:spPr>
            <a:xfrm>
              <a:off x="9323469" y="0"/>
              <a:ext cx="5424918" cy="1652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0</xdr:rowOff>
    </xdr:from>
    <xdr:to>
      <xdr:col>4</xdr:col>
      <xdr:colOff>0</xdr:colOff>
      <xdr:row>7</xdr:row>
      <xdr:rowOff>7491</xdr:rowOff>
    </xdr:to>
    <mc:AlternateContent xmlns:mc="http://schemas.openxmlformats.org/markup-compatibility/2006" xmlns:a14="http://schemas.microsoft.com/office/drawing/2010/main">
      <mc:Choice Requires="a14">
        <xdr:graphicFrame macro="">
          <xdr:nvGraphicFramePr>
            <xdr:cNvPr id="5" name="Amount Type">
              <a:extLst>
                <a:ext uri="{FF2B5EF4-FFF2-40B4-BE49-F238E27FC236}">
                  <a16:creationId xmlns:a16="http://schemas.microsoft.com/office/drawing/2014/main" id="{D12DFE4F-D819-479C-B23D-2D49ACC8D147}"/>
                </a:ext>
              </a:extLst>
            </xdr:cNvPr>
            <xdr:cNvGraphicFramePr/>
          </xdr:nvGraphicFramePr>
          <xdr:xfrm>
            <a:off x="0" y="0"/>
            <a:ext cx="0" cy="0"/>
          </xdr:xfrm>
          <a:graphic>
            <a:graphicData uri="http://schemas.microsoft.com/office/drawing/2010/slicer">
              <sle:slicer xmlns:sle="http://schemas.microsoft.com/office/drawing/2010/slicer" name="Amount Type"/>
            </a:graphicData>
          </a:graphic>
        </xdr:graphicFrame>
      </mc:Choice>
      <mc:Fallback xmlns="">
        <xdr:sp macro="" textlink="">
          <xdr:nvSpPr>
            <xdr:cNvPr id="0" name=""/>
            <xdr:cNvSpPr>
              <a:spLocks noTextEdit="1"/>
            </xdr:cNvSpPr>
          </xdr:nvSpPr>
          <xdr:spPr>
            <a:xfrm>
              <a:off x="0" y="921774"/>
              <a:ext cx="2458065" cy="7449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3</xdr:row>
      <xdr:rowOff>0</xdr:rowOff>
    </xdr:from>
    <xdr:to>
      <xdr:col>8</xdr:col>
      <xdr:colOff>0</xdr:colOff>
      <xdr:row>7</xdr:row>
      <xdr:rowOff>0</xdr:rowOff>
    </xdr:to>
    <mc:AlternateContent xmlns:mc="http://schemas.openxmlformats.org/markup-compatibility/2006" xmlns:a14="http://schemas.microsoft.com/office/drawing/2010/main">
      <mc:Choice Requires="a14">
        <xdr:graphicFrame macro="">
          <xdr:nvGraphicFramePr>
            <xdr:cNvPr id="6" name="Expense Type">
              <a:extLst>
                <a:ext uri="{FF2B5EF4-FFF2-40B4-BE49-F238E27FC236}">
                  <a16:creationId xmlns:a16="http://schemas.microsoft.com/office/drawing/2014/main" id="{E0A99C35-31CA-452F-90DF-0550BE97C670}"/>
                </a:ext>
              </a:extLst>
            </xdr:cNvPr>
            <xdr:cNvGraphicFramePr/>
          </xdr:nvGraphicFramePr>
          <xdr:xfrm>
            <a:off x="0" y="0"/>
            <a:ext cx="0" cy="0"/>
          </xdr:xfrm>
          <a:graphic>
            <a:graphicData uri="http://schemas.microsoft.com/office/drawing/2010/slicer">
              <sle:slicer xmlns:sle="http://schemas.microsoft.com/office/drawing/2010/slicer" name="Expense Type"/>
            </a:graphicData>
          </a:graphic>
        </xdr:graphicFrame>
      </mc:Choice>
      <mc:Fallback xmlns="">
        <xdr:sp macro="" textlink="">
          <xdr:nvSpPr>
            <xdr:cNvPr id="0" name=""/>
            <xdr:cNvSpPr>
              <a:spLocks noTextEdit="1"/>
            </xdr:cNvSpPr>
          </xdr:nvSpPr>
          <xdr:spPr>
            <a:xfrm>
              <a:off x="2458065" y="921774"/>
              <a:ext cx="2458064" cy="737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xdr:colOff>
      <xdr:row>13</xdr:row>
      <xdr:rowOff>0</xdr:rowOff>
    </xdr:from>
    <xdr:to>
      <xdr:col>24</xdr:col>
      <xdr:colOff>0</xdr:colOff>
      <xdr:row>29</xdr:row>
      <xdr:rowOff>0</xdr:rowOff>
    </xdr:to>
    <xdr:graphicFrame macro="">
      <xdr:nvGraphicFramePr>
        <xdr:cNvPr id="7" name="Chart 6">
          <a:extLst>
            <a:ext uri="{FF2B5EF4-FFF2-40B4-BE49-F238E27FC236}">
              <a16:creationId xmlns:a16="http://schemas.microsoft.com/office/drawing/2014/main" id="{FF3A868E-02E7-4477-AB8A-7F423E303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29</xdr:row>
      <xdr:rowOff>0</xdr:rowOff>
    </xdr:from>
    <xdr:to>
      <xdr:col>24</xdr:col>
      <xdr:colOff>0</xdr:colOff>
      <xdr:row>44</xdr:row>
      <xdr:rowOff>0</xdr:rowOff>
    </xdr:to>
    <xdr:graphicFrame macro="">
      <xdr:nvGraphicFramePr>
        <xdr:cNvPr id="8" name="Chart 7">
          <a:extLst>
            <a:ext uri="{FF2B5EF4-FFF2-40B4-BE49-F238E27FC236}">
              <a16:creationId xmlns:a16="http://schemas.microsoft.com/office/drawing/2014/main" id="{6DEA1684-BC98-4961-903D-2B9668D4B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0</xdr:rowOff>
    </xdr:from>
    <xdr:to>
      <xdr:col>10</xdr:col>
      <xdr:colOff>0</xdr:colOff>
      <xdr:row>44</xdr:row>
      <xdr:rowOff>0</xdr:rowOff>
    </xdr:to>
    <xdr:graphicFrame macro="">
      <xdr:nvGraphicFramePr>
        <xdr:cNvPr id="9" name="Chart 8">
          <a:extLst>
            <a:ext uri="{FF2B5EF4-FFF2-40B4-BE49-F238E27FC236}">
              <a16:creationId xmlns:a16="http://schemas.microsoft.com/office/drawing/2014/main" id="{DF1E4421-6F5F-4759-939F-6B646BD21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xdr:row>
      <xdr:rowOff>0</xdr:rowOff>
    </xdr:from>
    <xdr:to>
      <xdr:col>4</xdr:col>
      <xdr:colOff>0</xdr:colOff>
      <xdr:row>29</xdr:row>
      <xdr:rowOff>0</xdr:rowOff>
    </xdr:to>
    <xdr:graphicFrame macro="">
      <xdr:nvGraphicFramePr>
        <xdr:cNvPr id="10" name="Chart 9">
          <a:extLst>
            <a:ext uri="{FF2B5EF4-FFF2-40B4-BE49-F238E27FC236}">
              <a16:creationId xmlns:a16="http://schemas.microsoft.com/office/drawing/2014/main" id="{CB90DBB7-02F3-4CA9-92DC-522279C27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Ganji" refreshedDate="45605.724268634258" createdVersion="8" refreshedVersion="8" minRefreshableVersion="3" recordCount="612" xr:uid="{15FD0573-E6BA-41DF-99D9-3D70FD81C615}">
  <cacheSource type="worksheet">
    <worksheetSource name="Table1"/>
  </cacheSource>
  <cacheFields count="9">
    <cacheField name="Date" numFmtId="14">
      <sharedItems containsSemiMixedTypes="0" containsNonDate="0" containsDate="1" containsString="0" minDate="2022-08-01T00:00:00" maxDate="2024-11-08T00:00:00" count="336">
        <d v="2022-08-01T00:00:00"/>
        <d v="2022-08-02T00:00:00"/>
        <d v="2022-08-03T00:00:00"/>
        <d v="2022-08-04T00:00:00"/>
        <d v="2022-08-05T00:00:00"/>
        <d v="2022-08-06T00:00:00"/>
        <d v="2022-08-14T00:00:00"/>
        <d v="2022-08-16T00:00:00"/>
        <d v="2022-08-17T00:00:00"/>
        <d v="2022-08-24T00:00:00"/>
        <d v="2022-09-01T00:00:00"/>
        <d v="2022-09-02T00:00:00"/>
        <d v="2022-09-03T00:00:00"/>
        <d v="2022-09-04T00:00:00"/>
        <d v="2022-09-05T00:00:00"/>
        <d v="2022-09-06T00:00:00"/>
        <d v="2022-09-08T00:00:00"/>
        <d v="2022-09-12T00:00:00"/>
        <d v="2022-09-13T00:00:00"/>
        <d v="2022-09-14T00:00:00"/>
        <d v="2022-09-16T00:00:00"/>
        <d v="2022-09-26T00:00:00"/>
        <d v="2022-10-01T00:00:00"/>
        <d v="2022-10-02T00:00:00"/>
        <d v="2022-10-03T00:00:00"/>
        <d v="2022-10-04T00:00:00"/>
        <d v="2022-10-05T00:00:00"/>
        <d v="2022-10-06T00:00:00"/>
        <d v="2022-10-08T00:00:00"/>
        <d v="2022-10-09T00:00:00"/>
        <d v="2022-10-10T00:00:00"/>
        <d v="2022-10-15T00:00:00"/>
        <d v="2022-10-16T00:00:00"/>
        <d v="2022-10-17T00:00:00"/>
        <d v="2022-10-20T00:00:00"/>
        <d v="2022-10-22T00:00:00"/>
        <d v="2022-11-01T00:00:00"/>
        <d v="2022-11-02T00:00:00"/>
        <d v="2022-11-03T00:00:00"/>
        <d v="2022-11-04T00:00:00"/>
        <d v="2022-11-05T00:00:00"/>
        <d v="2022-11-06T00:00:00"/>
        <d v="2022-11-07T00:00:00"/>
        <d v="2022-11-08T00:00:00"/>
        <d v="2022-11-09T00:00:00"/>
        <d v="2022-11-10T00:00:00"/>
        <d v="2022-11-14T00:00:00"/>
        <d v="2022-11-15T00:00:00"/>
        <d v="2022-11-16T00:00:00"/>
        <d v="2022-11-17T00:00:00"/>
        <d v="2022-11-18T00:00:00"/>
        <d v="2022-11-19T00:00:00"/>
        <d v="2022-11-26T00:00:00"/>
        <d v="2022-12-01T00:00:00"/>
        <d v="2022-12-02T00:00:00"/>
        <d v="2022-12-03T00:00:00"/>
        <d v="2022-12-04T00:00:00"/>
        <d v="2022-12-05T00:00:00"/>
        <d v="2022-12-06T00:00:00"/>
        <d v="2022-12-08T00:00:00"/>
        <d v="2022-12-16T00:00:00"/>
        <d v="2022-12-19T00:00:00"/>
        <d v="2022-12-20T00:00:00"/>
        <d v="2022-12-22T00:00:00"/>
        <d v="2022-12-24T00:00:00"/>
        <d v="2022-12-25T00:00:00"/>
        <d v="2023-01-01T00:00:00"/>
        <d v="2023-01-02T00:00:00"/>
        <d v="2023-01-03T00:00:00"/>
        <d v="2023-01-04T00:00:00"/>
        <d v="2023-01-05T00:00:00"/>
        <d v="2023-01-06T00:00:00"/>
        <d v="2023-01-07T00:00:00"/>
        <d v="2023-01-08T00:00:00"/>
        <d v="2023-01-11T00:00:00"/>
        <d v="2023-01-12T00:00:00"/>
        <d v="2023-01-13T00:00:00"/>
        <d v="2023-01-15T00:00:00"/>
        <d v="2023-01-18T00:00:00"/>
        <d v="2023-01-19T00:00:00"/>
        <d v="2023-01-23T00:00:00"/>
        <d v="2023-02-01T00:00:00"/>
        <d v="2023-02-02T00:00:00"/>
        <d v="2023-02-03T00:00:00"/>
        <d v="2023-02-04T00:00:00"/>
        <d v="2023-02-05T00:00:00"/>
        <d v="2023-02-06T00:00:00"/>
        <d v="2023-02-10T00:00:00"/>
        <d v="2023-02-14T00:00:00"/>
        <d v="2023-02-15T00:00:00"/>
        <d v="2023-02-17T00:00:00"/>
        <d v="2023-02-24T00:00:00"/>
        <d v="2023-03-01T00:00:00"/>
        <d v="2023-03-02T00:00:00"/>
        <d v="2023-03-03T00:00:00"/>
        <d v="2023-03-04T00:00:00"/>
        <d v="2023-03-05T00:00:00"/>
        <d v="2023-03-08T00:00:00"/>
        <d v="2023-03-17T00:00:00"/>
        <d v="2023-03-24T00:00:00"/>
        <d v="2023-03-25T00:00:00"/>
        <d v="2023-04-01T00:00:00"/>
        <d v="2023-04-02T00:00:00"/>
        <d v="2023-04-03T00:00:00"/>
        <d v="2023-04-07T00:00:00"/>
        <d v="2023-04-08T00:00:00"/>
        <d v="2023-04-12T00:00:00"/>
        <d v="2023-04-13T00:00:00"/>
        <d v="2023-04-15T00:00:00"/>
        <d v="2023-04-17T00:00:00"/>
        <d v="2023-04-20T00:00:00"/>
        <d v="2023-04-27T00:00:00"/>
        <d v="2023-04-28T00:00:00"/>
        <d v="2023-05-01T00:00:00"/>
        <d v="2023-05-02T00:00:00"/>
        <d v="2023-05-03T00:00:00"/>
        <d v="2023-05-04T00:00:00"/>
        <d v="2023-05-05T00:00:00"/>
        <d v="2023-05-06T00:00:00"/>
        <d v="2023-05-07T00:00:00"/>
        <d v="2023-05-10T00:00:00"/>
        <d v="2023-05-20T00:00:00"/>
        <d v="2023-06-01T00:00:00"/>
        <d v="2023-06-02T00:00:00"/>
        <d v="2023-06-03T00:00:00"/>
        <d v="2023-06-05T00:00:00"/>
        <d v="2023-06-06T00:00:00"/>
        <d v="2023-06-07T00:00:00"/>
        <d v="2023-06-09T00:00:00"/>
        <d v="2023-06-11T00:00:00"/>
        <d v="2023-06-14T00:00:00"/>
        <d v="2023-06-16T00:00:00"/>
        <d v="2023-06-19T00:00:00"/>
        <d v="2023-06-25T00:00:00"/>
        <d v="2023-06-26T00:00:00"/>
        <d v="2023-06-27T00:00:00"/>
        <d v="2023-07-01T00:00:00"/>
        <d v="2023-07-02T00:00:00"/>
        <d v="2023-07-03T00:00:00"/>
        <d v="2023-07-04T00:00:00"/>
        <d v="2023-07-05T00:00:00"/>
        <d v="2023-07-06T00:00:00"/>
        <d v="2023-07-07T00:00:00"/>
        <d v="2023-07-08T00:00:00"/>
        <d v="2023-07-12T00:00:00"/>
        <d v="2023-07-14T00:00:00"/>
        <d v="2023-07-15T00:00:00"/>
        <d v="2023-07-21T00:00:00"/>
        <d v="2023-07-25T00:00:00"/>
        <d v="2023-08-01T00:00:00"/>
        <d v="2023-08-02T00:00:00"/>
        <d v="2023-08-03T00:00:00"/>
        <d v="2023-08-05T00:00:00"/>
        <d v="2023-08-06T00:00:00"/>
        <d v="2023-08-07T00:00:00"/>
        <d v="2023-08-15T00:00:00"/>
        <d v="2023-09-01T00:00:00"/>
        <d v="2023-09-02T00:00:00"/>
        <d v="2023-09-03T00:00:00"/>
        <d v="2023-09-04T00:00:00"/>
        <d v="2023-09-05T00:00:00"/>
        <d v="2023-09-08T00:00:00"/>
        <d v="2023-09-09T00:00:00"/>
        <d v="2023-09-11T00:00:00"/>
        <d v="2023-09-13T00:00:00"/>
        <d v="2023-09-17T00:00:00"/>
        <d v="2023-09-18T00:00:00"/>
        <d v="2023-09-19T00:00:00"/>
        <d v="2023-09-25T00:00:00"/>
        <d v="2023-10-01T00:00:00"/>
        <d v="2023-10-02T00:00:00"/>
        <d v="2023-10-03T00:00:00"/>
        <d v="2023-10-04T00:00:00"/>
        <d v="2023-10-05T00:00:00"/>
        <d v="2023-10-07T00:00:00"/>
        <d v="2023-10-10T00:00:00"/>
        <d v="2023-10-12T00:00:00"/>
        <d v="2023-10-13T00:00:00"/>
        <d v="2023-10-20T00:00:00"/>
        <d v="2023-11-01T00:00:00"/>
        <d v="2023-11-02T00:00:00"/>
        <d v="2023-11-03T00:00:00"/>
        <d v="2023-11-04T00:00:00"/>
        <d v="2023-11-05T00:00:00"/>
        <d v="2023-11-06T00:00:00"/>
        <d v="2023-11-07T00:00:00"/>
        <d v="2023-11-08T00:00:00"/>
        <d v="2023-11-09T00:00:00"/>
        <d v="2023-11-11T00:00:00"/>
        <d v="2023-11-12T00:00:00"/>
        <d v="2023-11-13T00:00:00"/>
        <d v="2023-11-14T00:00:00"/>
        <d v="2023-11-15T00:00:00"/>
        <d v="2023-11-16T00:00:00"/>
        <d v="2023-11-23T00:00:00"/>
        <d v="2023-11-25T00:00:00"/>
        <d v="2023-12-01T00:00:00"/>
        <d v="2023-12-02T00:00:00"/>
        <d v="2023-12-03T00:00:00"/>
        <d v="2023-12-04T00:00:00"/>
        <d v="2023-12-05T00:00:00"/>
        <d v="2023-12-06T00:00:00"/>
        <d v="2023-12-07T00:00:00"/>
        <d v="2023-12-13T00:00:00"/>
        <d v="2023-12-14T00:00:00"/>
        <d v="2023-12-16T00:00:00"/>
        <d v="2023-12-20T00:00:00"/>
        <d v="2023-12-22T00:00:00"/>
        <d v="2023-12-26T00:00:00"/>
        <d v="2024-01-01T00:00:00"/>
        <d v="2024-01-02T00:00:00"/>
        <d v="2024-01-03T00:00:00"/>
        <d v="2024-01-04T00:00:00"/>
        <d v="2024-01-05T00:00:00"/>
        <d v="2024-01-06T00:00:00"/>
        <d v="2024-01-07T00:00:00"/>
        <d v="2024-01-08T00:00:00"/>
        <d v="2024-01-11T00:00:00"/>
        <d v="2024-01-18T00:00:00"/>
        <d v="2024-01-19T00:00:00"/>
        <d v="2024-01-25T00:00:00"/>
        <d v="2024-01-30T00:00:00"/>
        <d v="2024-02-01T00:00:00"/>
        <d v="2024-02-02T00:00:00"/>
        <d v="2024-02-03T00:00:00"/>
        <d v="2024-02-05T00:00:00"/>
        <d v="2024-02-06T00:00:00"/>
        <d v="2024-02-07T00:00:00"/>
        <d v="2024-02-11T00:00:00"/>
        <d v="2024-02-16T00:00:00"/>
        <d v="2024-02-18T00:00:00"/>
        <d v="2024-02-27T00:00:00"/>
        <d v="2024-03-01T00:00:00"/>
        <d v="2024-03-02T00:00:00"/>
        <d v="2024-03-03T00:00:00"/>
        <d v="2024-03-04T00:00:00"/>
        <d v="2024-03-05T00:00:00"/>
        <d v="2024-03-06T00:00:00"/>
        <d v="2024-03-07T00:00:00"/>
        <d v="2024-03-08T00:00:00"/>
        <d v="2024-03-09T00:00:00"/>
        <d v="2024-03-13T00:00:00"/>
        <d v="2024-04-01T00:00:00"/>
        <d v="2024-04-02T00:00:00"/>
        <d v="2024-04-03T00:00:00"/>
        <d v="2024-04-04T00:00:00"/>
        <d v="2024-04-05T00:00:00"/>
        <d v="2024-04-06T00:00:00"/>
        <d v="2024-04-09T00:00:00"/>
        <d v="2024-04-10T00:00:00"/>
        <d v="2024-04-24T00:00:00"/>
        <d v="2024-05-01T00:00:00"/>
        <d v="2024-05-02T00:00:00"/>
        <d v="2024-05-03T00:00:00"/>
        <d v="2024-05-04T00:00:00"/>
        <d v="2024-05-05T00:00:00"/>
        <d v="2024-05-06T00:00:00"/>
        <d v="2024-05-07T00:00:00"/>
        <d v="2024-05-10T00:00:00"/>
        <d v="2024-05-11T00:00:00"/>
        <d v="2024-05-12T00:00:00"/>
        <d v="2024-05-13T00:00:00"/>
        <d v="2024-05-14T00:00:00"/>
        <d v="2024-05-15T00:00:00"/>
        <d v="2024-05-17T00:00:00"/>
        <d v="2024-06-01T00:00:00"/>
        <d v="2024-06-02T00:00:00"/>
        <d v="2024-06-03T00:00:00"/>
        <d v="2024-06-04T00:00:00"/>
        <d v="2024-06-05T00:00:00"/>
        <d v="2024-06-06T00:00:00"/>
        <d v="2024-06-16T00:00:00"/>
        <d v="2024-06-17T00:00:00"/>
        <d v="2024-06-21T00:00:00"/>
        <d v="2024-06-25T00:00:00"/>
        <d v="2024-07-01T00:00:00"/>
        <d v="2024-07-02T00:00:00"/>
        <d v="2024-07-03T00:00:00"/>
        <d v="2024-07-05T00:00:00"/>
        <d v="2024-07-06T00:00:00"/>
        <d v="2024-07-08T00:00:00"/>
        <d v="2024-07-10T00:00:00"/>
        <d v="2024-07-14T00:00:00"/>
        <d v="2024-07-18T00:00:00"/>
        <d v="2024-07-20T00:00:00"/>
        <d v="2024-07-24T00:00:00"/>
        <d v="2024-07-25T00:00:00"/>
        <d v="2024-07-26T00:00:00"/>
        <d v="2024-07-28T00:00:00"/>
        <d v="2024-08-01T00:00:00"/>
        <d v="2024-08-02T00:00:00"/>
        <d v="2024-08-03T00:00:00"/>
        <d v="2024-08-04T00:00:00"/>
        <d v="2024-08-05T00:00:00"/>
        <d v="2024-08-06T00:00:00"/>
        <d v="2024-08-07T00:00:00"/>
        <d v="2024-08-08T00:00:00"/>
        <d v="2024-08-09T00:00:00"/>
        <d v="2024-08-10T00:00:00"/>
        <d v="2024-08-11T00:00:00"/>
        <d v="2024-08-13T00:00:00"/>
        <d v="2024-08-25T00:00:00"/>
        <d v="2024-09-01T00:00:00"/>
        <d v="2024-09-02T00:00:00"/>
        <d v="2024-09-03T00:00:00"/>
        <d v="2024-09-05T00:00:00"/>
        <d v="2024-09-06T00:00:00"/>
        <d v="2024-09-07T00:00:00"/>
        <d v="2024-09-08T00:00:00"/>
        <d v="2024-09-09T00:00:00"/>
        <d v="2024-09-10T00:00:00"/>
        <d v="2024-09-13T00:00:00"/>
        <d v="2024-09-14T00:00:00"/>
        <d v="2024-09-16T00:00:00"/>
        <d v="2024-09-19T00:00:00"/>
        <d v="2024-09-28T00:00:00"/>
        <d v="2024-10-01T00:00:00"/>
        <d v="2024-10-02T00:00:00"/>
        <d v="2024-10-03T00:00:00"/>
        <d v="2024-10-04T00:00:00"/>
        <d v="2024-10-05T00:00:00"/>
        <d v="2024-10-06T00:00:00"/>
        <d v="2024-10-07T00:00:00"/>
        <d v="2024-10-08T00:00:00"/>
        <d v="2024-10-11T00:00:00"/>
        <d v="2024-10-14T00:00:00"/>
        <d v="2024-10-15T00:00:00"/>
        <d v="2024-10-22T00:00:00"/>
        <d v="2024-10-27T00:00:00"/>
        <d v="2024-10-31T00:00:00"/>
        <d v="2024-11-01T00:00:00"/>
        <d v="2024-11-02T00:00:00"/>
        <d v="2024-11-03T00:00:00"/>
        <d v="2024-11-05T00:00:00"/>
        <d v="2024-11-06T00:00:00"/>
        <d v="2024-11-07T00:00:00"/>
      </sharedItems>
      <fieldGroup par="8"/>
    </cacheField>
    <cacheField name="Category" numFmtId="0">
      <sharedItems count="7">
        <s v="Income"/>
        <s v="Gym"/>
        <s v="Food"/>
        <s v="Transportation"/>
        <s v="Utilities"/>
        <s v="No Transactions"/>
        <s v="Entertainment"/>
      </sharedItems>
    </cacheField>
    <cacheField name="Description" numFmtId="0">
      <sharedItems count="13">
        <s v="Income"/>
        <s v="Gym Membership"/>
        <s v="Groceries"/>
        <s v="Taxi"/>
        <s v="Dine-out"/>
        <s v="Rent"/>
        <s v="No Transactions"/>
        <s v="Streaming Service"/>
        <s v="Movie Ticket"/>
        <s v="Electricity Bill"/>
        <s v="Water Bill"/>
        <s v="Internet Bill"/>
        <s v="Holiday Shopping"/>
      </sharedItems>
    </cacheField>
    <cacheField name="Amount" numFmtId="0">
      <sharedItems containsSemiMixedTypes="0" containsString="0" containsNumber="1" minValue="0" maxValue="1500" count="329">
        <n v="1500"/>
        <n v="25"/>
        <n v="71.14"/>
        <n v="6.77"/>
        <n v="89.42"/>
        <n v="147.93"/>
        <n v="86.48"/>
        <n v="17.04"/>
        <n v="500"/>
        <n v="133.16999999999999"/>
        <n v="110.55"/>
        <n v="0"/>
        <n v="10"/>
        <n v="79.709999999999994"/>
        <n v="53.63"/>
        <n v="102.71"/>
        <n v="130.13999999999999"/>
        <n v="122.52"/>
        <n v="68.3"/>
        <n v="20"/>
        <n v="149.4"/>
        <n v="52.66"/>
        <n v="45"/>
        <n v="17.64"/>
        <n v="6.74"/>
        <n v="50.64"/>
        <n v="13.98"/>
        <n v="9.1300000000000008"/>
        <n v="17.93"/>
        <n v="135.13"/>
        <n v="61.79"/>
        <n v="100.39"/>
        <n v="139.28"/>
        <n v="99.98"/>
        <n v="13.67"/>
        <n v="117.58"/>
        <n v="9.36"/>
        <n v="149.21"/>
        <n v="121.25"/>
        <n v="82.94"/>
        <n v="83.99"/>
        <n v="18.91"/>
        <n v="123.28"/>
        <n v="111.08"/>
        <n v="10.3"/>
        <n v="60.49"/>
        <n v="16.350000000000001"/>
        <n v="103.84"/>
        <n v="19.18"/>
        <n v="113.41"/>
        <n v="32.57"/>
        <n v="125.09"/>
        <n v="59.54"/>
        <n v="19.41"/>
        <n v="10.59"/>
        <n v="6.58"/>
        <n v="17.84"/>
        <n v="18.25"/>
        <n v="13.59"/>
        <n v="8.34"/>
        <n v="13.32"/>
        <n v="16"/>
        <n v="58.58"/>
        <n v="73.45"/>
        <n v="132.78"/>
        <n v="73.91"/>
        <n v="99.91"/>
        <n v="274.69"/>
        <n v="88.14"/>
        <n v="120.46"/>
        <n v="78.709999999999994"/>
        <n v="93.09"/>
        <n v="51.89"/>
        <n v="85.89"/>
        <n v="144.65"/>
        <n v="114.83"/>
        <n v="103.21"/>
        <n v="72.17"/>
        <n v="35.479999999999997"/>
        <n v="111.65"/>
        <n v="55.35"/>
        <n v="54.16"/>
        <n v="19.510000000000002"/>
        <n v="8.58"/>
        <n v="64.180000000000007"/>
        <n v="12.37"/>
        <n v="10.37"/>
        <n v="79.400000000000006"/>
        <n v="94.6"/>
        <n v="87.86"/>
        <n v="66.69"/>
        <n v="51.16"/>
        <n v="55.33"/>
        <n v="73.11"/>
        <n v="14.69"/>
        <n v="8.43"/>
        <n v="74.650000000000006"/>
        <n v="10.56"/>
        <n v="127.48"/>
        <n v="109.12"/>
        <n v="137.52000000000001"/>
        <n v="97.84"/>
        <n v="147.38999999999999"/>
        <n v="30.73"/>
        <n v="129.97999999999999"/>
        <n v="68.349999999999994"/>
        <n v="138.69"/>
        <n v="95.9"/>
        <n v="57.18"/>
        <n v="105.86"/>
        <n v="15.56"/>
        <n v="112.9"/>
        <n v="19.39"/>
        <n v="135.13999999999999"/>
        <n v="146.54"/>
        <n v="138.72999999999999"/>
        <n v="86.67"/>
        <n v="18.190000000000001"/>
        <n v="138.46"/>
        <n v="7"/>
        <n v="113.5"/>
        <n v="132.85"/>
        <n v="141.12"/>
        <n v="10.61"/>
        <n v="125.42"/>
        <n v="32.54"/>
        <n v="51.57"/>
        <n v="137.74"/>
        <n v="73.48"/>
        <n v="128.54"/>
        <n v="100.19"/>
        <n v="67.42"/>
        <n v="30"/>
        <n v="125.7"/>
        <n v="107.32"/>
        <n v="114.36"/>
        <n v="122.49"/>
        <n v="82.27"/>
        <n v="143.62"/>
        <n v="73.41"/>
        <n v="95.12"/>
        <n v="74.94"/>
        <n v="73.36"/>
        <n v="133.46"/>
        <n v="80.33"/>
        <n v="117.38"/>
        <n v="144.59"/>
        <n v="51.54"/>
        <n v="142.93"/>
        <n v="93.82"/>
        <n v="122.09"/>
        <n v="73.069999999999993"/>
        <n v="133.32"/>
        <n v="11.03"/>
        <n v="129.66"/>
        <n v="36.090000000000003"/>
        <n v="117.05"/>
        <n v="141.94999999999999"/>
        <n v="78.86"/>
        <n v="126.72"/>
        <n v="52.18"/>
        <n v="99.03"/>
        <n v="36.65"/>
        <n v="14.12"/>
        <n v="115.29"/>
        <n v="71.03"/>
        <n v="70.2"/>
        <n v="15.74"/>
        <n v="17.18"/>
        <n v="123.46"/>
        <n v="110.93"/>
        <n v="14.32"/>
        <n v="82.55"/>
        <n v="91.66"/>
        <n v="36.450000000000003"/>
        <n v="13.39"/>
        <n v="63.2"/>
        <n v="67.78"/>
        <n v="18.09"/>
        <n v="108.06"/>
        <n v="53.57"/>
        <n v="103.97"/>
        <n v="69.06"/>
        <n v="36.19"/>
        <n v="99.74"/>
        <n v="52.73"/>
        <n v="15.26"/>
        <n v="115.38"/>
        <n v="98.07"/>
        <n v="73.67"/>
        <n v="11.34"/>
        <n v="14.92"/>
        <n v="8.98"/>
        <n v="99.75"/>
        <n v="138.6"/>
        <n v="88.87"/>
        <n v="106.85"/>
        <n v="75.97"/>
        <n v="70.37"/>
        <n v="132.65"/>
        <n v="62.5"/>
        <n v="97.18"/>
        <n v="124.66"/>
        <n v="61.43"/>
        <n v="125.91"/>
        <n v="18.66"/>
        <n v="101.49"/>
        <n v="121.01"/>
        <n v="11.33"/>
        <n v="60.29"/>
        <n v="7.48"/>
        <n v="67.16"/>
        <n v="56.3"/>
        <n v="98.85"/>
        <n v="61.19"/>
        <n v="88.7"/>
        <n v="96.03"/>
        <n v="7.38"/>
        <n v="17.329999999999998"/>
        <n v="57.33"/>
        <n v="5.43"/>
        <n v="53.34"/>
        <n v="120.36"/>
        <n v="84.13"/>
        <n v="106.37"/>
        <n v="51.21"/>
        <n v="10.33"/>
        <n v="10.49"/>
        <n v="69.849999999999994"/>
        <n v="9.0299999999999994"/>
        <n v="146.12"/>
        <n v="93.41"/>
        <n v="125.5"/>
        <n v="82.81"/>
        <n v="13.94"/>
        <n v="122.48"/>
        <n v="40.31"/>
        <n v="15.18"/>
        <n v="77.83"/>
        <n v="109.72"/>
        <n v="54.04"/>
        <n v="120.53"/>
        <n v="70.95"/>
        <n v="57.97"/>
        <n v="19.82"/>
        <n v="111.82"/>
        <n v="99.84"/>
        <n v="40.840000000000003"/>
        <n v="56.52"/>
        <n v="103.48"/>
        <n v="115.22"/>
        <n v="11.9"/>
        <n v="85.62"/>
        <n v="70.31"/>
        <n v="49.95"/>
        <n v="136.72"/>
        <n v="6.5"/>
        <n v="129.69999999999999"/>
        <n v="85.73"/>
        <n v="8.93"/>
        <n v="6.63"/>
        <n v="74.03"/>
        <n v="94"/>
        <n v="100.83"/>
        <n v="127.86"/>
        <n v="61.32"/>
        <n v="65.849999999999994"/>
        <n v="39.93"/>
        <n v="96.91"/>
        <n v="119.85"/>
        <n v="149.75"/>
        <n v="132.79"/>
        <n v="88.65"/>
        <n v="50.41"/>
        <n v="93.8"/>
        <n v="62.61"/>
        <n v="78.39"/>
        <n v="69.56"/>
        <n v="7.4"/>
        <n v="111.66"/>
        <n v="121.26"/>
        <n v="121.8"/>
        <n v="108.31"/>
        <n v="148.68"/>
        <n v="50.3"/>
        <n v="10.82"/>
        <n v="19.93"/>
        <n v="104.87"/>
        <n v="127.25"/>
        <n v="109"/>
        <n v="107.42"/>
        <n v="128.41"/>
        <n v="128.24"/>
        <n v="12.82"/>
        <n v="55.39"/>
        <n v="98.84"/>
        <n v="42.11"/>
        <n v="69.63"/>
        <n v="82.97"/>
        <n v="111.88"/>
        <n v="14.07"/>
        <n v="12.69"/>
        <n v="19.28"/>
        <n v="12.24"/>
        <n v="51.15"/>
        <n v="105.7"/>
        <n v="16.18"/>
        <n v="126.68"/>
        <n v="139.19999999999999"/>
        <n v="19"/>
        <n v="118.25"/>
        <n v="78.290000000000006"/>
        <n v="105.65"/>
        <n v="58.98"/>
        <n v="125.22"/>
        <n v="124.27"/>
        <n v="19.38"/>
        <n v="9.64"/>
        <n v="115.26"/>
        <n v="6.62"/>
        <n v="57.5"/>
        <n v="82.06"/>
        <n v="132.16"/>
        <n v="84.2"/>
        <n v="34.369999999999997"/>
        <n v="133.05000000000001"/>
        <n v="10.47"/>
        <n v="5.29"/>
        <n v="18.86"/>
      </sharedItems>
    </cacheField>
    <cacheField name="Amount Type" numFmtId="0">
      <sharedItems count="2">
        <s v="Income"/>
        <s v="Expense"/>
      </sharedItems>
    </cacheField>
    <cacheField name="Expense Type" numFmtId="0">
      <sharedItems count="2">
        <s v="Non-Essential"/>
        <s v="Essential"/>
      </sharedItems>
    </cacheField>
    <cacheField name="Months (Date)" numFmtId="0" databaseField="0">
      <fieldGroup base="0">
        <rangePr groupBy="months" startDate="2022-08-01T00:00:00" endDate="2024-11-08T00:00:00"/>
        <groupItems count="14">
          <s v="&lt;8/1/2022"/>
          <s v="Jan"/>
          <s v="Feb"/>
          <s v="Mar"/>
          <s v="Apr"/>
          <s v="May"/>
          <s v="Jun"/>
          <s v="Jul"/>
          <s v="Aug"/>
          <s v="Sep"/>
          <s v="Oct"/>
          <s v="Nov"/>
          <s v="Dec"/>
          <s v="&gt;11/8/2024"/>
        </groupItems>
      </fieldGroup>
    </cacheField>
    <cacheField name="Quarters (Date)" numFmtId="0" databaseField="0">
      <fieldGroup base="0">
        <rangePr groupBy="quarters" startDate="2022-08-01T00:00:00" endDate="2024-11-08T00:00:00"/>
        <groupItems count="6">
          <s v="&lt;8/1/2022"/>
          <s v="Qtr1"/>
          <s v="Qtr2"/>
          <s v="Qtr3"/>
          <s v="Qtr4"/>
          <s v="&gt;11/8/2024"/>
        </groupItems>
      </fieldGroup>
    </cacheField>
    <cacheField name="Years (Date)" numFmtId="0" databaseField="0">
      <fieldGroup base="0">
        <rangePr groupBy="years" startDate="2022-08-01T00:00:00" endDate="2024-11-08T00:00:00"/>
        <groupItems count="5">
          <s v="&lt;8/1/2022"/>
          <s v="2022"/>
          <s v="2023"/>
          <s v="2024"/>
          <s v="&gt;11/8/2024"/>
        </groupItems>
      </fieldGroup>
    </cacheField>
  </cacheFields>
  <extLst>
    <ext xmlns:x14="http://schemas.microsoft.com/office/spreadsheetml/2009/9/main" uri="{725AE2AE-9491-48be-B2B4-4EB974FC3084}">
      <x14:pivotCacheDefinition pivotCacheId="859154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2">
  <r>
    <x v="0"/>
    <x v="0"/>
    <x v="0"/>
    <x v="0"/>
    <x v="0"/>
    <x v="0"/>
  </r>
  <r>
    <x v="0"/>
    <x v="1"/>
    <x v="1"/>
    <x v="1"/>
    <x v="1"/>
    <x v="0"/>
  </r>
  <r>
    <x v="0"/>
    <x v="2"/>
    <x v="2"/>
    <x v="2"/>
    <x v="1"/>
    <x v="1"/>
  </r>
  <r>
    <x v="0"/>
    <x v="3"/>
    <x v="3"/>
    <x v="3"/>
    <x v="1"/>
    <x v="1"/>
  </r>
  <r>
    <x v="1"/>
    <x v="2"/>
    <x v="2"/>
    <x v="4"/>
    <x v="1"/>
    <x v="1"/>
  </r>
  <r>
    <x v="2"/>
    <x v="2"/>
    <x v="2"/>
    <x v="5"/>
    <x v="1"/>
    <x v="1"/>
  </r>
  <r>
    <x v="3"/>
    <x v="2"/>
    <x v="4"/>
    <x v="6"/>
    <x v="1"/>
    <x v="0"/>
  </r>
  <r>
    <x v="3"/>
    <x v="3"/>
    <x v="3"/>
    <x v="7"/>
    <x v="1"/>
    <x v="1"/>
  </r>
  <r>
    <x v="4"/>
    <x v="4"/>
    <x v="5"/>
    <x v="8"/>
    <x v="1"/>
    <x v="1"/>
  </r>
  <r>
    <x v="5"/>
    <x v="2"/>
    <x v="2"/>
    <x v="9"/>
    <x v="1"/>
    <x v="1"/>
  </r>
  <r>
    <x v="5"/>
    <x v="2"/>
    <x v="4"/>
    <x v="10"/>
    <x v="1"/>
    <x v="0"/>
  </r>
  <r>
    <x v="6"/>
    <x v="5"/>
    <x v="6"/>
    <x v="11"/>
    <x v="1"/>
    <x v="0"/>
  </r>
  <r>
    <x v="7"/>
    <x v="5"/>
    <x v="6"/>
    <x v="11"/>
    <x v="1"/>
    <x v="0"/>
  </r>
  <r>
    <x v="8"/>
    <x v="5"/>
    <x v="6"/>
    <x v="11"/>
    <x v="1"/>
    <x v="0"/>
  </r>
  <r>
    <x v="9"/>
    <x v="5"/>
    <x v="6"/>
    <x v="11"/>
    <x v="1"/>
    <x v="0"/>
  </r>
  <r>
    <x v="10"/>
    <x v="0"/>
    <x v="0"/>
    <x v="0"/>
    <x v="0"/>
    <x v="0"/>
  </r>
  <r>
    <x v="10"/>
    <x v="1"/>
    <x v="1"/>
    <x v="1"/>
    <x v="1"/>
    <x v="0"/>
  </r>
  <r>
    <x v="10"/>
    <x v="6"/>
    <x v="7"/>
    <x v="12"/>
    <x v="1"/>
    <x v="0"/>
  </r>
  <r>
    <x v="10"/>
    <x v="2"/>
    <x v="2"/>
    <x v="13"/>
    <x v="1"/>
    <x v="1"/>
  </r>
  <r>
    <x v="11"/>
    <x v="6"/>
    <x v="7"/>
    <x v="12"/>
    <x v="1"/>
    <x v="0"/>
  </r>
  <r>
    <x v="11"/>
    <x v="2"/>
    <x v="2"/>
    <x v="14"/>
    <x v="1"/>
    <x v="1"/>
  </r>
  <r>
    <x v="12"/>
    <x v="6"/>
    <x v="7"/>
    <x v="12"/>
    <x v="1"/>
    <x v="0"/>
  </r>
  <r>
    <x v="12"/>
    <x v="2"/>
    <x v="2"/>
    <x v="15"/>
    <x v="1"/>
    <x v="1"/>
  </r>
  <r>
    <x v="12"/>
    <x v="2"/>
    <x v="4"/>
    <x v="16"/>
    <x v="1"/>
    <x v="0"/>
  </r>
  <r>
    <x v="13"/>
    <x v="2"/>
    <x v="2"/>
    <x v="17"/>
    <x v="1"/>
    <x v="1"/>
  </r>
  <r>
    <x v="13"/>
    <x v="2"/>
    <x v="4"/>
    <x v="18"/>
    <x v="1"/>
    <x v="0"/>
  </r>
  <r>
    <x v="13"/>
    <x v="6"/>
    <x v="8"/>
    <x v="19"/>
    <x v="1"/>
    <x v="0"/>
  </r>
  <r>
    <x v="14"/>
    <x v="4"/>
    <x v="5"/>
    <x v="8"/>
    <x v="1"/>
    <x v="1"/>
  </r>
  <r>
    <x v="14"/>
    <x v="4"/>
    <x v="9"/>
    <x v="20"/>
    <x v="1"/>
    <x v="1"/>
  </r>
  <r>
    <x v="14"/>
    <x v="4"/>
    <x v="10"/>
    <x v="21"/>
    <x v="1"/>
    <x v="1"/>
  </r>
  <r>
    <x v="14"/>
    <x v="4"/>
    <x v="11"/>
    <x v="22"/>
    <x v="1"/>
    <x v="1"/>
  </r>
  <r>
    <x v="14"/>
    <x v="3"/>
    <x v="3"/>
    <x v="23"/>
    <x v="1"/>
    <x v="1"/>
  </r>
  <r>
    <x v="15"/>
    <x v="3"/>
    <x v="3"/>
    <x v="24"/>
    <x v="1"/>
    <x v="1"/>
  </r>
  <r>
    <x v="15"/>
    <x v="5"/>
    <x v="6"/>
    <x v="11"/>
    <x v="1"/>
    <x v="0"/>
  </r>
  <r>
    <x v="16"/>
    <x v="2"/>
    <x v="4"/>
    <x v="25"/>
    <x v="1"/>
    <x v="0"/>
  </r>
  <r>
    <x v="17"/>
    <x v="3"/>
    <x v="3"/>
    <x v="26"/>
    <x v="1"/>
    <x v="1"/>
  </r>
  <r>
    <x v="18"/>
    <x v="5"/>
    <x v="6"/>
    <x v="11"/>
    <x v="1"/>
    <x v="0"/>
  </r>
  <r>
    <x v="19"/>
    <x v="5"/>
    <x v="6"/>
    <x v="11"/>
    <x v="1"/>
    <x v="0"/>
  </r>
  <r>
    <x v="20"/>
    <x v="3"/>
    <x v="3"/>
    <x v="27"/>
    <x v="1"/>
    <x v="1"/>
  </r>
  <r>
    <x v="21"/>
    <x v="3"/>
    <x v="3"/>
    <x v="28"/>
    <x v="1"/>
    <x v="1"/>
  </r>
  <r>
    <x v="21"/>
    <x v="5"/>
    <x v="6"/>
    <x v="11"/>
    <x v="1"/>
    <x v="0"/>
  </r>
  <r>
    <x v="22"/>
    <x v="0"/>
    <x v="0"/>
    <x v="0"/>
    <x v="0"/>
    <x v="0"/>
  </r>
  <r>
    <x v="22"/>
    <x v="1"/>
    <x v="1"/>
    <x v="1"/>
    <x v="1"/>
    <x v="0"/>
  </r>
  <r>
    <x v="22"/>
    <x v="6"/>
    <x v="7"/>
    <x v="12"/>
    <x v="1"/>
    <x v="0"/>
  </r>
  <r>
    <x v="22"/>
    <x v="2"/>
    <x v="2"/>
    <x v="29"/>
    <x v="1"/>
    <x v="1"/>
  </r>
  <r>
    <x v="23"/>
    <x v="6"/>
    <x v="7"/>
    <x v="12"/>
    <x v="1"/>
    <x v="0"/>
  </r>
  <r>
    <x v="23"/>
    <x v="2"/>
    <x v="2"/>
    <x v="30"/>
    <x v="1"/>
    <x v="1"/>
  </r>
  <r>
    <x v="23"/>
    <x v="2"/>
    <x v="4"/>
    <x v="31"/>
    <x v="1"/>
    <x v="0"/>
  </r>
  <r>
    <x v="23"/>
    <x v="5"/>
    <x v="6"/>
    <x v="11"/>
    <x v="1"/>
    <x v="0"/>
  </r>
  <r>
    <x v="24"/>
    <x v="2"/>
    <x v="2"/>
    <x v="32"/>
    <x v="1"/>
    <x v="1"/>
  </r>
  <r>
    <x v="25"/>
    <x v="2"/>
    <x v="4"/>
    <x v="33"/>
    <x v="1"/>
    <x v="0"/>
  </r>
  <r>
    <x v="26"/>
    <x v="3"/>
    <x v="3"/>
    <x v="34"/>
    <x v="1"/>
    <x v="1"/>
  </r>
  <r>
    <x v="27"/>
    <x v="2"/>
    <x v="4"/>
    <x v="35"/>
    <x v="1"/>
    <x v="0"/>
  </r>
  <r>
    <x v="27"/>
    <x v="3"/>
    <x v="3"/>
    <x v="36"/>
    <x v="1"/>
    <x v="1"/>
  </r>
  <r>
    <x v="28"/>
    <x v="2"/>
    <x v="2"/>
    <x v="37"/>
    <x v="1"/>
    <x v="1"/>
  </r>
  <r>
    <x v="28"/>
    <x v="2"/>
    <x v="4"/>
    <x v="38"/>
    <x v="1"/>
    <x v="0"/>
  </r>
  <r>
    <x v="29"/>
    <x v="2"/>
    <x v="4"/>
    <x v="39"/>
    <x v="1"/>
    <x v="0"/>
  </r>
  <r>
    <x v="30"/>
    <x v="2"/>
    <x v="4"/>
    <x v="40"/>
    <x v="1"/>
    <x v="0"/>
  </r>
  <r>
    <x v="31"/>
    <x v="5"/>
    <x v="6"/>
    <x v="11"/>
    <x v="1"/>
    <x v="0"/>
  </r>
  <r>
    <x v="32"/>
    <x v="6"/>
    <x v="8"/>
    <x v="19"/>
    <x v="1"/>
    <x v="0"/>
  </r>
  <r>
    <x v="33"/>
    <x v="3"/>
    <x v="3"/>
    <x v="41"/>
    <x v="1"/>
    <x v="1"/>
  </r>
  <r>
    <x v="34"/>
    <x v="5"/>
    <x v="6"/>
    <x v="11"/>
    <x v="1"/>
    <x v="0"/>
  </r>
  <r>
    <x v="35"/>
    <x v="5"/>
    <x v="6"/>
    <x v="11"/>
    <x v="1"/>
    <x v="0"/>
  </r>
  <r>
    <x v="36"/>
    <x v="0"/>
    <x v="0"/>
    <x v="0"/>
    <x v="0"/>
    <x v="0"/>
  </r>
  <r>
    <x v="36"/>
    <x v="1"/>
    <x v="1"/>
    <x v="1"/>
    <x v="1"/>
    <x v="0"/>
  </r>
  <r>
    <x v="36"/>
    <x v="6"/>
    <x v="7"/>
    <x v="19"/>
    <x v="1"/>
    <x v="0"/>
  </r>
  <r>
    <x v="36"/>
    <x v="2"/>
    <x v="2"/>
    <x v="42"/>
    <x v="1"/>
    <x v="1"/>
  </r>
  <r>
    <x v="37"/>
    <x v="2"/>
    <x v="2"/>
    <x v="43"/>
    <x v="1"/>
    <x v="1"/>
  </r>
  <r>
    <x v="37"/>
    <x v="3"/>
    <x v="3"/>
    <x v="44"/>
    <x v="1"/>
    <x v="1"/>
  </r>
  <r>
    <x v="37"/>
    <x v="5"/>
    <x v="6"/>
    <x v="11"/>
    <x v="1"/>
    <x v="0"/>
  </r>
  <r>
    <x v="38"/>
    <x v="2"/>
    <x v="2"/>
    <x v="45"/>
    <x v="1"/>
    <x v="1"/>
  </r>
  <r>
    <x v="38"/>
    <x v="3"/>
    <x v="3"/>
    <x v="46"/>
    <x v="1"/>
    <x v="1"/>
  </r>
  <r>
    <x v="39"/>
    <x v="2"/>
    <x v="4"/>
    <x v="47"/>
    <x v="1"/>
    <x v="0"/>
  </r>
  <r>
    <x v="39"/>
    <x v="3"/>
    <x v="3"/>
    <x v="48"/>
    <x v="1"/>
    <x v="1"/>
  </r>
  <r>
    <x v="40"/>
    <x v="4"/>
    <x v="5"/>
    <x v="8"/>
    <x v="1"/>
    <x v="1"/>
  </r>
  <r>
    <x v="40"/>
    <x v="4"/>
    <x v="9"/>
    <x v="49"/>
    <x v="1"/>
    <x v="1"/>
  </r>
  <r>
    <x v="40"/>
    <x v="4"/>
    <x v="10"/>
    <x v="50"/>
    <x v="1"/>
    <x v="1"/>
  </r>
  <r>
    <x v="40"/>
    <x v="4"/>
    <x v="11"/>
    <x v="22"/>
    <x v="1"/>
    <x v="1"/>
  </r>
  <r>
    <x v="40"/>
    <x v="2"/>
    <x v="2"/>
    <x v="51"/>
    <x v="1"/>
    <x v="1"/>
  </r>
  <r>
    <x v="41"/>
    <x v="2"/>
    <x v="4"/>
    <x v="52"/>
    <x v="1"/>
    <x v="0"/>
  </r>
  <r>
    <x v="42"/>
    <x v="3"/>
    <x v="3"/>
    <x v="53"/>
    <x v="1"/>
    <x v="1"/>
  </r>
  <r>
    <x v="43"/>
    <x v="3"/>
    <x v="3"/>
    <x v="54"/>
    <x v="1"/>
    <x v="1"/>
  </r>
  <r>
    <x v="44"/>
    <x v="3"/>
    <x v="3"/>
    <x v="55"/>
    <x v="1"/>
    <x v="1"/>
  </r>
  <r>
    <x v="45"/>
    <x v="5"/>
    <x v="6"/>
    <x v="11"/>
    <x v="1"/>
    <x v="0"/>
  </r>
  <r>
    <x v="46"/>
    <x v="3"/>
    <x v="3"/>
    <x v="56"/>
    <x v="1"/>
    <x v="1"/>
  </r>
  <r>
    <x v="47"/>
    <x v="3"/>
    <x v="3"/>
    <x v="57"/>
    <x v="1"/>
    <x v="1"/>
  </r>
  <r>
    <x v="48"/>
    <x v="3"/>
    <x v="3"/>
    <x v="58"/>
    <x v="1"/>
    <x v="1"/>
  </r>
  <r>
    <x v="49"/>
    <x v="3"/>
    <x v="3"/>
    <x v="59"/>
    <x v="1"/>
    <x v="1"/>
  </r>
  <r>
    <x v="49"/>
    <x v="5"/>
    <x v="6"/>
    <x v="11"/>
    <x v="1"/>
    <x v="0"/>
  </r>
  <r>
    <x v="50"/>
    <x v="3"/>
    <x v="3"/>
    <x v="60"/>
    <x v="1"/>
    <x v="1"/>
  </r>
  <r>
    <x v="51"/>
    <x v="6"/>
    <x v="8"/>
    <x v="19"/>
    <x v="1"/>
    <x v="0"/>
  </r>
  <r>
    <x v="52"/>
    <x v="5"/>
    <x v="6"/>
    <x v="11"/>
    <x v="1"/>
    <x v="0"/>
  </r>
  <r>
    <x v="53"/>
    <x v="0"/>
    <x v="0"/>
    <x v="0"/>
    <x v="0"/>
    <x v="0"/>
  </r>
  <r>
    <x v="53"/>
    <x v="1"/>
    <x v="1"/>
    <x v="1"/>
    <x v="1"/>
    <x v="0"/>
  </r>
  <r>
    <x v="53"/>
    <x v="6"/>
    <x v="7"/>
    <x v="61"/>
    <x v="1"/>
    <x v="0"/>
  </r>
  <r>
    <x v="53"/>
    <x v="2"/>
    <x v="2"/>
    <x v="62"/>
    <x v="1"/>
    <x v="1"/>
  </r>
  <r>
    <x v="53"/>
    <x v="2"/>
    <x v="4"/>
    <x v="63"/>
    <x v="1"/>
    <x v="0"/>
  </r>
  <r>
    <x v="54"/>
    <x v="2"/>
    <x v="2"/>
    <x v="64"/>
    <x v="1"/>
    <x v="1"/>
  </r>
  <r>
    <x v="54"/>
    <x v="6"/>
    <x v="8"/>
    <x v="19"/>
    <x v="1"/>
    <x v="0"/>
  </r>
  <r>
    <x v="55"/>
    <x v="2"/>
    <x v="2"/>
    <x v="65"/>
    <x v="1"/>
    <x v="1"/>
  </r>
  <r>
    <x v="55"/>
    <x v="2"/>
    <x v="4"/>
    <x v="66"/>
    <x v="1"/>
    <x v="0"/>
  </r>
  <r>
    <x v="55"/>
    <x v="6"/>
    <x v="12"/>
    <x v="67"/>
    <x v="1"/>
    <x v="0"/>
  </r>
  <r>
    <x v="55"/>
    <x v="5"/>
    <x v="6"/>
    <x v="11"/>
    <x v="1"/>
    <x v="0"/>
  </r>
  <r>
    <x v="56"/>
    <x v="5"/>
    <x v="6"/>
    <x v="11"/>
    <x v="1"/>
    <x v="0"/>
  </r>
  <r>
    <x v="57"/>
    <x v="2"/>
    <x v="4"/>
    <x v="68"/>
    <x v="1"/>
    <x v="0"/>
  </r>
  <r>
    <x v="57"/>
    <x v="6"/>
    <x v="12"/>
    <x v="69"/>
    <x v="1"/>
    <x v="0"/>
  </r>
  <r>
    <x v="58"/>
    <x v="2"/>
    <x v="4"/>
    <x v="70"/>
    <x v="1"/>
    <x v="0"/>
  </r>
  <r>
    <x v="59"/>
    <x v="2"/>
    <x v="2"/>
    <x v="71"/>
    <x v="1"/>
    <x v="1"/>
  </r>
  <r>
    <x v="60"/>
    <x v="5"/>
    <x v="6"/>
    <x v="11"/>
    <x v="1"/>
    <x v="0"/>
  </r>
  <r>
    <x v="61"/>
    <x v="5"/>
    <x v="6"/>
    <x v="11"/>
    <x v="1"/>
    <x v="0"/>
  </r>
  <r>
    <x v="62"/>
    <x v="5"/>
    <x v="6"/>
    <x v="11"/>
    <x v="1"/>
    <x v="0"/>
  </r>
  <r>
    <x v="63"/>
    <x v="5"/>
    <x v="6"/>
    <x v="11"/>
    <x v="1"/>
    <x v="0"/>
  </r>
  <r>
    <x v="64"/>
    <x v="5"/>
    <x v="6"/>
    <x v="11"/>
    <x v="1"/>
    <x v="0"/>
  </r>
  <r>
    <x v="65"/>
    <x v="5"/>
    <x v="6"/>
    <x v="11"/>
    <x v="1"/>
    <x v="0"/>
  </r>
  <r>
    <x v="66"/>
    <x v="0"/>
    <x v="0"/>
    <x v="0"/>
    <x v="0"/>
    <x v="0"/>
  </r>
  <r>
    <x v="66"/>
    <x v="1"/>
    <x v="1"/>
    <x v="1"/>
    <x v="1"/>
    <x v="0"/>
  </r>
  <r>
    <x v="66"/>
    <x v="2"/>
    <x v="2"/>
    <x v="72"/>
    <x v="1"/>
    <x v="1"/>
  </r>
  <r>
    <x v="66"/>
    <x v="2"/>
    <x v="4"/>
    <x v="73"/>
    <x v="1"/>
    <x v="0"/>
  </r>
  <r>
    <x v="67"/>
    <x v="2"/>
    <x v="2"/>
    <x v="74"/>
    <x v="1"/>
    <x v="1"/>
  </r>
  <r>
    <x v="67"/>
    <x v="5"/>
    <x v="6"/>
    <x v="11"/>
    <x v="1"/>
    <x v="0"/>
  </r>
  <r>
    <x v="68"/>
    <x v="6"/>
    <x v="7"/>
    <x v="12"/>
    <x v="1"/>
    <x v="0"/>
  </r>
  <r>
    <x v="68"/>
    <x v="2"/>
    <x v="2"/>
    <x v="75"/>
    <x v="1"/>
    <x v="1"/>
  </r>
  <r>
    <x v="69"/>
    <x v="6"/>
    <x v="7"/>
    <x v="12"/>
    <x v="1"/>
    <x v="0"/>
  </r>
  <r>
    <x v="69"/>
    <x v="2"/>
    <x v="4"/>
    <x v="76"/>
    <x v="1"/>
    <x v="0"/>
  </r>
  <r>
    <x v="70"/>
    <x v="4"/>
    <x v="5"/>
    <x v="8"/>
    <x v="1"/>
    <x v="1"/>
  </r>
  <r>
    <x v="70"/>
    <x v="4"/>
    <x v="9"/>
    <x v="77"/>
    <x v="1"/>
    <x v="1"/>
  </r>
  <r>
    <x v="70"/>
    <x v="4"/>
    <x v="10"/>
    <x v="78"/>
    <x v="1"/>
    <x v="1"/>
  </r>
  <r>
    <x v="70"/>
    <x v="4"/>
    <x v="11"/>
    <x v="22"/>
    <x v="1"/>
    <x v="1"/>
  </r>
  <r>
    <x v="71"/>
    <x v="2"/>
    <x v="4"/>
    <x v="79"/>
    <x v="1"/>
    <x v="0"/>
  </r>
  <r>
    <x v="72"/>
    <x v="5"/>
    <x v="6"/>
    <x v="11"/>
    <x v="1"/>
    <x v="0"/>
  </r>
  <r>
    <x v="73"/>
    <x v="2"/>
    <x v="2"/>
    <x v="80"/>
    <x v="1"/>
    <x v="1"/>
  </r>
  <r>
    <x v="73"/>
    <x v="2"/>
    <x v="4"/>
    <x v="81"/>
    <x v="1"/>
    <x v="0"/>
  </r>
  <r>
    <x v="74"/>
    <x v="3"/>
    <x v="3"/>
    <x v="82"/>
    <x v="1"/>
    <x v="1"/>
  </r>
  <r>
    <x v="75"/>
    <x v="3"/>
    <x v="3"/>
    <x v="83"/>
    <x v="1"/>
    <x v="1"/>
  </r>
  <r>
    <x v="76"/>
    <x v="5"/>
    <x v="6"/>
    <x v="11"/>
    <x v="1"/>
    <x v="0"/>
  </r>
  <r>
    <x v="77"/>
    <x v="2"/>
    <x v="2"/>
    <x v="84"/>
    <x v="1"/>
    <x v="1"/>
  </r>
  <r>
    <x v="78"/>
    <x v="3"/>
    <x v="3"/>
    <x v="85"/>
    <x v="1"/>
    <x v="1"/>
  </r>
  <r>
    <x v="79"/>
    <x v="3"/>
    <x v="3"/>
    <x v="86"/>
    <x v="1"/>
    <x v="1"/>
  </r>
  <r>
    <x v="80"/>
    <x v="5"/>
    <x v="6"/>
    <x v="11"/>
    <x v="1"/>
    <x v="0"/>
  </r>
  <r>
    <x v="81"/>
    <x v="0"/>
    <x v="0"/>
    <x v="0"/>
    <x v="0"/>
    <x v="0"/>
  </r>
  <r>
    <x v="81"/>
    <x v="1"/>
    <x v="1"/>
    <x v="1"/>
    <x v="1"/>
    <x v="0"/>
  </r>
  <r>
    <x v="81"/>
    <x v="2"/>
    <x v="2"/>
    <x v="87"/>
    <x v="1"/>
    <x v="1"/>
  </r>
  <r>
    <x v="82"/>
    <x v="6"/>
    <x v="7"/>
    <x v="12"/>
    <x v="1"/>
    <x v="0"/>
  </r>
  <r>
    <x v="82"/>
    <x v="2"/>
    <x v="2"/>
    <x v="88"/>
    <x v="1"/>
    <x v="1"/>
  </r>
  <r>
    <x v="83"/>
    <x v="6"/>
    <x v="7"/>
    <x v="12"/>
    <x v="1"/>
    <x v="0"/>
  </r>
  <r>
    <x v="83"/>
    <x v="2"/>
    <x v="2"/>
    <x v="89"/>
    <x v="1"/>
    <x v="1"/>
  </r>
  <r>
    <x v="84"/>
    <x v="6"/>
    <x v="7"/>
    <x v="12"/>
    <x v="1"/>
    <x v="0"/>
  </r>
  <r>
    <x v="84"/>
    <x v="6"/>
    <x v="8"/>
    <x v="19"/>
    <x v="1"/>
    <x v="0"/>
  </r>
  <r>
    <x v="85"/>
    <x v="4"/>
    <x v="5"/>
    <x v="8"/>
    <x v="1"/>
    <x v="1"/>
  </r>
  <r>
    <x v="85"/>
    <x v="4"/>
    <x v="9"/>
    <x v="90"/>
    <x v="1"/>
    <x v="1"/>
  </r>
  <r>
    <x v="85"/>
    <x v="4"/>
    <x v="10"/>
    <x v="91"/>
    <x v="1"/>
    <x v="1"/>
  </r>
  <r>
    <x v="85"/>
    <x v="4"/>
    <x v="11"/>
    <x v="22"/>
    <x v="1"/>
    <x v="1"/>
  </r>
  <r>
    <x v="85"/>
    <x v="2"/>
    <x v="4"/>
    <x v="92"/>
    <x v="1"/>
    <x v="0"/>
  </r>
  <r>
    <x v="85"/>
    <x v="5"/>
    <x v="6"/>
    <x v="11"/>
    <x v="1"/>
    <x v="0"/>
  </r>
  <r>
    <x v="86"/>
    <x v="2"/>
    <x v="4"/>
    <x v="93"/>
    <x v="1"/>
    <x v="0"/>
  </r>
  <r>
    <x v="87"/>
    <x v="5"/>
    <x v="6"/>
    <x v="11"/>
    <x v="1"/>
    <x v="0"/>
  </r>
  <r>
    <x v="88"/>
    <x v="3"/>
    <x v="3"/>
    <x v="94"/>
    <x v="1"/>
    <x v="1"/>
  </r>
  <r>
    <x v="89"/>
    <x v="3"/>
    <x v="3"/>
    <x v="95"/>
    <x v="1"/>
    <x v="1"/>
  </r>
  <r>
    <x v="90"/>
    <x v="5"/>
    <x v="6"/>
    <x v="11"/>
    <x v="1"/>
    <x v="0"/>
  </r>
  <r>
    <x v="91"/>
    <x v="5"/>
    <x v="6"/>
    <x v="11"/>
    <x v="1"/>
    <x v="0"/>
  </r>
  <r>
    <x v="92"/>
    <x v="0"/>
    <x v="0"/>
    <x v="0"/>
    <x v="0"/>
    <x v="0"/>
  </r>
  <r>
    <x v="92"/>
    <x v="1"/>
    <x v="1"/>
    <x v="1"/>
    <x v="1"/>
    <x v="0"/>
  </r>
  <r>
    <x v="92"/>
    <x v="2"/>
    <x v="2"/>
    <x v="96"/>
    <x v="1"/>
    <x v="1"/>
  </r>
  <r>
    <x v="92"/>
    <x v="3"/>
    <x v="3"/>
    <x v="97"/>
    <x v="1"/>
    <x v="1"/>
  </r>
  <r>
    <x v="92"/>
    <x v="5"/>
    <x v="6"/>
    <x v="11"/>
    <x v="1"/>
    <x v="0"/>
  </r>
  <r>
    <x v="93"/>
    <x v="2"/>
    <x v="2"/>
    <x v="98"/>
    <x v="1"/>
    <x v="1"/>
  </r>
  <r>
    <x v="94"/>
    <x v="6"/>
    <x v="7"/>
    <x v="12"/>
    <x v="1"/>
    <x v="0"/>
  </r>
  <r>
    <x v="94"/>
    <x v="2"/>
    <x v="2"/>
    <x v="99"/>
    <x v="1"/>
    <x v="1"/>
  </r>
  <r>
    <x v="95"/>
    <x v="6"/>
    <x v="7"/>
    <x v="12"/>
    <x v="1"/>
    <x v="0"/>
  </r>
  <r>
    <x v="95"/>
    <x v="2"/>
    <x v="2"/>
    <x v="100"/>
    <x v="1"/>
    <x v="1"/>
  </r>
  <r>
    <x v="95"/>
    <x v="2"/>
    <x v="4"/>
    <x v="101"/>
    <x v="1"/>
    <x v="0"/>
  </r>
  <r>
    <x v="96"/>
    <x v="4"/>
    <x v="5"/>
    <x v="8"/>
    <x v="1"/>
    <x v="1"/>
  </r>
  <r>
    <x v="96"/>
    <x v="4"/>
    <x v="9"/>
    <x v="102"/>
    <x v="1"/>
    <x v="1"/>
  </r>
  <r>
    <x v="96"/>
    <x v="4"/>
    <x v="10"/>
    <x v="103"/>
    <x v="1"/>
    <x v="1"/>
  </r>
  <r>
    <x v="96"/>
    <x v="4"/>
    <x v="11"/>
    <x v="22"/>
    <x v="1"/>
    <x v="1"/>
  </r>
  <r>
    <x v="96"/>
    <x v="2"/>
    <x v="2"/>
    <x v="104"/>
    <x v="1"/>
    <x v="1"/>
  </r>
  <r>
    <x v="96"/>
    <x v="6"/>
    <x v="8"/>
    <x v="19"/>
    <x v="1"/>
    <x v="0"/>
  </r>
  <r>
    <x v="97"/>
    <x v="2"/>
    <x v="4"/>
    <x v="105"/>
    <x v="1"/>
    <x v="0"/>
  </r>
  <r>
    <x v="98"/>
    <x v="5"/>
    <x v="6"/>
    <x v="11"/>
    <x v="1"/>
    <x v="0"/>
  </r>
  <r>
    <x v="99"/>
    <x v="5"/>
    <x v="6"/>
    <x v="11"/>
    <x v="1"/>
    <x v="0"/>
  </r>
  <r>
    <x v="100"/>
    <x v="5"/>
    <x v="6"/>
    <x v="11"/>
    <x v="1"/>
    <x v="0"/>
  </r>
  <r>
    <x v="101"/>
    <x v="0"/>
    <x v="0"/>
    <x v="0"/>
    <x v="0"/>
    <x v="0"/>
  </r>
  <r>
    <x v="101"/>
    <x v="1"/>
    <x v="1"/>
    <x v="1"/>
    <x v="1"/>
    <x v="0"/>
  </r>
  <r>
    <x v="101"/>
    <x v="6"/>
    <x v="7"/>
    <x v="19"/>
    <x v="1"/>
    <x v="0"/>
  </r>
  <r>
    <x v="101"/>
    <x v="2"/>
    <x v="2"/>
    <x v="106"/>
    <x v="1"/>
    <x v="1"/>
  </r>
  <r>
    <x v="101"/>
    <x v="6"/>
    <x v="8"/>
    <x v="19"/>
    <x v="1"/>
    <x v="0"/>
  </r>
  <r>
    <x v="102"/>
    <x v="2"/>
    <x v="2"/>
    <x v="107"/>
    <x v="1"/>
    <x v="1"/>
  </r>
  <r>
    <x v="102"/>
    <x v="2"/>
    <x v="4"/>
    <x v="108"/>
    <x v="1"/>
    <x v="0"/>
  </r>
  <r>
    <x v="103"/>
    <x v="2"/>
    <x v="2"/>
    <x v="109"/>
    <x v="1"/>
    <x v="1"/>
  </r>
  <r>
    <x v="103"/>
    <x v="3"/>
    <x v="3"/>
    <x v="110"/>
    <x v="1"/>
    <x v="1"/>
  </r>
  <r>
    <x v="104"/>
    <x v="2"/>
    <x v="4"/>
    <x v="111"/>
    <x v="1"/>
    <x v="0"/>
  </r>
  <r>
    <x v="104"/>
    <x v="3"/>
    <x v="3"/>
    <x v="112"/>
    <x v="1"/>
    <x v="1"/>
  </r>
  <r>
    <x v="104"/>
    <x v="5"/>
    <x v="6"/>
    <x v="11"/>
    <x v="1"/>
    <x v="0"/>
  </r>
  <r>
    <x v="105"/>
    <x v="2"/>
    <x v="4"/>
    <x v="113"/>
    <x v="1"/>
    <x v="0"/>
  </r>
  <r>
    <x v="106"/>
    <x v="2"/>
    <x v="4"/>
    <x v="114"/>
    <x v="1"/>
    <x v="0"/>
  </r>
  <r>
    <x v="107"/>
    <x v="2"/>
    <x v="4"/>
    <x v="115"/>
    <x v="1"/>
    <x v="0"/>
  </r>
  <r>
    <x v="108"/>
    <x v="2"/>
    <x v="2"/>
    <x v="116"/>
    <x v="1"/>
    <x v="1"/>
  </r>
  <r>
    <x v="109"/>
    <x v="3"/>
    <x v="3"/>
    <x v="12"/>
    <x v="1"/>
    <x v="1"/>
  </r>
  <r>
    <x v="109"/>
    <x v="5"/>
    <x v="6"/>
    <x v="11"/>
    <x v="1"/>
    <x v="0"/>
  </r>
  <r>
    <x v="110"/>
    <x v="3"/>
    <x v="3"/>
    <x v="117"/>
    <x v="1"/>
    <x v="1"/>
  </r>
  <r>
    <x v="111"/>
    <x v="5"/>
    <x v="6"/>
    <x v="11"/>
    <x v="1"/>
    <x v="0"/>
  </r>
  <r>
    <x v="112"/>
    <x v="5"/>
    <x v="6"/>
    <x v="11"/>
    <x v="1"/>
    <x v="0"/>
  </r>
  <r>
    <x v="113"/>
    <x v="0"/>
    <x v="0"/>
    <x v="0"/>
    <x v="0"/>
    <x v="0"/>
  </r>
  <r>
    <x v="113"/>
    <x v="1"/>
    <x v="1"/>
    <x v="1"/>
    <x v="1"/>
    <x v="0"/>
  </r>
  <r>
    <x v="113"/>
    <x v="2"/>
    <x v="2"/>
    <x v="118"/>
    <x v="1"/>
    <x v="1"/>
  </r>
  <r>
    <x v="113"/>
    <x v="5"/>
    <x v="6"/>
    <x v="11"/>
    <x v="1"/>
    <x v="0"/>
  </r>
  <r>
    <x v="114"/>
    <x v="6"/>
    <x v="7"/>
    <x v="119"/>
    <x v="1"/>
    <x v="0"/>
  </r>
  <r>
    <x v="114"/>
    <x v="2"/>
    <x v="2"/>
    <x v="120"/>
    <x v="1"/>
    <x v="1"/>
  </r>
  <r>
    <x v="115"/>
    <x v="2"/>
    <x v="2"/>
    <x v="121"/>
    <x v="1"/>
    <x v="1"/>
  </r>
  <r>
    <x v="115"/>
    <x v="5"/>
    <x v="6"/>
    <x v="11"/>
    <x v="1"/>
    <x v="0"/>
  </r>
  <r>
    <x v="116"/>
    <x v="2"/>
    <x v="4"/>
    <x v="122"/>
    <x v="1"/>
    <x v="0"/>
  </r>
  <r>
    <x v="116"/>
    <x v="3"/>
    <x v="3"/>
    <x v="123"/>
    <x v="1"/>
    <x v="1"/>
  </r>
  <r>
    <x v="117"/>
    <x v="4"/>
    <x v="5"/>
    <x v="8"/>
    <x v="1"/>
    <x v="1"/>
  </r>
  <r>
    <x v="117"/>
    <x v="4"/>
    <x v="9"/>
    <x v="124"/>
    <x v="1"/>
    <x v="1"/>
  </r>
  <r>
    <x v="117"/>
    <x v="4"/>
    <x v="10"/>
    <x v="125"/>
    <x v="1"/>
    <x v="1"/>
  </r>
  <r>
    <x v="117"/>
    <x v="4"/>
    <x v="11"/>
    <x v="22"/>
    <x v="1"/>
    <x v="1"/>
  </r>
  <r>
    <x v="118"/>
    <x v="2"/>
    <x v="2"/>
    <x v="126"/>
    <x v="1"/>
    <x v="1"/>
  </r>
  <r>
    <x v="118"/>
    <x v="2"/>
    <x v="4"/>
    <x v="127"/>
    <x v="1"/>
    <x v="0"/>
  </r>
  <r>
    <x v="119"/>
    <x v="2"/>
    <x v="4"/>
    <x v="128"/>
    <x v="1"/>
    <x v="0"/>
  </r>
  <r>
    <x v="120"/>
    <x v="5"/>
    <x v="6"/>
    <x v="11"/>
    <x v="1"/>
    <x v="0"/>
  </r>
  <r>
    <x v="121"/>
    <x v="5"/>
    <x v="6"/>
    <x v="11"/>
    <x v="1"/>
    <x v="0"/>
  </r>
  <r>
    <x v="122"/>
    <x v="0"/>
    <x v="0"/>
    <x v="0"/>
    <x v="0"/>
    <x v="0"/>
  </r>
  <r>
    <x v="122"/>
    <x v="2"/>
    <x v="2"/>
    <x v="129"/>
    <x v="1"/>
    <x v="1"/>
  </r>
  <r>
    <x v="123"/>
    <x v="2"/>
    <x v="2"/>
    <x v="130"/>
    <x v="1"/>
    <x v="1"/>
  </r>
  <r>
    <x v="123"/>
    <x v="2"/>
    <x v="4"/>
    <x v="131"/>
    <x v="1"/>
    <x v="0"/>
  </r>
  <r>
    <x v="124"/>
    <x v="6"/>
    <x v="7"/>
    <x v="132"/>
    <x v="1"/>
    <x v="0"/>
  </r>
  <r>
    <x v="124"/>
    <x v="2"/>
    <x v="2"/>
    <x v="133"/>
    <x v="1"/>
    <x v="1"/>
  </r>
  <r>
    <x v="124"/>
    <x v="2"/>
    <x v="4"/>
    <x v="134"/>
    <x v="1"/>
    <x v="0"/>
  </r>
  <r>
    <x v="124"/>
    <x v="5"/>
    <x v="6"/>
    <x v="11"/>
    <x v="1"/>
    <x v="0"/>
  </r>
  <r>
    <x v="125"/>
    <x v="2"/>
    <x v="2"/>
    <x v="135"/>
    <x v="1"/>
    <x v="1"/>
  </r>
  <r>
    <x v="126"/>
    <x v="2"/>
    <x v="2"/>
    <x v="136"/>
    <x v="1"/>
    <x v="1"/>
  </r>
  <r>
    <x v="126"/>
    <x v="6"/>
    <x v="8"/>
    <x v="19"/>
    <x v="1"/>
    <x v="0"/>
  </r>
  <r>
    <x v="127"/>
    <x v="2"/>
    <x v="2"/>
    <x v="137"/>
    <x v="1"/>
    <x v="1"/>
  </r>
  <r>
    <x v="127"/>
    <x v="2"/>
    <x v="4"/>
    <x v="138"/>
    <x v="1"/>
    <x v="0"/>
  </r>
  <r>
    <x v="128"/>
    <x v="2"/>
    <x v="4"/>
    <x v="139"/>
    <x v="1"/>
    <x v="0"/>
  </r>
  <r>
    <x v="129"/>
    <x v="5"/>
    <x v="6"/>
    <x v="11"/>
    <x v="1"/>
    <x v="0"/>
  </r>
  <r>
    <x v="130"/>
    <x v="5"/>
    <x v="6"/>
    <x v="11"/>
    <x v="1"/>
    <x v="0"/>
  </r>
  <r>
    <x v="131"/>
    <x v="5"/>
    <x v="6"/>
    <x v="11"/>
    <x v="1"/>
    <x v="0"/>
  </r>
  <r>
    <x v="132"/>
    <x v="5"/>
    <x v="6"/>
    <x v="11"/>
    <x v="1"/>
    <x v="0"/>
  </r>
  <r>
    <x v="133"/>
    <x v="5"/>
    <x v="6"/>
    <x v="11"/>
    <x v="1"/>
    <x v="0"/>
  </r>
  <r>
    <x v="134"/>
    <x v="5"/>
    <x v="6"/>
    <x v="11"/>
    <x v="1"/>
    <x v="0"/>
  </r>
  <r>
    <x v="135"/>
    <x v="5"/>
    <x v="6"/>
    <x v="11"/>
    <x v="1"/>
    <x v="0"/>
  </r>
  <r>
    <x v="136"/>
    <x v="0"/>
    <x v="0"/>
    <x v="0"/>
    <x v="0"/>
    <x v="0"/>
  </r>
  <r>
    <x v="136"/>
    <x v="2"/>
    <x v="2"/>
    <x v="140"/>
    <x v="1"/>
    <x v="1"/>
  </r>
  <r>
    <x v="136"/>
    <x v="2"/>
    <x v="4"/>
    <x v="141"/>
    <x v="1"/>
    <x v="0"/>
  </r>
  <r>
    <x v="136"/>
    <x v="6"/>
    <x v="8"/>
    <x v="19"/>
    <x v="1"/>
    <x v="0"/>
  </r>
  <r>
    <x v="136"/>
    <x v="5"/>
    <x v="6"/>
    <x v="11"/>
    <x v="1"/>
    <x v="0"/>
  </r>
  <r>
    <x v="137"/>
    <x v="2"/>
    <x v="2"/>
    <x v="142"/>
    <x v="1"/>
    <x v="1"/>
  </r>
  <r>
    <x v="138"/>
    <x v="6"/>
    <x v="7"/>
    <x v="119"/>
    <x v="1"/>
    <x v="0"/>
  </r>
  <r>
    <x v="138"/>
    <x v="2"/>
    <x v="2"/>
    <x v="143"/>
    <x v="1"/>
    <x v="1"/>
  </r>
  <r>
    <x v="138"/>
    <x v="2"/>
    <x v="4"/>
    <x v="144"/>
    <x v="1"/>
    <x v="0"/>
  </r>
  <r>
    <x v="139"/>
    <x v="2"/>
    <x v="2"/>
    <x v="145"/>
    <x v="1"/>
    <x v="1"/>
  </r>
  <r>
    <x v="140"/>
    <x v="4"/>
    <x v="5"/>
    <x v="8"/>
    <x v="1"/>
    <x v="1"/>
  </r>
  <r>
    <x v="140"/>
    <x v="4"/>
    <x v="9"/>
    <x v="146"/>
    <x v="1"/>
    <x v="1"/>
  </r>
  <r>
    <x v="140"/>
    <x v="4"/>
    <x v="10"/>
    <x v="147"/>
    <x v="1"/>
    <x v="1"/>
  </r>
  <r>
    <x v="140"/>
    <x v="4"/>
    <x v="11"/>
    <x v="22"/>
    <x v="1"/>
    <x v="1"/>
  </r>
  <r>
    <x v="140"/>
    <x v="2"/>
    <x v="2"/>
    <x v="148"/>
    <x v="1"/>
    <x v="1"/>
  </r>
  <r>
    <x v="141"/>
    <x v="5"/>
    <x v="6"/>
    <x v="11"/>
    <x v="1"/>
    <x v="0"/>
  </r>
  <r>
    <x v="142"/>
    <x v="2"/>
    <x v="4"/>
    <x v="149"/>
    <x v="1"/>
    <x v="0"/>
  </r>
  <r>
    <x v="143"/>
    <x v="5"/>
    <x v="6"/>
    <x v="11"/>
    <x v="1"/>
    <x v="0"/>
  </r>
  <r>
    <x v="144"/>
    <x v="5"/>
    <x v="6"/>
    <x v="11"/>
    <x v="1"/>
    <x v="0"/>
  </r>
  <r>
    <x v="145"/>
    <x v="5"/>
    <x v="6"/>
    <x v="11"/>
    <x v="1"/>
    <x v="0"/>
  </r>
  <r>
    <x v="146"/>
    <x v="5"/>
    <x v="6"/>
    <x v="11"/>
    <x v="1"/>
    <x v="0"/>
  </r>
  <r>
    <x v="147"/>
    <x v="5"/>
    <x v="6"/>
    <x v="11"/>
    <x v="1"/>
    <x v="0"/>
  </r>
  <r>
    <x v="148"/>
    <x v="5"/>
    <x v="6"/>
    <x v="11"/>
    <x v="1"/>
    <x v="0"/>
  </r>
  <r>
    <x v="149"/>
    <x v="0"/>
    <x v="0"/>
    <x v="0"/>
    <x v="0"/>
    <x v="0"/>
  </r>
  <r>
    <x v="149"/>
    <x v="1"/>
    <x v="1"/>
    <x v="1"/>
    <x v="1"/>
    <x v="0"/>
  </r>
  <r>
    <x v="149"/>
    <x v="6"/>
    <x v="7"/>
    <x v="132"/>
    <x v="1"/>
    <x v="0"/>
  </r>
  <r>
    <x v="149"/>
    <x v="2"/>
    <x v="2"/>
    <x v="150"/>
    <x v="1"/>
    <x v="1"/>
  </r>
  <r>
    <x v="150"/>
    <x v="2"/>
    <x v="2"/>
    <x v="151"/>
    <x v="1"/>
    <x v="1"/>
  </r>
  <r>
    <x v="150"/>
    <x v="5"/>
    <x v="6"/>
    <x v="11"/>
    <x v="1"/>
    <x v="0"/>
  </r>
  <r>
    <x v="151"/>
    <x v="2"/>
    <x v="2"/>
    <x v="152"/>
    <x v="1"/>
    <x v="1"/>
  </r>
  <r>
    <x v="151"/>
    <x v="3"/>
    <x v="3"/>
    <x v="153"/>
    <x v="1"/>
    <x v="1"/>
  </r>
  <r>
    <x v="152"/>
    <x v="4"/>
    <x v="5"/>
    <x v="8"/>
    <x v="1"/>
    <x v="1"/>
  </r>
  <r>
    <x v="152"/>
    <x v="4"/>
    <x v="9"/>
    <x v="154"/>
    <x v="1"/>
    <x v="1"/>
  </r>
  <r>
    <x v="152"/>
    <x v="4"/>
    <x v="10"/>
    <x v="155"/>
    <x v="1"/>
    <x v="1"/>
  </r>
  <r>
    <x v="152"/>
    <x v="4"/>
    <x v="11"/>
    <x v="22"/>
    <x v="1"/>
    <x v="1"/>
  </r>
  <r>
    <x v="153"/>
    <x v="5"/>
    <x v="6"/>
    <x v="11"/>
    <x v="1"/>
    <x v="0"/>
  </r>
  <r>
    <x v="154"/>
    <x v="5"/>
    <x v="6"/>
    <x v="11"/>
    <x v="1"/>
    <x v="0"/>
  </r>
  <r>
    <x v="155"/>
    <x v="5"/>
    <x v="6"/>
    <x v="11"/>
    <x v="1"/>
    <x v="0"/>
  </r>
  <r>
    <x v="156"/>
    <x v="0"/>
    <x v="0"/>
    <x v="0"/>
    <x v="0"/>
    <x v="0"/>
  </r>
  <r>
    <x v="156"/>
    <x v="1"/>
    <x v="1"/>
    <x v="1"/>
    <x v="1"/>
    <x v="0"/>
  </r>
  <r>
    <x v="156"/>
    <x v="2"/>
    <x v="2"/>
    <x v="156"/>
    <x v="1"/>
    <x v="1"/>
  </r>
  <r>
    <x v="157"/>
    <x v="6"/>
    <x v="7"/>
    <x v="132"/>
    <x v="1"/>
    <x v="0"/>
  </r>
  <r>
    <x v="157"/>
    <x v="2"/>
    <x v="2"/>
    <x v="157"/>
    <x v="1"/>
    <x v="1"/>
  </r>
  <r>
    <x v="157"/>
    <x v="2"/>
    <x v="4"/>
    <x v="158"/>
    <x v="1"/>
    <x v="0"/>
  </r>
  <r>
    <x v="157"/>
    <x v="6"/>
    <x v="8"/>
    <x v="19"/>
    <x v="1"/>
    <x v="0"/>
  </r>
  <r>
    <x v="158"/>
    <x v="2"/>
    <x v="2"/>
    <x v="159"/>
    <x v="1"/>
    <x v="1"/>
  </r>
  <r>
    <x v="159"/>
    <x v="2"/>
    <x v="4"/>
    <x v="160"/>
    <x v="1"/>
    <x v="0"/>
  </r>
  <r>
    <x v="160"/>
    <x v="4"/>
    <x v="5"/>
    <x v="8"/>
    <x v="1"/>
    <x v="1"/>
  </r>
  <r>
    <x v="160"/>
    <x v="4"/>
    <x v="9"/>
    <x v="161"/>
    <x v="1"/>
    <x v="1"/>
  </r>
  <r>
    <x v="160"/>
    <x v="4"/>
    <x v="10"/>
    <x v="162"/>
    <x v="1"/>
    <x v="1"/>
  </r>
  <r>
    <x v="160"/>
    <x v="4"/>
    <x v="11"/>
    <x v="22"/>
    <x v="1"/>
    <x v="1"/>
  </r>
  <r>
    <x v="160"/>
    <x v="3"/>
    <x v="3"/>
    <x v="163"/>
    <x v="1"/>
    <x v="1"/>
  </r>
  <r>
    <x v="161"/>
    <x v="2"/>
    <x v="4"/>
    <x v="164"/>
    <x v="1"/>
    <x v="0"/>
  </r>
  <r>
    <x v="162"/>
    <x v="2"/>
    <x v="2"/>
    <x v="165"/>
    <x v="1"/>
    <x v="1"/>
  </r>
  <r>
    <x v="162"/>
    <x v="5"/>
    <x v="6"/>
    <x v="11"/>
    <x v="1"/>
    <x v="0"/>
  </r>
  <r>
    <x v="163"/>
    <x v="2"/>
    <x v="4"/>
    <x v="166"/>
    <x v="1"/>
    <x v="0"/>
  </r>
  <r>
    <x v="164"/>
    <x v="3"/>
    <x v="3"/>
    <x v="167"/>
    <x v="1"/>
    <x v="1"/>
  </r>
  <r>
    <x v="165"/>
    <x v="5"/>
    <x v="6"/>
    <x v="11"/>
    <x v="1"/>
    <x v="0"/>
  </r>
  <r>
    <x v="166"/>
    <x v="5"/>
    <x v="6"/>
    <x v="11"/>
    <x v="1"/>
    <x v="0"/>
  </r>
  <r>
    <x v="167"/>
    <x v="3"/>
    <x v="3"/>
    <x v="168"/>
    <x v="1"/>
    <x v="1"/>
  </r>
  <r>
    <x v="168"/>
    <x v="5"/>
    <x v="6"/>
    <x v="11"/>
    <x v="1"/>
    <x v="0"/>
  </r>
  <r>
    <x v="169"/>
    <x v="0"/>
    <x v="0"/>
    <x v="0"/>
    <x v="0"/>
    <x v="0"/>
  </r>
  <r>
    <x v="169"/>
    <x v="1"/>
    <x v="1"/>
    <x v="1"/>
    <x v="1"/>
    <x v="0"/>
  </r>
  <r>
    <x v="169"/>
    <x v="2"/>
    <x v="2"/>
    <x v="169"/>
    <x v="1"/>
    <x v="1"/>
  </r>
  <r>
    <x v="170"/>
    <x v="2"/>
    <x v="2"/>
    <x v="170"/>
    <x v="1"/>
    <x v="1"/>
  </r>
  <r>
    <x v="170"/>
    <x v="3"/>
    <x v="3"/>
    <x v="171"/>
    <x v="1"/>
    <x v="1"/>
  </r>
  <r>
    <x v="171"/>
    <x v="2"/>
    <x v="2"/>
    <x v="172"/>
    <x v="1"/>
    <x v="1"/>
  </r>
  <r>
    <x v="171"/>
    <x v="5"/>
    <x v="6"/>
    <x v="11"/>
    <x v="1"/>
    <x v="0"/>
  </r>
  <r>
    <x v="172"/>
    <x v="6"/>
    <x v="7"/>
    <x v="61"/>
    <x v="1"/>
    <x v="0"/>
  </r>
  <r>
    <x v="173"/>
    <x v="4"/>
    <x v="5"/>
    <x v="8"/>
    <x v="1"/>
    <x v="1"/>
  </r>
  <r>
    <x v="173"/>
    <x v="4"/>
    <x v="9"/>
    <x v="173"/>
    <x v="1"/>
    <x v="1"/>
  </r>
  <r>
    <x v="173"/>
    <x v="4"/>
    <x v="10"/>
    <x v="174"/>
    <x v="1"/>
    <x v="1"/>
  </r>
  <r>
    <x v="173"/>
    <x v="4"/>
    <x v="11"/>
    <x v="22"/>
    <x v="1"/>
    <x v="1"/>
  </r>
  <r>
    <x v="174"/>
    <x v="5"/>
    <x v="6"/>
    <x v="11"/>
    <x v="1"/>
    <x v="0"/>
  </r>
  <r>
    <x v="175"/>
    <x v="3"/>
    <x v="3"/>
    <x v="175"/>
    <x v="1"/>
    <x v="1"/>
  </r>
  <r>
    <x v="176"/>
    <x v="2"/>
    <x v="4"/>
    <x v="176"/>
    <x v="1"/>
    <x v="0"/>
  </r>
  <r>
    <x v="177"/>
    <x v="5"/>
    <x v="6"/>
    <x v="11"/>
    <x v="1"/>
    <x v="0"/>
  </r>
  <r>
    <x v="178"/>
    <x v="5"/>
    <x v="6"/>
    <x v="11"/>
    <x v="1"/>
    <x v="0"/>
  </r>
  <r>
    <x v="179"/>
    <x v="0"/>
    <x v="0"/>
    <x v="0"/>
    <x v="0"/>
    <x v="0"/>
  </r>
  <r>
    <x v="179"/>
    <x v="1"/>
    <x v="1"/>
    <x v="1"/>
    <x v="1"/>
    <x v="0"/>
  </r>
  <r>
    <x v="179"/>
    <x v="6"/>
    <x v="7"/>
    <x v="12"/>
    <x v="1"/>
    <x v="0"/>
  </r>
  <r>
    <x v="179"/>
    <x v="2"/>
    <x v="2"/>
    <x v="177"/>
    <x v="1"/>
    <x v="1"/>
  </r>
  <r>
    <x v="179"/>
    <x v="3"/>
    <x v="3"/>
    <x v="178"/>
    <x v="1"/>
    <x v="1"/>
  </r>
  <r>
    <x v="180"/>
    <x v="6"/>
    <x v="7"/>
    <x v="12"/>
    <x v="1"/>
    <x v="0"/>
  </r>
  <r>
    <x v="180"/>
    <x v="2"/>
    <x v="2"/>
    <x v="179"/>
    <x v="1"/>
    <x v="1"/>
  </r>
  <r>
    <x v="181"/>
    <x v="2"/>
    <x v="2"/>
    <x v="180"/>
    <x v="1"/>
    <x v="1"/>
  </r>
  <r>
    <x v="182"/>
    <x v="2"/>
    <x v="2"/>
    <x v="181"/>
    <x v="1"/>
    <x v="1"/>
  </r>
  <r>
    <x v="183"/>
    <x v="4"/>
    <x v="5"/>
    <x v="8"/>
    <x v="1"/>
    <x v="1"/>
  </r>
  <r>
    <x v="183"/>
    <x v="4"/>
    <x v="9"/>
    <x v="182"/>
    <x v="1"/>
    <x v="1"/>
  </r>
  <r>
    <x v="183"/>
    <x v="4"/>
    <x v="10"/>
    <x v="183"/>
    <x v="1"/>
    <x v="1"/>
  </r>
  <r>
    <x v="183"/>
    <x v="4"/>
    <x v="11"/>
    <x v="22"/>
    <x v="1"/>
    <x v="1"/>
  </r>
  <r>
    <x v="183"/>
    <x v="2"/>
    <x v="4"/>
    <x v="184"/>
    <x v="1"/>
    <x v="0"/>
  </r>
  <r>
    <x v="183"/>
    <x v="6"/>
    <x v="8"/>
    <x v="19"/>
    <x v="1"/>
    <x v="0"/>
  </r>
  <r>
    <x v="184"/>
    <x v="2"/>
    <x v="4"/>
    <x v="185"/>
    <x v="1"/>
    <x v="0"/>
  </r>
  <r>
    <x v="185"/>
    <x v="3"/>
    <x v="3"/>
    <x v="186"/>
    <x v="1"/>
    <x v="1"/>
  </r>
  <r>
    <x v="186"/>
    <x v="2"/>
    <x v="4"/>
    <x v="187"/>
    <x v="1"/>
    <x v="0"/>
  </r>
  <r>
    <x v="187"/>
    <x v="2"/>
    <x v="4"/>
    <x v="188"/>
    <x v="1"/>
    <x v="0"/>
  </r>
  <r>
    <x v="188"/>
    <x v="2"/>
    <x v="4"/>
    <x v="189"/>
    <x v="1"/>
    <x v="0"/>
  </r>
  <r>
    <x v="189"/>
    <x v="5"/>
    <x v="6"/>
    <x v="11"/>
    <x v="1"/>
    <x v="0"/>
  </r>
  <r>
    <x v="190"/>
    <x v="3"/>
    <x v="3"/>
    <x v="190"/>
    <x v="1"/>
    <x v="1"/>
  </r>
  <r>
    <x v="191"/>
    <x v="3"/>
    <x v="3"/>
    <x v="191"/>
    <x v="1"/>
    <x v="1"/>
  </r>
  <r>
    <x v="192"/>
    <x v="3"/>
    <x v="3"/>
    <x v="192"/>
    <x v="1"/>
    <x v="1"/>
  </r>
  <r>
    <x v="193"/>
    <x v="3"/>
    <x v="3"/>
    <x v="48"/>
    <x v="1"/>
    <x v="1"/>
  </r>
  <r>
    <x v="193"/>
    <x v="5"/>
    <x v="6"/>
    <x v="11"/>
    <x v="1"/>
    <x v="0"/>
  </r>
  <r>
    <x v="194"/>
    <x v="5"/>
    <x v="6"/>
    <x v="11"/>
    <x v="1"/>
    <x v="0"/>
  </r>
  <r>
    <x v="195"/>
    <x v="5"/>
    <x v="6"/>
    <x v="11"/>
    <x v="1"/>
    <x v="0"/>
  </r>
  <r>
    <x v="196"/>
    <x v="0"/>
    <x v="0"/>
    <x v="0"/>
    <x v="0"/>
    <x v="0"/>
  </r>
  <r>
    <x v="196"/>
    <x v="1"/>
    <x v="1"/>
    <x v="1"/>
    <x v="1"/>
    <x v="0"/>
  </r>
  <r>
    <x v="196"/>
    <x v="6"/>
    <x v="7"/>
    <x v="19"/>
    <x v="1"/>
    <x v="0"/>
  </r>
  <r>
    <x v="196"/>
    <x v="2"/>
    <x v="2"/>
    <x v="193"/>
    <x v="1"/>
    <x v="1"/>
  </r>
  <r>
    <x v="196"/>
    <x v="2"/>
    <x v="4"/>
    <x v="194"/>
    <x v="1"/>
    <x v="0"/>
  </r>
  <r>
    <x v="196"/>
    <x v="5"/>
    <x v="6"/>
    <x v="11"/>
    <x v="1"/>
    <x v="0"/>
  </r>
  <r>
    <x v="197"/>
    <x v="2"/>
    <x v="2"/>
    <x v="195"/>
    <x v="1"/>
    <x v="1"/>
  </r>
  <r>
    <x v="197"/>
    <x v="6"/>
    <x v="8"/>
    <x v="19"/>
    <x v="1"/>
    <x v="0"/>
  </r>
  <r>
    <x v="197"/>
    <x v="5"/>
    <x v="6"/>
    <x v="11"/>
    <x v="1"/>
    <x v="0"/>
  </r>
  <r>
    <x v="198"/>
    <x v="2"/>
    <x v="2"/>
    <x v="196"/>
    <x v="1"/>
    <x v="1"/>
  </r>
  <r>
    <x v="198"/>
    <x v="2"/>
    <x v="4"/>
    <x v="197"/>
    <x v="1"/>
    <x v="0"/>
  </r>
  <r>
    <x v="199"/>
    <x v="2"/>
    <x v="4"/>
    <x v="198"/>
    <x v="1"/>
    <x v="0"/>
  </r>
  <r>
    <x v="200"/>
    <x v="2"/>
    <x v="2"/>
    <x v="199"/>
    <x v="1"/>
    <x v="1"/>
  </r>
  <r>
    <x v="200"/>
    <x v="2"/>
    <x v="4"/>
    <x v="200"/>
    <x v="1"/>
    <x v="0"/>
  </r>
  <r>
    <x v="201"/>
    <x v="2"/>
    <x v="4"/>
    <x v="201"/>
    <x v="1"/>
    <x v="0"/>
  </r>
  <r>
    <x v="201"/>
    <x v="5"/>
    <x v="6"/>
    <x v="11"/>
    <x v="1"/>
    <x v="0"/>
  </r>
  <r>
    <x v="202"/>
    <x v="2"/>
    <x v="2"/>
    <x v="202"/>
    <x v="1"/>
    <x v="1"/>
  </r>
  <r>
    <x v="203"/>
    <x v="2"/>
    <x v="2"/>
    <x v="203"/>
    <x v="1"/>
    <x v="1"/>
  </r>
  <r>
    <x v="204"/>
    <x v="5"/>
    <x v="6"/>
    <x v="11"/>
    <x v="1"/>
    <x v="0"/>
  </r>
  <r>
    <x v="205"/>
    <x v="5"/>
    <x v="6"/>
    <x v="11"/>
    <x v="1"/>
    <x v="0"/>
  </r>
  <r>
    <x v="206"/>
    <x v="5"/>
    <x v="6"/>
    <x v="11"/>
    <x v="1"/>
    <x v="0"/>
  </r>
  <r>
    <x v="207"/>
    <x v="5"/>
    <x v="6"/>
    <x v="11"/>
    <x v="1"/>
    <x v="0"/>
  </r>
  <r>
    <x v="208"/>
    <x v="5"/>
    <x v="6"/>
    <x v="11"/>
    <x v="1"/>
    <x v="0"/>
  </r>
  <r>
    <x v="209"/>
    <x v="0"/>
    <x v="0"/>
    <x v="0"/>
    <x v="0"/>
    <x v="0"/>
  </r>
  <r>
    <x v="209"/>
    <x v="1"/>
    <x v="1"/>
    <x v="1"/>
    <x v="1"/>
    <x v="0"/>
  </r>
  <r>
    <x v="209"/>
    <x v="2"/>
    <x v="2"/>
    <x v="204"/>
    <x v="1"/>
    <x v="1"/>
  </r>
  <r>
    <x v="209"/>
    <x v="3"/>
    <x v="3"/>
    <x v="205"/>
    <x v="1"/>
    <x v="1"/>
  </r>
  <r>
    <x v="210"/>
    <x v="6"/>
    <x v="7"/>
    <x v="132"/>
    <x v="1"/>
    <x v="0"/>
  </r>
  <r>
    <x v="210"/>
    <x v="2"/>
    <x v="2"/>
    <x v="206"/>
    <x v="1"/>
    <x v="1"/>
  </r>
  <r>
    <x v="211"/>
    <x v="2"/>
    <x v="2"/>
    <x v="207"/>
    <x v="1"/>
    <x v="1"/>
  </r>
  <r>
    <x v="211"/>
    <x v="3"/>
    <x v="3"/>
    <x v="208"/>
    <x v="1"/>
    <x v="1"/>
  </r>
  <r>
    <x v="212"/>
    <x v="2"/>
    <x v="4"/>
    <x v="209"/>
    <x v="1"/>
    <x v="0"/>
  </r>
  <r>
    <x v="212"/>
    <x v="3"/>
    <x v="3"/>
    <x v="210"/>
    <x v="1"/>
    <x v="1"/>
  </r>
  <r>
    <x v="213"/>
    <x v="4"/>
    <x v="5"/>
    <x v="8"/>
    <x v="1"/>
    <x v="1"/>
  </r>
  <r>
    <x v="213"/>
    <x v="4"/>
    <x v="9"/>
    <x v="211"/>
    <x v="1"/>
    <x v="1"/>
  </r>
  <r>
    <x v="213"/>
    <x v="4"/>
    <x v="10"/>
    <x v="212"/>
    <x v="1"/>
    <x v="1"/>
  </r>
  <r>
    <x v="213"/>
    <x v="4"/>
    <x v="11"/>
    <x v="22"/>
    <x v="1"/>
    <x v="1"/>
  </r>
  <r>
    <x v="214"/>
    <x v="2"/>
    <x v="2"/>
    <x v="213"/>
    <x v="1"/>
    <x v="1"/>
  </r>
  <r>
    <x v="214"/>
    <x v="2"/>
    <x v="4"/>
    <x v="214"/>
    <x v="1"/>
    <x v="0"/>
  </r>
  <r>
    <x v="214"/>
    <x v="6"/>
    <x v="8"/>
    <x v="19"/>
    <x v="1"/>
    <x v="0"/>
  </r>
  <r>
    <x v="215"/>
    <x v="2"/>
    <x v="4"/>
    <x v="215"/>
    <x v="1"/>
    <x v="0"/>
  </r>
  <r>
    <x v="216"/>
    <x v="2"/>
    <x v="4"/>
    <x v="216"/>
    <x v="1"/>
    <x v="0"/>
  </r>
  <r>
    <x v="217"/>
    <x v="3"/>
    <x v="3"/>
    <x v="217"/>
    <x v="1"/>
    <x v="1"/>
  </r>
  <r>
    <x v="217"/>
    <x v="5"/>
    <x v="6"/>
    <x v="11"/>
    <x v="1"/>
    <x v="0"/>
  </r>
  <r>
    <x v="218"/>
    <x v="5"/>
    <x v="6"/>
    <x v="11"/>
    <x v="1"/>
    <x v="0"/>
  </r>
  <r>
    <x v="219"/>
    <x v="5"/>
    <x v="6"/>
    <x v="11"/>
    <x v="1"/>
    <x v="0"/>
  </r>
  <r>
    <x v="220"/>
    <x v="5"/>
    <x v="6"/>
    <x v="11"/>
    <x v="1"/>
    <x v="0"/>
  </r>
  <r>
    <x v="221"/>
    <x v="3"/>
    <x v="3"/>
    <x v="218"/>
    <x v="1"/>
    <x v="1"/>
  </r>
  <r>
    <x v="222"/>
    <x v="0"/>
    <x v="0"/>
    <x v="0"/>
    <x v="0"/>
    <x v="0"/>
  </r>
  <r>
    <x v="222"/>
    <x v="1"/>
    <x v="1"/>
    <x v="1"/>
    <x v="1"/>
    <x v="0"/>
  </r>
  <r>
    <x v="222"/>
    <x v="2"/>
    <x v="2"/>
    <x v="219"/>
    <x v="1"/>
    <x v="1"/>
  </r>
  <r>
    <x v="222"/>
    <x v="3"/>
    <x v="3"/>
    <x v="220"/>
    <x v="1"/>
    <x v="1"/>
  </r>
  <r>
    <x v="223"/>
    <x v="2"/>
    <x v="2"/>
    <x v="221"/>
    <x v="1"/>
    <x v="1"/>
  </r>
  <r>
    <x v="224"/>
    <x v="6"/>
    <x v="7"/>
    <x v="19"/>
    <x v="1"/>
    <x v="0"/>
  </r>
  <r>
    <x v="224"/>
    <x v="2"/>
    <x v="2"/>
    <x v="222"/>
    <x v="1"/>
    <x v="1"/>
  </r>
  <r>
    <x v="224"/>
    <x v="2"/>
    <x v="4"/>
    <x v="223"/>
    <x v="1"/>
    <x v="0"/>
  </r>
  <r>
    <x v="224"/>
    <x v="6"/>
    <x v="8"/>
    <x v="19"/>
    <x v="1"/>
    <x v="0"/>
  </r>
  <r>
    <x v="225"/>
    <x v="4"/>
    <x v="5"/>
    <x v="8"/>
    <x v="1"/>
    <x v="1"/>
  </r>
  <r>
    <x v="225"/>
    <x v="4"/>
    <x v="9"/>
    <x v="224"/>
    <x v="1"/>
    <x v="1"/>
  </r>
  <r>
    <x v="225"/>
    <x v="4"/>
    <x v="10"/>
    <x v="225"/>
    <x v="1"/>
    <x v="1"/>
  </r>
  <r>
    <x v="225"/>
    <x v="4"/>
    <x v="11"/>
    <x v="22"/>
    <x v="1"/>
    <x v="1"/>
  </r>
  <r>
    <x v="225"/>
    <x v="3"/>
    <x v="3"/>
    <x v="168"/>
    <x v="1"/>
    <x v="1"/>
  </r>
  <r>
    <x v="226"/>
    <x v="3"/>
    <x v="3"/>
    <x v="226"/>
    <x v="1"/>
    <x v="1"/>
  </r>
  <r>
    <x v="227"/>
    <x v="3"/>
    <x v="3"/>
    <x v="227"/>
    <x v="1"/>
    <x v="1"/>
  </r>
  <r>
    <x v="228"/>
    <x v="5"/>
    <x v="6"/>
    <x v="11"/>
    <x v="1"/>
    <x v="0"/>
  </r>
  <r>
    <x v="229"/>
    <x v="5"/>
    <x v="6"/>
    <x v="11"/>
    <x v="1"/>
    <x v="0"/>
  </r>
  <r>
    <x v="230"/>
    <x v="5"/>
    <x v="6"/>
    <x v="11"/>
    <x v="1"/>
    <x v="0"/>
  </r>
  <r>
    <x v="231"/>
    <x v="5"/>
    <x v="6"/>
    <x v="11"/>
    <x v="1"/>
    <x v="0"/>
  </r>
  <r>
    <x v="232"/>
    <x v="0"/>
    <x v="0"/>
    <x v="0"/>
    <x v="0"/>
    <x v="0"/>
  </r>
  <r>
    <x v="232"/>
    <x v="1"/>
    <x v="1"/>
    <x v="1"/>
    <x v="1"/>
    <x v="0"/>
  </r>
  <r>
    <x v="232"/>
    <x v="2"/>
    <x v="2"/>
    <x v="228"/>
    <x v="1"/>
    <x v="1"/>
  </r>
  <r>
    <x v="232"/>
    <x v="3"/>
    <x v="3"/>
    <x v="229"/>
    <x v="1"/>
    <x v="1"/>
  </r>
  <r>
    <x v="233"/>
    <x v="2"/>
    <x v="2"/>
    <x v="230"/>
    <x v="1"/>
    <x v="1"/>
  </r>
  <r>
    <x v="233"/>
    <x v="2"/>
    <x v="4"/>
    <x v="231"/>
    <x v="1"/>
    <x v="0"/>
  </r>
  <r>
    <x v="233"/>
    <x v="5"/>
    <x v="6"/>
    <x v="11"/>
    <x v="1"/>
    <x v="0"/>
  </r>
  <r>
    <x v="234"/>
    <x v="2"/>
    <x v="2"/>
    <x v="232"/>
    <x v="1"/>
    <x v="1"/>
  </r>
  <r>
    <x v="235"/>
    <x v="6"/>
    <x v="7"/>
    <x v="12"/>
    <x v="1"/>
    <x v="0"/>
  </r>
  <r>
    <x v="235"/>
    <x v="2"/>
    <x v="4"/>
    <x v="233"/>
    <x v="1"/>
    <x v="0"/>
  </r>
  <r>
    <x v="235"/>
    <x v="3"/>
    <x v="3"/>
    <x v="234"/>
    <x v="1"/>
    <x v="1"/>
  </r>
  <r>
    <x v="235"/>
    <x v="5"/>
    <x v="6"/>
    <x v="11"/>
    <x v="1"/>
    <x v="0"/>
  </r>
  <r>
    <x v="236"/>
    <x v="4"/>
    <x v="5"/>
    <x v="8"/>
    <x v="1"/>
    <x v="1"/>
  </r>
  <r>
    <x v="236"/>
    <x v="4"/>
    <x v="9"/>
    <x v="235"/>
    <x v="1"/>
    <x v="1"/>
  </r>
  <r>
    <x v="236"/>
    <x v="4"/>
    <x v="10"/>
    <x v="236"/>
    <x v="1"/>
    <x v="1"/>
  </r>
  <r>
    <x v="236"/>
    <x v="4"/>
    <x v="11"/>
    <x v="22"/>
    <x v="1"/>
    <x v="1"/>
  </r>
  <r>
    <x v="236"/>
    <x v="6"/>
    <x v="7"/>
    <x v="12"/>
    <x v="1"/>
    <x v="0"/>
  </r>
  <r>
    <x v="236"/>
    <x v="3"/>
    <x v="3"/>
    <x v="237"/>
    <x v="1"/>
    <x v="1"/>
  </r>
  <r>
    <x v="237"/>
    <x v="6"/>
    <x v="7"/>
    <x v="12"/>
    <x v="1"/>
    <x v="0"/>
  </r>
  <r>
    <x v="237"/>
    <x v="5"/>
    <x v="6"/>
    <x v="11"/>
    <x v="1"/>
    <x v="0"/>
  </r>
  <r>
    <x v="238"/>
    <x v="2"/>
    <x v="4"/>
    <x v="238"/>
    <x v="1"/>
    <x v="0"/>
  </r>
  <r>
    <x v="239"/>
    <x v="2"/>
    <x v="4"/>
    <x v="239"/>
    <x v="1"/>
    <x v="0"/>
  </r>
  <r>
    <x v="240"/>
    <x v="2"/>
    <x v="2"/>
    <x v="240"/>
    <x v="1"/>
    <x v="1"/>
  </r>
  <r>
    <x v="241"/>
    <x v="5"/>
    <x v="6"/>
    <x v="11"/>
    <x v="1"/>
    <x v="0"/>
  </r>
  <r>
    <x v="242"/>
    <x v="0"/>
    <x v="0"/>
    <x v="0"/>
    <x v="0"/>
    <x v="0"/>
  </r>
  <r>
    <x v="242"/>
    <x v="1"/>
    <x v="1"/>
    <x v="1"/>
    <x v="1"/>
    <x v="0"/>
  </r>
  <r>
    <x v="242"/>
    <x v="6"/>
    <x v="7"/>
    <x v="12"/>
    <x v="1"/>
    <x v="0"/>
  </r>
  <r>
    <x v="242"/>
    <x v="2"/>
    <x v="2"/>
    <x v="241"/>
    <x v="1"/>
    <x v="1"/>
  </r>
  <r>
    <x v="243"/>
    <x v="2"/>
    <x v="2"/>
    <x v="242"/>
    <x v="1"/>
    <x v="1"/>
  </r>
  <r>
    <x v="244"/>
    <x v="2"/>
    <x v="2"/>
    <x v="243"/>
    <x v="1"/>
    <x v="1"/>
  </r>
  <r>
    <x v="244"/>
    <x v="3"/>
    <x v="3"/>
    <x v="244"/>
    <x v="1"/>
    <x v="1"/>
  </r>
  <r>
    <x v="244"/>
    <x v="5"/>
    <x v="6"/>
    <x v="11"/>
    <x v="1"/>
    <x v="0"/>
  </r>
  <r>
    <x v="245"/>
    <x v="2"/>
    <x v="4"/>
    <x v="245"/>
    <x v="1"/>
    <x v="0"/>
  </r>
  <r>
    <x v="246"/>
    <x v="4"/>
    <x v="5"/>
    <x v="8"/>
    <x v="1"/>
    <x v="1"/>
  </r>
  <r>
    <x v="246"/>
    <x v="4"/>
    <x v="9"/>
    <x v="246"/>
    <x v="1"/>
    <x v="1"/>
  </r>
  <r>
    <x v="246"/>
    <x v="4"/>
    <x v="10"/>
    <x v="247"/>
    <x v="1"/>
    <x v="1"/>
  </r>
  <r>
    <x v="246"/>
    <x v="4"/>
    <x v="11"/>
    <x v="22"/>
    <x v="1"/>
    <x v="1"/>
  </r>
  <r>
    <x v="247"/>
    <x v="6"/>
    <x v="7"/>
    <x v="61"/>
    <x v="1"/>
    <x v="0"/>
  </r>
  <r>
    <x v="247"/>
    <x v="6"/>
    <x v="8"/>
    <x v="19"/>
    <x v="1"/>
    <x v="0"/>
  </r>
  <r>
    <x v="248"/>
    <x v="5"/>
    <x v="6"/>
    <x v="11"/>
    <x v="1"/>
    <x v="0"/>
  </r>
  <r>
    <x v="249"/>
    <x v="5"/>
    <x v="6"/>
    <x v="11"/>
    <x v="1"/>
    <x v="0"/>
  </r>
  <r>
    <x v="250"/>
    <x v="5"/>
    <x v="6"/>
    <x v="11"/>
    <x v="1"/>
    <x v="0"/>
  </r>
  <r>
    <x v="251"/>
    <x v="0"/>
    <x v="0"/>
    <x v="0"/>
    <x v="0"/>
    <x v="0"/>
  </r>
  <r>
    <x v="251"/>
    <x v="1"/>
    <x v="1"/>
    <x v="1"/>
    <x v="1"/>
    <x v="0"/>
  </r>
  <r>
    <x v="251"/>
    <x v="2"/>
    <x v="2"/>
    <x v="248"/>
    <x v="1"/>
    <x v="1"/>
  </r>
  <r>
    <x v="252"/>
    <x v="2"/>
    <x v="2"/>
    <x v="249"/>
    <x v="1"/>
    <x v="1"/>
  </r>
  <r>
    <x v="253"/>
    <x v="2"/>
    <x v="2"/>
    <x v="250"/>
    <x v="1"/>
    <x v="1"/>
  </r>
  <r>
    <x v="253"/>
    <x v="3"/>
    <x v="3"/>
    <x v="251"/>
    <x v="1"/>
    <x v="1"/>
  </r>
  <r>
    <x v="254"/>
    <x v="2"/>
    <x v="2"/>
    <x v="252"/>
    <x v="1"/>
    <x v="1"/>
  </r>
  <r>
    <x v="255"/>
    <x v="4"/>
    <x v="5"/>
    <x v="8"/>
    <x v="1"/>
    <x v="1"/>
  </r>
  <r>
    <x v="255"/>
    <x v="4"/>
    <x v="9"/>
    <x v="253"/>
    <x v="1"/>
    <x v="1"/>
  </r>
  <r>
    <x v="255"/>
    <x v="4"/>
    <x v="10"/>
    <x v="254"/>
    <x v="1"/>
    <x v="1"/>
  </r>
  <r>
    <x v="255"/>
    <x v="4"/>
    <x v="11"/>
    <x v="22"/>
    <x v="1"/>
    <x v="1"/>
  </r>
  <r>
    <x v="255"/>
    <x v="2"/>
    <x v="4"/>
    <x v="2"/>
    <x v="1"/>
    <x v="0"/>
  </r>
  <r>
    <x v="256"/>
    <x v="6"/>
    <x v="7"/>
    <x v="19"/>
    <x v="1"/>
    <x v="0"/>
  </r>
  <r>
    <x v="257"/>
    <x v="2"/>
    <x v="4"/>
    <x v="255"/>
    <x v="1"/>
    <x v="0"/>
  </r>
  <r>
    <x v="257"/>
    <x v="3"/>
    <x v="3"/>
    <x v="256"/>
    <x v="1"/>
    <x v="1"/>
  </r>
  <r>
    <x v="258"/>
    <x v="5"/>
    <x v="6"/>
    <x v="11"/>
    <x v="1"/>
    <x v="0"/>
  </r>
  <r>
    <x v="259"/>
    <x v="2"/>
    <x v="4"/>
    <x v="257"/>
    <x v="1"/>
    <x v="0"/>
  </r>
  <r>
    <x v="260"/>
    <x v="2"/>
    <x v="2"/>
    <x v="258"/>
    <x v="1"/>
    <x v="1"/>
  </r>
  <r>
    <x v="260"/>
    <x v="6"/>
    <x v="8"/>
    <x v="19"/>
    <x v="1"/>
    <x v="0"/>
  </r>
  <r>
    <x v="261"/>
    <x v="3"/>
    <x v="3"/>
    <x v="259"/>
    <x v="1"/>
    <x v="1"/>
  </r>
  <r>
    <x v="261"/>
    <x v="5"/>
    <x v="6"/>
    <x v="11"/>
    <x v="1"/>
    <x v="0"/>
  </r>
  <r>
    <x v="262"/>
    <x v="5"/>
    <x v="6"/>
    <x v="11"/>
    <x v="1"/>
    <x v="0"/>
  </r>
  <r>
    <x v="263"/>
    <x v="3"/>
    <x v="3"/>
    <x v="260"/>
    <x v="1"/>
    <x v="1"/>
  </r>
  <r>
    <x v="264"/>
    <x v="5"/>
    <x v="6"/>
    <x v="11"/>
    <x v="1"/>
    <x v="0"/>
  </r>
  <r>
    <x v="265"/>
    <x v="0"/>
    <x v="0"/>
    <x v="0"/>
    <x v="0"/>
    <x v="0"/>
  </r>
  <r>
    <x v="265"/>
    <x v="6"/>
    <x v="7"/>
    <x v="19"/>
    <x v="1"/>
    <x v="0"/>
  </r>
  <r>
    <x v="265"/>
    <x v="2"/>
    <x v="2"/>
    <x v="261"/>
    <x v="1"/>
    <x v="1"/>
  </r>
  <r>
    <x v="265"/>
    <x v="6"/>
    <x v="8"/>
    <x v="19"/>
    <x v="1"/>
    <x v="0"/>
  </r>
  <r>
    <x v="266"/>
    <x v="2"/>
    <x v="2"/>
    <x v="262"/>
    <x v="1"/>
    <x v="1"/>
  </r>
  <r>
    <x v="266"/>
    <x v="2"/>
    <x v="4"/>
    <x v="263"/>
    <x v="1"/>
    <x v="0"/>
  </r>
  <r>
    <x v="266"/>
    <x v="5"/>
    <x v="6"/>
    <x v="11"/>
    <x v="1"/>
    <x v="0"/>
  </r>
  <r>
    <x v="267"/>
    <x v="2"/>
    <x v="2"/>
    <x v="264"/>
    <x v="1"/>
    <x v="1"/>
  </r>
  <r>
    <x v="268"/>
    <x v="2"/>
    <x v="4"/>
    <x v="265"/>
    <x v="1"/>
    <x v="0"/>
  </r>
  <r>
    <x v="268"/>
    <x v="5"/>
    <x v="6"/>
    <x v="11"/>
    <x v="1"/>
    <x v="0"/>
  </r>
  <r>
    <x v="269"/>
    <x v="4"/>
    <x v="5"/>
    <x v="8"/>
    <x v="1"/>
    <x v="1"/>
  </r>
  <r>
    <x v="269"/>
    <x v="4"/>
    <x v="9"/>
    <x v="266"/>
    <x v="1"/>
    <x v="1"/>
  </r>
  <r>
    <x v="269"/>
    <x v="4"/>
    <x v="10"/>
    <x v="267"/>
    <x v="1"/>
    <x v="1"/>
  </r>
  <r>
    <x v="269"/>
    <x v="4"/>
    <x v="11"/>
    <x v="22"/>
    <x v="1"/>
    <x v="1"/>
  </r>
  <r>
    <x v="269"/>
    <x v="5"/>
    <x v="6"/>
    <x v="11"/>
    <x v="1"/>
    <x v="0"/>
  </r>
  <r>
    <x v="270"/>
    <x v="5"/>
    <x v="6"/>
    <x v="11"/>
    <x v="1"/>
    <x v="0"/>
  </r>
  <r>
    <x v="271"/>
    <x v="5"/>
    <x v="6"/>
    <x v="11"/>
    <x v="1"/>
    <x v="0"/>
  </r>
  <r>
    <x v="272"/>
    <x v="5"/>
    <x v="6"/>
    <x v="11"/>
    <x v="1"/>
    <x v="0"/>
  </r>
  <r>
    <x v="273"/>
    <x v="5"/>
    <x v="6"/>
    <x v="11"/>
    <x v="1"/>
    <x v="0"/>
  </r>
  <r>
    <x v="274"/>
    <x v="5"/>
    <x v="6"/>
    <x v="11"/>
    <x v="1"/>
    <x v="0"/>
  </r>
  <r>
    <x v="275"/>
    <x v="0"/>
    <x v="0"/>
    <x v="0"/>
    <x v="0"/>
    <x v="0"/>
  </r>
  <r>
    <x v="275"/>
    <x v="2"/>
    <x v="2"/>
    <x v="268"/>
    <x v="1"/>
    <x v="1"/>
  </r>
  <r>
    <x v="275"/>
    <x v="2"/>
    <x v="4"/>
    <x v="269"/>
    <x v="1"/>
    <x v="0"/>
  </r>
  <r>
    <x v="275"/>
    <x v="6"/>
    <x v="8"/>
    <x v="19"/>
    <x v="1"/>
    <x v="0"/>
  </r>
  <r>
    <x v="276"/>
    <x v="6"/>
    <x v="7"/>
    <x v="61"/>
    <x v="1"/>
    <x v="0"/>
  </r>
  <r>
    <x v="276"/>
    <x v="2"/>
    <x v="2"/>
    <x v="270"/>
    <x v="1"/>
    <x v="1"/>
  </r>
  <r>
    <x v="277"/>
    <x v="2"/>
    <x v="2"/>
    <x v="271"/>
    <x v="1"/>
    <x v="1"/>
  </r>
  <r>
    <x v="277"/>
    <x v="2"/>
    <x v="4"/>
    <x v="272"/>
    <x v="1"/>
    <x v="0"/>
  </r>
  <r>
    <x v="278"/>
    <x v="4"/>
    <x v="5"/>
    <x v="8"/>
    <x v="1"/>
    <x v="1"/>
  </r>
  <r>
    <x v="278"/>
    <x v="4"/>
    <x v="9"/>
    <x v="166"/>
    <x v="1"/>
    <x v="1"/>
  </r>
  <r>
    <x v="278"/>
    <x v="4"/>
    <x v="10"/>
    <x v="273"/>
    <x v="1"/>
    <x v="1"/>
  </r>
  <r>
    <x v="278"/>
    <x v="4"/>
    <x v="11"/>
    <x v="22"/>
    <x v="1"/>
    <x v="1"/>
  </r>
  <r>
    <x v="279"/>
    <x v="2"/>
    <x v="2"/>
    <x v="274"/>
    <x v="1"/>
    <x v="1"/>
  </r>
  <r>
    <x v="279"/>
    <x v="2"/>
    <x v="4"/>
    <x v="275"/>
    <x v="1"/>
    <x v="0"/>
  </r>
  <r>
    <x v="280"/>
    <x v="2"/>
    <x v="2"/>
    <x v="276"/>
    <x v="1"/>
    <x v="1"/>
  </r>
  <r>
    <x v="281"/>
    <x v="5"/>
    <x v="6"/>
    <x v="11"/>
    <x v="1"/>
    <x v="0"/>
  </r>
  <r>
    <x v="282"/>
    <x v="5"/>
    <x v="6"/>
    <x v="11"/>
    <x v="1"/>
    <x v="0"/>
  </r>
  <r>
    <x v="283"/>
    <x v="5"/>
    <x v="6"/>
    <x v="11"/>
    <x v="1"/>
    <x v="0"/>
  </r>
  <r>
    <x v="284"/>
    <x v="5"/>
    <x v="6"/>
    <x v="11"/>
    <x v="1"/>
    <x v="0"/>
  </r>
  <r>
    <x v="285"/>
    <x v="5"/>
    <x v="6"/>
    <x v="11"/>
    <x v="1"/>
    <x v="0"/>
  </r>
  <r>
    <x v="286"/>
    <x v="5"/>
    <x v="6"/>
    <x v="11"/>
    <x v="1"/>
    <x v="0"/>
  </r>
  <r>
    <x v="287"/>
    <x v="5"/>
    <x v="6"/>
    <x v="11"/>
    <x v="1"/>
    <x v="0"/>
  </r>
  <r>
    <x v="288"/>
    <x v="5"/>
    <x v="6"/>
    <x v="11"/>
    <x v="1"/>
    <x v="0"/>
  </r>
  <r>
    <x v="289"/>
    <x v="0"/>
    <x v="0"/>
    <x v="0"/>
    <x v="0"/>
    <x v="0"/>
  </r>
  <r>
    <x v="289"/>
    <x v="1"/>
    <x v="1"/>
    <x v="1"/>
    <x v="1"/>
    <x v="0"/>
  </r>
  <r>
    <x v="289"/>
    <x v="2"/>
    <x v="2"/>
    <x v="277"/>
    <x v="1"/>
    <x v="1"/>
  </r>
  <r>
    <x v="289"/>
    <x v="3"/>
    <x v="3"/>
    <x v="278"/>
    <x v="1"/>
    <x v="1"/>
  </r>
  <r>
    <x v="289"/>
    <x v="5"/>
    <x v="6"/>
    <x v="11"/>
    <x v="1"/>
    <x v="0"/>
  </r>
  <r>
    <x v="290"/>
    <x v="2"/>
    <x v="2"/>
    <x v="279"/>
    <x v="1"/>
    <x v="1"/>
  </r>
  <r>
    <x v="291"/>
    <x v="2"/>
    <x v="2"/>
    <x v="280"/>
    <x v="1"/>
    <x v="1"/>
  </r>
  <r>
    <x v="291"/>
    <x v="2"/>
    <x v="4"/>
    <x v="281"/>
    <x v="1"/>
    <x v="0"/>
  </r>
  <r>
    <x v="292"/>
    <x v="6"/>
    <x v="7"/>
    <x v="61"/>
    <x v="1"/>
    <x v="0"/>
  </r>
  <r>
    <x v="292"/>
    <x v="2"/>
    <x v="2"/>
    <x v="282"/>
    <x v="1"/>
    <x v="1"/>
  </r>
  <r>
    <x v="292"/>
    <x v="6"/>
    <x v="8"/>
    <x v="19"/>
    <x v="1"/>
    <x v="0"/>
  </r>
  <r>
    <x v="293"/>
    <x v="5"/>
    <x v="6"/>
    <x v="11"/>
    <x v="1"/>
    <x v="0"/>
  </r>
  <r>
    <x v="294"/>
    <x v="2"/>
    <x v="4"/>
    <x v="283"/>
    <x v="1"/>
    <x v="0"/>
  </r>
  <r>
    <x v="295"/>
    <x v="2"/>
    <x v="4"/>
    <x v="284"/>
    <x v="1"/>
    <x v="0"/>
  </r>
  <r>
    <x v="296"/>
    <x v="3"/>
    <x v="3"/>
    <x v="285"/>
    <x v="1"/>
    <x v="1"/>
  </r>
  <r>
    <x v="297"/>
    <x v="3"/>
    <x v="3"/>
    <x v="286"/>
    <x v="1"/>
    <x v="1"/>
  </r>
  <r>
    <x v="298"/>
    <x v="2"/>
    <x v="2"/>
    <x v="287"/>
    <x v="1"/>
    <x v="1"/>
  </r>
  <r>
    <x v="298"/>
    <x v="2"/>
    <x v="4"/>
    <x v="288"/>
    <x v="1"/>
    <x v="0"/>
  </r>
  <r>
    <x v="299"/>
    <x v="5"/>
    <x v="6"/>
    <x v="11"/>
    <x v="1"/>
    <x v="0"/>
  </r>
  <r>
    <x v="300"/>
    <x v="2"/>
    <x v="4"/>
    <x v="289"/>
    <x v="1"/>
    <x v="0"/>
  </r>
  <r>
    <x v="301"/>
    <x v="5"/>
    <x v="6"/>
    <x v="11"/>
    <x v="1"/>
    <x v="0"/>
  </r>
  <r>
    <x v="302"/>
    <x v="0"/>
    <x v="0"/>
    <x v="0"/>
    <x v="0"/>
    <x v="0"/>
  </r>
  <r>
    <x v="302"/>
    <x v="1"/>
    <x v="1"/>
    <x v="1"/>
    <x v="1"/>
    <x v="0"/>
  </r>
  <r>
    <x v="302"/>
    <x v="6"/>
    <x v="7"/>
    <x v="12"/>
    <x v="1"/>
    <x v="0"/>
  </r>
  <r>
    <x v="302"/>
    <x v="2"/>
    <x v="2"/>
    <x v="290"/>
    <x v="1"/>
    <x v="1"/>
  </r>
  <r>
    <x v="302"/>
    <x v="2"/>
    <x v="4"/>
    <x v="291"/>
    <x v="1"/>
    <x v="0"/>
  </r>
  <r>
    <x v="303"/>
    <x v="6"/>
    <x v="7"/>
    <x v="12"/>
    <x v="1"/>
    <x v="0"/>
  </r>
  <r>
    <x v="303"/>
    <x v="2"/>
    <x v="2"/>
    <x v="292"/>
    <x v="1"/>
    <x v="1"/>
  </r>
  <r>
    <x v="303"/>
    <x v="3"/>
    <x v="3"/>
    <x v="293"/>
    <x v="1"/>
    <x v="1"/>
  </r>
  <r>
    <x v="303"/>
    <x v="5"/>
    <x v="6"/>
    <x v="11"/>
    <x v="1"/>
    <x v="0"/>
  </r>
  <r>
    <x v="304"/>
    <x v="6"/>
    <x v="7"/>
    <x v="12"/>
    <x v="1"/>
    <x v="0"/>
  </r>
  <r>
    <x v="304"/>
    <x v="2"/>
    <x v="2"/>
    <x v="294"/>
    <x v="1"/>
    <x v="1"/>
  </r>
  <r>
    <x v="305"/>
    <x v="4"/>
    <x v="5"/>
    <x v="8"/>
    <x v="1"/>
    <x v="1"/>
  </r>
  <r>
    <x v="305"/>
    <x v="4"/>
    <x v="9"/>
    <x v="295"/>
    <x v="1"/>
    <x v="1"/>
  </r>
  <r>
    <x v="305"/>
    <x v="4"/>
    <x v="10"/>
    <x v="296"/>
    <x v="1"/>
    <x v="1"/>
  </r>
  <r>
    <x v="305"/>
    <x v="4"/>
    <x v="11"/>
    <x v="22"/>
    <x v="1"/>
    <x v="1"/>
  </r>
  <r>
    <x v="306"/>
    <x v="2"/>
    <x v="4"/>
    <x v="297"/>
    <x v="1"/>
    <x v="0"/>
  </r>
  <r>
    <x v="307"/>
    <x v="6"/>
    <x v="8"/>
    <x v="19"/>
    <x v="1"/>
    <x v="0"/>
  </r>
  <r>
    <x v="308"/>
    <x v="2"/>
    <x v="2"/>
    <x v="298"/>
    <x v="1"/>
    <x v="1"/>
  </r>
  <r>
    <x v="309"/>
    <x v="2"/>
    <x v="4"/>
    <x v="299"/>
    <x v="1"/>
    <x v="0"/>
  </r>
  <r>
    <x v="309"/>
    <x v="3"/>
    <x v="3"/>
    <x v="300"/>
    <x v="1"/>
    <x v="1"/>
  </r>
  <r>
    <x v="310"/>
    <x v="3"/>
    <x v="3"/>
    <x v="301"/>
    <x v="1"/>
    <x v="1"/>
  </r>
  <r>
    <x v="311"/>
    <x v="3"/>
    <x v="3"/>
    <x v="302"/>
    <x v="1"/>
    <x v="1"/>
  </r>
  <r>
    <x v="312"/>
    <x v="5"/>
    <x v="6"/>
    <x v="11"/>
    <x v="1"/>
    <x v="0"/>
  </r>
  <r>
    <x v="313"/>
    <x v="3"/>
    <x v="3"/>
    <x v="303"/>
    <x v="1"/>
    <x v="1"/>
  </r>
  <r>
    <x v="314"/>
    <x v="5"/>
    <x v="6"/>
    <x v="11"/>
    <x v="1"/>
    <x v="0"/>
  </r>
  <r>
    <x v="315"/>
    <x v="5"/>
    <x v="6"/>
    <x v="11"/>
    <x v="1"/>
    <x v="0"/>
  </r>
  <r>
    <x v="316"/>
    <x v="0"/>
    <x v="0"/>
    <x v="0"/>
    <x v="0"/>
    <x v="0"/>
  </r>
  <r>
    <x v="316"/>
    <x v="1"/>
    <x v="1"/>
    <x v="1"/>
    <x v="1"/>
    <x v="0"/>
  </r>
  <r>
    <x v="316"/>
    <x v="2"/>
    <x v="2"/>
    <x v="304"/>
    <x v="1"/>
    <x v="1"/>
  </r>
  <r>
    <x v="317"/>
    <x v="2"/>
    <x v="2"/>
    <x v="305"/>
    <x v="1"/>
    <x v="1"/>
  </r>
  <r>
    <x v="317"/>
    <x v="3"/>
    <x v="3"/>
    <x v="306"/>
    <x v="1"/>
    <x v="1"/>
  </r>
  <r>
    <x v="318"/>
    <x v="2"/>
    <x v="2"/>
    <x v="307"/>
    <x v="1"/>
    <x v="1"/>
  </r>
  <r>
    <x v="319"/>
    <x v="2"/>
    <x v="4"/>
    <x v="308"/>
    <x v="1"/>
    <x v="0"/>
  </r>
  <r>
    <x v="319"/>
    <x v="3"/>
    <x v="3"/>
    <x v="309"/>
    <x v="1"/>
    <x v="1"/>
  </r>
  <r>
    <x v="320"/>
    <x v="6"/>
    <x v="7"/>
    <x v="12"/>
    <x v="1"/>
    <x v="0"/>
  </r>
  <r>
    <x v="320"/>
    <x v="2"/>
    <x v="4"/>
    <x v="310"/>
    <x v="1"/>
    <x v="0"/>
  </r>
  <r>
    <x v="320"/>
    <x v="6"/>
    <x v="8"/>
    <x v="19"/>
    <x v="1"/>
    <x v="0"/>
  </r>
  <r>
    <x v="320"/>
    <x v="5"/>
    <x v="6"/>
    <x v="11"/>
    <x v="1"/>
    <x v="0"/>
  </r>
  <r>
    <x v="321"/>
    <x v="6"/>
    <x v="7"/>
    <x v="12"/>
    <x v="1"/>
    <x v="0"/>
  </r>
  <r>
    <x v="321"/>
    <x v="2"/>
    <x v="2"/>
    <x v="311"/>
    <x v="1"/>
    <x v="1"/>
  </r>
  <r>
    <x v="321"/>
    <x v="2"/>
    <x v="4"/>
    <x v="312"/>
    <x v="1"/>
    <x v="0"/>
  </r>
  <r>
    <x v="322"/>
    <x v="6"/>
    <x v="7"/>
    <x v="12"/>
    <x v="1"/>
    <x v="0"/>
  </r>
  <r>
    <x v="323"/>
    <x v="2"/>
    <x v="4"/>
    <x v="313"/>
    <x v="1"/>
    <x v="0"/>
  </r>
  <r>
    <x v="324"/>
    <x v="2"/>
    <x v="4"/>
    <x v="314"/>
    <x v="1"/>
    <x v="0"/>
  </r>
  <r>
    <x v="325"/>
    <x v="2"/>
    <x v="4"/>
    <x v="315"/>
    <x v="1"/>
    <x v="0"/>
  </r>
  <r>
    <x v="325"/>
    <x v="5"/>
    <x v="6"/>
    <x v="11"/>
    <x v="1"/>
    <x v="0"/>
  </r>
  <r>
    <x v="326"/>
    <x v="5"/>
    <x v="6"/>
    <x v="11"/>
    <x v="1"/>
    <x v="0"/>
  </r>
  <r>
    <x v="327"/>
    <x v="3"/>
    <x v="3"/>
    <x v="316"/>
    <x v="1"/>
    <x v="1"/>
  </r>
  <r>
    <x v="328"/>
    <x v="5"/>
    <x v="6"/>
    <x v="11"/>
    <x v="1"/>
    <x v="0"/>
  </r>
  <r>
    <x v="329"/>
    <x v="3"/>
    <x v="3"/>
    <x v="317"/>
    <x v="1"/>
    <x v="1"/>
  </r>
  <r>
    <x v="330"/>
    <x v="0"/>
    <x v="0"/>
    <x v="0"/>
    <x v="0"/>
    <x v="0"/>
  </r>
  <r>
    <x v="330"/>
    <x v="1"/>
    <x v="1"/>
    <x v="1"/>
    <x v="1"/>
    <x v="0"/>
  </r>
  <r>
    <x v="330"/>
    <x v="2"/>
    <x v="2"/>
    <x v="318"/>
    <x v="1"/>
    <x v="1"/>
  </r>
  <r>
    <x v="330"/>
    <x v="3"/>
    <x v="3"/>
    <x v="319"/>
    <x v="1"/>
    <x v="1"/>
  </r>
  <r>
    <x v="331"/>
    <x v="6"/>
    <x v="7"/>
    <x v="19"/>
    <x v="1"/>
    <x v="0"/>
  </r>
  <r>
    <x v="331"/>
    <x v="2"/>
    <x v="2"/>
    <x v="320"/>
    <x v="1"/>
    <x v="1"/>
  </r>
  <r>
    <x v="331"/>
    <x v="2"/>
    <x v="4"/>
    <x v="321"/>
    <x v="1"/>
    <x v="0"/>
  </r>
  <r>
    <x v="332"/>
    <x v="2"/>
    <x v="2"/>
    <x v="322"/>
    <x v="1"/>
    <x v="1"/>
  </r>
  <r>
    <x v="333"/>
    <x v="4"/>
    <x v="5"/>
    <x v="8"/>
    <x v="1"/>
    <x v="1"/>
  </r>
  <r>
    <x v="333"/>
    <x v="4"/>
    <x v="9"/>
    <x v="323"/>
    <x v="1"/>
    <x v="1"/>
  </r>
  <r>
    <x v="333"/>
    <x v="4"/>
    <x v="10"/>
    <x v="324"/>
    <x v="1"/>
    <x v="1"/>
  </r>
  <r>
    <x v="333"/>
    <x v="4"/>
    <x v="11"/>
    <x v="22"/>
    <x v="1"/>
    <x v="1"/>
  </r>
  <r>
    <x v="333"/>
    <x v="2"/>
    <x v="4"/>
    <x v="325"/>
    <x v="1"/>
    <x v="0"/>
  </r>
  <r>
    <x v="333"/>
    <x v="3"/>
    <x v="3"/>
    <x v="326"/>
    <x v="1"/>
    <x v="1"/>
  </r>
  <r>
    <x v="334"/>
    <x v="3"/>
    <x v="3"/>
    <x v="327"/>
    <x v="1"/>
    <x v="1"/>
  </r>
  <r>
    <x v="335"/>
    <x v="3"/>
    <x v="3"/>
    <x v="32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894E3A-3960-4A0D-AEC1-F59731E1E46B}"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5:D10" firstHeaderRow="1" firstDataRow="2" firstDataCol="1" rowPageCount="3" colPageCount="1"/>
  <pivotFields count="9">
    <pivotField axis="axisRow" numFmtId="14" showAll="0">
      <items count="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t="default"/>
      </items>
    </pivotField>
    <pivotField axis="axisPage" showAll="0">
      <items count="8">
        <item x="6"/>
        <item x="2"/>
        <item x="1"/>
        <item x="0"/>
        <item x="5"/>
        <item x="3"/>
        <item x="4"/>
        <item t="default"/>
      </items>
    </pivotField>
    <pivotField axis="axisPage" showAll="0">
      <items count="14">
        <item x="4"/>
        <item x="9"/>
        <item x="2"/>
        <item x="1"/>
        <item x="12"/>
        <item x="0"/>
        <item x="11"/>
        <item x="8"/>
        <item x="6"/>
        <item x="5"/>
        <item x="7"/>
        <item x="3"/>
        <item x="10"/>
        <item t="default"/>
      </items>
    </pivotField>
    <pivotField dataField="1" showAll="0">
      <items count="330">
        <item x="11"/>
        <item x="327"/>
        <item x="220"/>
        <item x="256"/>
        <item x="55"/>
        <item x="319"/>
        <item x="260"/>
        <item x="24"/>
        <item x="3"/>
        <item x="119"/>
        <item x="217"/>
        <item x="278"/>
        <item x="210"/>
        <item x="59"/>
        <item x="95"/>
        <item x="83"/>
        <item x="259"/>
        <item x="192"/>
        <item x="229"/>
        <item x="27"/>
        <item x="36"/>
        <item x="317"/>
        <item x="12"/>
        <item x="44"/>
        <item x="226"/>
        <item x="86"/>
        <item x="326"/>
        <item x="227"/>
        <item x="97"/>
        <item x="54"/>
        <item x="123"/>
        <item x="285"/>
        <item x="153"/>
        <item x="208"/>
        <item x="190"/>
        <item x="251"/>
        <item x="303"/>
        <item x="85"/>
        <item x="301"/>
        <item x="293"/>
        <item x="60"/>
        <item x="175"/>
        <item x="58"/>
        <item x="34"/>
        <item x="234"/>
        <item x="26"/>
        <item x="300"/>
        <item x="163"/>
        <item x="171"/>
        <item x="94"/>
        <item x="191"/>
        <item x="237"/>
        <item x="186"/>
        <item x="110"/>
        <item x="167"/>
        <item x="61"/>
        <item x="306"/>
        <item x="46"/>
        <item x="7"/>
        <item x="168"/>
        <item x="218"/>
        <item x="23"/>
        <item x="56"/>
        <item x="28"/>
        <item x="178"/>
        <item x="117"/>
        <item x="57"/>
        <item x="205"/>
        <item x="328"/>
        <item x="41"/>
        <item x="309"/>
        <item x="48"/>
        <item x="302"/>
        <item x="316"/>
        <item x="112"/>
        <item x="53"/>
        <item x="82"/>
        <item x="244"/>
        <item x="286"/>
        <item x="19"/>
        <item x="1"/>
        <item x="132"/>
        <item x="103"/>
        <item x="125"/>
        <item x="50"/>
        <item x="324"/>
        <item x="78"/>
        <item x="155"/>
        <item x="183"/>
        <item x="174"/>
        <item x="162"/>
        <item x="267"/>
        <item x="236"/>
        <item x="247"/>
        <item x="296"/>
        <item x="22"/>
        <item x="254"/>
        <item x="284"/>
        <item x="273"/>
        <item x="25"/>
        <item x="304"/>
        <item x="91"/>
        <item x="225"/>
        <item x="147"/>
        <item x="126"/>
        <item x="72"/>
        <item x="160"/>
        <item x="21"/>
        <item x="185"/>
        <item x="221"/>
        <item x="180"/>
        <item x="14"/>
        <item x="240"/>
        <item x="81"/>
        <item x="92"/>
        <item x="80"/>
        <item x="294"/>
        <item x="212"/>
        <item x="248"/>
        <item x="108"/>
        <item x="219"/>
        <item x="320"/>
        <item x="243"/>
        <item x="62"/>
        <item x="313"/>
        <item x="52"/>
        <item x="209"/>
        <item x="45"/>
        <item x="214"/>
        <item x="265"/>
        <item x="203"/>
        <item x="30"/>
        <item x="200"/>
        <item x="275"/>
        <item x="176"/>
        <item x="84"/>
        <item x="266"/>
        <item x="90"/>
        <item x="211"/>
        <item x="131"/>
        <item x="177"/>
        <item x="18"/>
        <item x="105"/>
        <item x="182"/>
        <item x="277"/>
        <item x="297"/>
        <item x="228"/>
        <item x="166"/>
        <item x="253"/>
        <item x="198"/>
        <item x="242"/>
        <item x="165"/>
        <item x="2"/>
        <item x="77"/>
        <item x="151"/>
        <item x="93"/>
        <item x="142"/>
        <item x="139"/>
        <item x="63"/>
        <item x="128"/>
        <item x="189"/>
        <item x="65"/>
        <item x="261"/>
        <item x="96"/>
        <item x="141"/>
        <item x="197"/>
        <item x="238"/>
        <item x="311"/>
        <item x="276"/>
        <item x="70"/>
        <item x="158"/>
        <item x="87"/>
        <item x="13"/>
        <item x="144"/>
        <item x="321"/>
        <item x="137"/>
        <item x="172"/>
        <item x="233"/>
        <item x="39"/>
        <item x="298"/>
        <item x="40"/>
        <item x="223"/>
        <item x="323"/>
        <item x="252"/>
        <item x="258"/>
        <item x="73"/>
        <item x="6"/>
        <item x="116"/>
        <item x="89"/>
        <item x="68"/>
        <item x="272"/>
        <item x="215"/>
        <item x="195"/>
        <item x="4"/>
        <item x="173"/>
        <item x="71"/>
        <item x="231"/>
        <item x="274"/>
        <item x="149"/>
        <item x="262"/>
        <item x="88"/>
        <item x="140"/>
        <item x="107"/>
        <item x="216"/>
        <item x="268"/>
        <item x="201"/>
        <item x="101"/>
        <item x="188"/>
        <item x="295"/>
        <item x="213"/>
        <item x="161"/>
        <item x="184"/>
        <item x="193"/>
        <item x="246"/>
        <item x="66"/>
        <item x="33"/>
        <item x="130"/>
        <item x="31"/>
        <item x="263"/>
        <item x="206"/>
        <item x="15"/>
        <item x="76"/>
        <item x="249"/>
        <item x="47"/>
        <item x="181"/>
        <item x="287"/>
        <item x="312"/>
        <item x="305"/>
        <item x="109"/>
        <item x="224"/>
        <item x="196"/>
        <item x="134"/>
        <item x="290"/>
        <item x="179"/>
        <item x="282"/>
        <item x="289"/>
        <item x="99"/>
        <item x="239"/>
        <item x="10"/>
        <item x="170"/>
        <item x="43"/>
        <item x="79"/>
        <item x="279"/>
        <item x="245"/>
        <item x="299"/>
        <item x="111"/>
        <item x="49"/>
        <item x="120"/>
        <item x="135"/>
        <item x="75"/>
        <item x="250"/>
        <item x="318"/>
        <item x="164"/>
        <item x="187"/>
        <item x="156"/>
        <item x="145"/>
        <item x="35"/>
        <item x="310"/>
        <item x="269"/>
        <item x="222"/>
        <item x="69"/>
        <item x="241"/>
        <item x="207"/>
        <item x="38"/>
        <item x="280"/>
        <item x="281"/>
        <item x="150"/>
        <item x="235"/>
        <item x="136"/>
        <item x="17"/>
        <item x="42"/>
        <item x="169"/>
        <item x="315"/>
        <item x="202"/>
        <item x="51"/>
        <item x="314"/>
        <item x="124"/>
        <item x="232"/>
        <item x="133"/>
        <item x="204"/>
        <item x="307"/>
        <item x="159"/>
        <item x="288"/>
        <item x="98"/>
        <item x="264"/>
        <item x="292"/>
        <item x="291"/>
        <item x="129"/>
        <item x="154"/>
        <item x="257"/>
        <item x="104"/>
        <item x="16"/>
        <item x="322"/>
        <item x="199"/>
        <item x="64"/>
        <item x="271"/>
        <item x="121"/>
        <item x="325"/>
        <item x="9"/>
        <item x="152"/>
        <item x="143"/>
        <item x="29"/>
        <item x="113"/>
        <item x="255"/>
        <item x="100"/>
        <item x="127"/>
        <item x="118"/>
        <item x="194"/>
        <item x="106"/>
        <item x="115"/>
        <item x="308"/>
        <item x="32"/>
        <item x="122"/>
        <item x="157"/>
        <item x="148"/>
        <item x="138"/>
        <item x="146"/>
        <item x="74"/>
        <item x="230"/>
        <item x="114"/>
        <item x="102"/>
        <item x="5"/>
        <item x="283"/>
        <item x="37"/>
        <item x="20"/>
        <item x="270"/>
        <item x="67"/>
        <item x="8"/>
        <item x="0"/>
        <item t="default"/>
      </items>
    </pivotField>
    <pivotField axis="axisCol" showAll="0">
      <items count="3">
        <item x="1"/>
        <item x="0"/>
        <item t="default"/>
      </items>
    </pivotField>
    <pivotField axis="axisPage"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Row" showAll="0">
      <items count="6">
        <item sd="0" x="0"/>
        <item sd="0" x="1"/>
        <item sd="0" x="2"/>
        <item sd="0" x="3"/>
        <item sd="0" x="4"/>
        <item t="default" sd="0"/>
      </items>
    </pivotField>
  </pivotFields>
  <rowFields count="4">
    <field x="8"/>
    <field x="7"/>
    <field x="6"/>
    <field x="0"/>
  </rowFields>
  <rowItems count="4">
    <i>
      <x v="1"/>
    </i>
    <i>
      <x v="2"/>
    </i>
    <i>
      <x v="3"/>
    </i>
    <i t="grand">
      <x/>
    </i>
  </rowItems>
  <colFields count="1">
    <field x="4"/>
  </colFields>
  <colItems count="3">
    <i>
      <x/>
    </i>
    <i>
      <x v="1"/>
    </i>
    <i t="grand">
      <x/>
    </i>
  </colItems>
  <pageFields count="3">
    <pageField fld="5" hier="-1"/>
    <pageField fld="1" hier="-1"/>
    <pageField fld="2" hier="-1"/>
  </pageFields>
  <dataFields count="1">
    <dataField name="Sum of Amount" fld="3" baseField="8" baseItem="2" numFmtId="164"/>
  </dataFields>
  <chartFormats count="9">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4" count="1" selected="0">
            <x v="0"/>
          </reference>
        </references>
      </pivotArea>
    </chartFormat>
    <chartFormat chart="4" format="4" series="1">
      <pivotArea type="data" outline="0" fieldPosition="0">
        <references count="2">
          <reference field="4294967294" count="1" selected="0">
            <x v="0"/>
          </reference>
          <reference field="4" count="1" selected="0">
            <x v="1"/>
          </reference>
        </references>
      </pivotArea>
    </chartFormat>
    <chartFormat chart="5" format="5" series="1">
      <pivotArea type="data" outline="0" fieldPosition="0">
        <references count="2">
          <reference field="4294967294" count="1" selected="0">
            <x v="0"/>
          </reference>
          <reference field="4" count="1" selected="0">
            <x v="0"/>
          </reference>
        </references>
      </pivotArea>
    </chartFormat>
    <chartFormat chart="5" format="6" series="1">
      <pivotArea type="data" outline="0" fieldPosition="0">
        <references count="2">
          <reference field="4294967294" count="1" selected="0">
            <x v="0"/>
          </reference>
          <reference field="4" count="1" selected="0">
            <x v="1"/>
          </reference>
        </references>
      </pivotArea>
    </chartFormat>
    <chartFormat chart="5" format="7"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66" name="Date">
      <autoFilter ref="A1">
        <filterColumn colId="0">
          <customFilters and="1">
            <customFilter operator="greaterThanOrEqual" val="4456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113EB6-0921-411D-BE44-3B5D0CAD7759}"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D67:E70" firstHeaderRow="1" firstDataRow="1" firstDataCol="1"/>
  <pivotFields count="9">
    <pivotField numFmtId="14" showAll="0">
      <items count="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t="default"/>
      </items>
    </pivotField>
    <pivotField showAll="0">
      <items count="8">
        <item x="6"/>
        <item x="2"/>
        <item x="1"/>
        <item x="0"/>
        <item x="5"/>
        <item x="3"/>
        <item x="4"/>
        <item t="default"/>
      </items>
    </pivotField>
    <pivotField showAll="0">
      <items count="14">
        <item x="4"/>
        <item x="9"/>
        <item x="2"/>
        <item x="1"/>
        <item x="12"/>
        <item x="0"/>
        <item x="11"/>
        <item x="8"/>
        <item x="6"/>
        <item x="5"/>
        <item x="7"/>
        <item x="3"/>
        <item x="10"/>
        <item t="default"/>
      </items>
    </pivotField>
    <pivotField dataField="1" showAll="0"/>
    <pivotField showAll="0">
      <items count="3">
        <item x="1"/>
        <item x="0"/>
        <item t="default"/>
      </items>
    </pivotField>
    <pivotField axis="axisRow" showAll="0">
      <items count="3">
        <item x="1"/>
        <item x="0"/>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s>
  <rowFields count="1">
    <field x="5"/>
  </rowFields>
  <rowItems count="3">
    <i>
      <x/>
    </i>
    <i>
      <x v="1"/>
    </i>
    <i t="grand">
      <x/>
    </i>
  </rowItems>
  <colItems count="1">
    <i/>
  </colItems>
  <dataFields count="1">
    <dataField name="Average of Amount" fld="3" subtotal="average" baseField="0" baseItem="0"/>
  </dataFields>
  <pivotTableStyleInfo name="PivotStyleLight16" showRowHeaders="1" showColHeaders="1" showRowStripes="0" showColStripes="0" showLastColumn="1"/>
  <filters count="1">
    <filter fld="0" type="dateBetween" evalOrder="-1" id="144" name="Date">
      <autoFilter ref="A1">
        <filterColumn colId="0">
          <customFilters and="1">
            <customFilter operator="greaterThanOrEqual" val="4456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66B664-CD39-481D-8653-170834B7F3CD}"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B44:J58" firstHeaderRow="1" firstDataRow="2" firstDataCol="1" rowPageCount="5" colPageCount="1"/>
  <pivotFields count="9">
    <pivotField numFmtId="14" showAll="0">
      <items count="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t="default"/>
      </items>
    </pivotField>
    <pivotField axis="axisCol" showAll="0">
      <items count="8">
        <item x="6"/>
        <item x="2"/>
        <item x="1"/>
        <item x="0"/>
        <item x="5"/>
        <item x="3"/>
        <item x="4"/>
        <item t="default"/>
      </items>
    </pivotField>
    <pivotField axis="axisPage" showAll="0">
      <items count="14">
        <item x="4"/>
        <item x="9"/>
        <item x="2"/>
        <item x="1"/>
        <item x="12"/>
        <item x="0"/>
        <item x="11"/>
        <item x="8"/>
        <item x="6"/>
        <item x="5"/>
        <item x="7"/>
        <item x="3"/>
        <item x="10"/>
        <item t="default"/>
      </items>
    </pivotField>
    <pivotField dataField="1" showAll="0"/>
    <pivotField axis="axisPage" showAll="0">
      <items count="3">
        <item x="1"/>
        <item x="0"/>
        <item t="default"/>
      </items>
    </pivotField>
    <pivotField axis="axisPage" showAll="0">
      <items count="3">
        <item x="1"/>
        <item x="0"/>
        <item t="default"/>
      </items>
    </pivotField>
    <pivotField axis="axisRow" showAll="0" defaultSubtotal="0">
      <items count="14">
        <item x="0"/>
        <item x="1"/>
        <item x="2"/>
        <item x="3"/>
        <item x="4"/>
        <item x="5"/>
        <item x="6"/>
        <item x="7"/>
        <item x="8"/>
        <item x="9"/>
        <item x="10"/>
        <item x="11"/>
        <item x="12"/>
        <item x="13"/>
      </items>
    </pivotField>
    <pivotField axis="axisPage" showAll="0" defaultSubtotal="0">
      <items count="6">
        <item x="0"/>
        <item x="1"/>
        <item x="2"/>
        <item x="3"/>
        <item x="4"/>
        <item x="5"/>
      </items>
    </pivotField>
    <pivotField axis="axisPage" showAll="0" defaultSubtotal="0">
      <items count="5">
        <item x="0"/>
        <item x="1"/>
        <item x="2"/>
        <item x="3"/>
        <item x="4"/>
      </items>
    </pivotField>
  </pivotFields>
  <rowFields count="1">
    <field x="6"/>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pageFields count="5">
    <pageField fld="8" hier="-1"/>
    <pageField fld="7" hier="-1"/>
    <pageField fld="5" hier="-1"/>
    <pageField fld="2" hier="-1"/>
    <pageField fld="4" hier="-1"/>
  </pageFields>
  <dataFields count="1">
    <dataField name="Sum of Amount" fld="3" baseField="6" baseItem="1" numFmtId="164"/>
  </dataField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1">
          <reference field="4294967294" count="1" selected="0">
            <x v="0"/>
          </reference>
        </references>
      </pivotArea>
    </chartFormat>
    <chartFormat chart="10" format="15" series="1">
      <pivotArea type="data" outline="0" fieldPosition="0">
        <references count="2">
          <reference field="4294967294" count="1" selected="0">
            <x v="0"/>
          </reference>
          <reference field="1" count="1" selected="0">
            <x v="0"/>
          </reference>
        </references>
      </pivotArea>
    </chartFormat>
    <chartFormat chart="10" format="16" series="1">
      <pivotArea type="data" outline="0" fieldPosition="0">
        <references count="2">
          <reference field="4294967294" count="1" selected="0">
            <x v="0"/>
          </reference>
          <reference field="1" count="1" selected="0">
            <x v="1"/>
          </reference>
        </references>
      </pivotArea>
    </chartFormat>
    <chartFormat chart="10" format="17" series="1">
      <pivotArea type="data" outline="0" fieldPosition="0">
        <references count="2">
          <reference field="4294967294" count="1" selected="0">
            <x v="0"/>
          </reference>
          <reference field="1" count="1" selected="0">
            <x v="2"/>
          </reference>
        </references>
      </pivotArea>
    </chartFormat>
    <chartFormat chart="10" format="18" series="1">
      <pivotArea type="data" outline="0" fieldPosition="0">
        <references count="2">
          <reference field="4294967294" count="1" selected="0">
            <x v="0"/>
          </reference>
          <reference field="1" count="1" selected="0">
            <x v="3"/>
          </reference>
        </references>
      </pivotArea>
    </chartFormat>
    <chartFormat chart="10" format="19" series="1">
      <pivotArea type="data" outline="0" fieldPosition="0">
        <references count="2">
          <reference field="4294967294" count="1" selected="0">
            <x v="0"/>
          </reference>
          <reference field="1" count="1" selected="0">
            <x v="4"/>
          </reference>
        </references>
      </pivotArea>
    </chartFormat>
    <chartFormat chart="10" format="20" series="1">
      <pivotArea type="data" outline="0" fieldPosition="0">
        <references count="2">
          <reference field="4294967294" count="1" selected="0">
            <x v="0"/>
          </reference>
          <reference field="1" count="1" selected="0">
            <x v="5"/>
          </reference>
        </references>
      </pivotArea>
    </chartFormat>
    <chartFormat chart="10" format="21" series="1">
      <pivotArea type="data" outline="0" fieldPosition="0">
        <references count="2">
          <reference field="4294967294" count="1" selected="0">
            <x v="0"/>
          </reference>
          <reference field="1" count="1" selected="0">
            <x v="6"/>
          </reference>
        </references>
      </pivotArea>
    </chartFormat>
    <chartFormat chart="10"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44" name="Date">
      <autoFilter ref="A1">
        <filterColumn colId="0">
          <customFilters and="1">
            <customFilter operator="greaterThanOrEqual" val="4456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14E590-522F-4AB5-9228-31458316820D}"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fieldListSortAscending="1">
  <location ref="A30:I32" firstHeaderRow="1" firstDataRow="2" firstDataCol="1" rowPageCount="7" colPageCount="1"/>
  <pivotFields count="9">
    <pivotField axis="axisPage" numFmtId="14" showAll="0">
      <items count="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t="default"/>
      </items>
    </pivotField>
    <pivotField axis="axisCol" showAll="0">
      <items count="8">
        <item x="6"/>
        <item x="2"/>
        <item x="1"/>
        <item x="0"/>
        <item x="5"/>
        <item x="3"/>
        <item x="4"/>
        <item t="default"/>
      </items>
    </pivotField>
    <pivotField axis="axisPage" showAll="0">
      <items count="14">
        <item x="4"/>
        <item x="9"/>
        <item x="2"/>
        <item x="1"/>
        <item x="12"/>
        <item x="0"/>
        <item x="11"/>
        <item x="8"/>
        <item x="6"/>
        <item x="5"/>
        <item x="7"/>
        <item x="3"/>
        <item x="10"/>
        <item t="default"/>
      </items>
    </pivotField>
    <pivotField dataField="1" showAll="0"/>
    <pivotField axis="axisPage" showAll="0">
      <items count="3">
        <item x="1"/>
        <item x="0"/>
        <item t="default"/>
      </items>
    </pivotField>
    <pivotField axis="axisPage" showAll="0">
      <items count="3">
        <item x="1"/>
        <item x="0"/>
        <item t="default"/>
      </items>
    </pivotField>
    <pivotField axis="axisPage" showAll="0" defaultSubtotal="0">
      <items count="14">
        <item x="0"/>
        <item x="1"/>
        <item x="2"/>
        <item x="3"/>
        <item x="4"/>
        <item x="5"/>
        <item x="6"/>
        <item x="7"/>
        <item x="8"/>
        <item x="9"/>
        <item x="10"/>
        <item x="11"/>
        <item x="12"/>
        <item x="13"/>
      </items>
    </pivotField>
    <pivotField axis="axisPage" showAll="0" defaultSubtotal="0">
      <items count="6">
        <item x="0"/>
        <item x="1"/>
        <item x="2"/>
        <item x="3"/>
        <item x="4"/>
        <item x="5"/>
      </items>
    </pivotField>
    <pivotField axis="axisPage" showAll="0" defaultSubtotal="0">
      <items count="5">
        <item x="0"/>
        <item x="1"/>
        <item x="2"/>
        <item x="3"/>
        <item x="4"/>
      </items>
    </pivotField>
  </pivotFields>
  <rowItems count="1">
    <i/>
  </rowItems>
  <colFields count="1">
    <field x="1"/>
  </colFields>
  <colItems count="8">
    <i>
      <x/>
    </i>
    <i>
      <x v="1"/>
    </i>
    <i>
      <x v="2"/>
    </i>
    <i>
      <x v="3"/>
    </i>
    <i>
      <x v="4"/>
    </i>
    <i>
      <x v="5"/>
    </i>
    <i>
      <x v="6"/>
    </i>
    <i t="grand">
      <x/>
    </i>
  </colItems>
  <pageFields count="7">
    <pageField fld="5" hier="-1"/>
    <pageField fld="7" hier="-1"/>
    <pageField fld="6" hier="-1"/>
    <pageField fld="8" hier="-1"/>
    <pageField fld="4" hier="-1"/>
    <pageField fld="2" hier="-1"/>
    <pageField fld="0" hier="-1"/>
  </pageFields>
  <dataFields count="1">
    <dataField name="Sum of Amount" fld="3" baseField="0" baseItem="0"/>
  </dataFields>
  <chartFormats count="15">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9" format="3" series="1">
      <pivotArea type="data" outline="0" fieldPosition="0">
        <references count="2">
          <reference field="4294967294" count="1" selected="0">
            <x v="0"/>
          </reference>
          <reference field="1" count="1" selected="0">
            <x v="3"/>
          </reference>
        </references>
      </pivotArea>
    </chartFormat>
    <chartFormat chart="9" format="4" series="1">
      <pivotArea type="data" outline="0" fieldPosition="0">
        <references count="2">
          <reference field="4294967294" count="1" selected="0">
            <x v="0"/>
          </reference>
          <reference field="1" count="1" selected="0">
            <x v="4"/>
          </reference>
        </references>
      </pivotArea>
    </chartFormat>
    <chartFormat chart="9" format="5" series="1">
      <pivotArea type="data" outline="0" fieldPosition="0">
        <references count="2">
          <reference field="4294967294" count="1" selected="0">
            <x v="0"/>
          </reference>
          <reference field="1" count="1" selected="0">
            <x v="5"/>
          </reference>
        </references>
      </pivotArea>
    </chartFormat>
    <chartFormat chart="9" format="6" series="1">
      <pivotArea type="data" outline="0" fieldPosition="0">
        <references count="2">
          <reference field="4294967294" count="1" selected="0">
            <x v="0"/>
          </reference>
          <reference field="1" count="1" selected="0">
            <x v="6"/>
          </reference>
        </references>
      </pivotArea>
    </chartFormat>
    <chartFormat chart="20" format="14" series="1">
      <pivotArea type="data" outline="0" fieldPosition="0">
        <references count="2">
          <reference field="4294967294" count="1" selected="0">
            <x v="0"/>
          </reference>
          <reference field="1" count="1" selected="0">
            <x v="0"/>
          </reference>
        </references>
      </pivotArea>
    </chartFormat>
    <chartFormat chart="20" format="15" series="1">
      <pivotArea type="data" outline="0" fieldPosition="0">
        <references count="2">
          <reference field="4294967294" count="1" selected="0">
            <x v="0"/>
          </reference>
          <reference field="1" count="1" selected="0">
            <x v="1"/>
          </reference>
        </references>
      </pivotArea>
    </chartFormat>
    <chartFormat chart="20" format="16" series="1">
      <pivotArea type="data" outline="0" fieldPosition="0">
        <references count="2">
          <reference field="4294967294" count="1" selected="0">
            <x v="0"/>
          </reference>
          <reference field="1" count="1" selected="0">
            <x v="2"/>
          </reference>
        </references>
      </pivotArea>
    </chartFormat>
    <chartFormat chart="20" format="17" series="1">
      <pivotArea type="data" outline="0" fieldPosition="0">
        <references count="2">
          <reference field="4294967294" count="1" selected="0">
            <x v="0"/>
          </reference>
          <reference field="1" count="1" selected="0">
            <x v="3"/>
          </reference>
        </references>
      </pivotArea>
    </chartFormat>
    <chartFormat chart="20" format="18" series="1">
      <pivotArea type="data" outline="0" fieldPosition="0">
        <references count="2">
          <reference field="4294967294" count="1" selected="0">
            <x v="0"/>
          </reference>
          <reference field="1" count="1" selected="0">
            <x v="4"/>
          </reference>
        </references>
      </pivotArea>
    </chartFormat>
    <chartFormat chart="20" format="19" series="1">
      <pivotArea type="data" outline="0" fieldPosition="0">
        <references count="2">
          <reference field="4294967294" count="1" selected="0">
            <x v="0"/>
          </reference>
          <reference field="1" count="1" selected="0">
            <x v="5"/>
          </reference>
        </references>
      </pivotArea>
    </chartFormat>
    <chartFormat chart="20" format="20" series="1">
      <pivotArea type="data" outline="0" fieldPosition="0">
        <references count="2">
          <reference field="4294967294" count="1" selected="0">
            <x v="0"/>
          </reference>
          <reference field="1" count="1" selected="0">
            <x v="6"/>
          </reference>
        </references>
      </pivotArea>
    </chartFormat>
    <chartFormat chart="20"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44" name="Date">
      <autoFilter ref="A1">
        <filterColumn colId="0">
          <customFilters and="1">
            <customFilter operator="greaterThanOrEqual" val="4456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1FF33D-9B08-4386-9628-469ECCCA5DB6}"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17:B20" firstHeaderRow="1" firstDataRow="1" firstDataCol="1" rowPageCount="5" colPageCount="1"/>
  <pivotFields count="9">
    <pivotField axis="axisPage" numFmtId="14" showAll="0">
      <items count="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t="default"/>
      </items>
    </pivotField>
    <pivotField axis="axisPage" multipleItemSelectionAllowed="1" showAll="0">
      <items count="8">
        <item x="6"/>
        <item x="2"/>
        <item x="1"/>
        <item x="0"/>
        <item x="5"/>
        <item x="3"/>
        <item x="4"/>
        <item t="default"/>
      </items>
    </pivotField>
    <pivotField axis="axisPage" showAll="0">
      <items count="14">
        <item x="4"/>
        <item x="9"/>
        <item x="2"/>
        <item x="1"/>
        <item x="12"/>
        <item x="0"/>
        <item x="11"/>
        <item x="8"/>
        <item x="6"/>
        <item x="5"/>
        <item x="7"/>
        <item x="3"/>
        <item x="10"/>
        <item t="default"/>
      </items>
    </pivotField>
    <pivotField dataField="1" showAll="0"/>
    <pivotField axis="axisPage" showAll="0">
      <items count="3">
        <item x="1"/>
        <item x="0"/>
        <item t="default"/>
      </items>
    </pivotField>
    <pivotField axis="axisRow" showAll="0">
      <items count="3">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Page" showAll="0" defaultSubtotal="0">
      <items count="5">
        <item sd="0" x="0"/>
        <item sd="0" x="1"/>
        <item sd="0" x="2"/>
        <item sd="0" x="3"/>
        <item sd="0" x="4"/>
      </items>
    </pivotField>
  </pivotFields>
  <rowFields count="1">
    <field x="5"/>
  </rowFields>
  <rowItems count="3">
    <i>
      <x/>
    </i>
    <i>
      <x v="1"/>
    </i>
    <i t="grand">
      <x/>
    </i>
  </rowItems>
  <colItems count="1">
    <i/>
  </colItems>
  <pageFields count="5">
    <pageField fld="0" hier="-1"/>
    <pageField fld="2" hier="-1"/>
    <pageField fld="4" hier="-1"/>
    <pageField fld="1" hier="-1"/>
    <pageField fld="8" hier="-1"/>
  </pageFields>
  <dataFields count="1">
    <dataField name="Sum of Amount" fld="3" baseField="0" baseItem="0"/>
  </dataFields>
  <chartFormats count="15">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0" format="7" series="1">
      <pivotArea type="data" outline="0" fieldPosition="0">
        <references count="2">
          <reference field="4294967294" count="1" selected="0">
            <x v="0"/>
          </reference>
          <reference field="1" count="1" selected="0">
            <x v="3"/>
          </reference>
        </references>
      </pivotArea>
    </chartFormat>
    <chartFormat chart="0" format="8" series="1">
      <pivotArea type="data" outline="0" fieldPosition="0">
        <references count="2">
          <reference field="4294967294" count="1" selected="0">
            <x v="0"/>
          </reference>
          <reference field="1" count="1" selected="0">
            <x v="4"/>
          </reference>
        </references>
      </pivotArea>
    </chartFormat>
    <chartFormat chart="0" format="9" series="1">
      <pivotArea type="data" outline="0" fieldPosition="0">
        <references count="2">
          <reference field="4294967294" count="1" selected="0">
            <x v="0"/>
          </reference>
          <reference field="1" count="1" selected="0">
            <x v="5"/>
          </reference>
        </references>
      </pivotArea>
    </chartFormat>
    <chartFormat chart="0" format="10" series="1">
      <pivotArea type="data" outline="0" fieldPosition="0">
        <references count="2">
          <reference field="4294967294" count="1" selected="0">
            <x v="0"/>
          </reference>
          <reference field="1" count="1" selected="0">
            <x v="6"/>
          </reference>
        </references>
      </pivotArea>
    </chartFormat>
    <chartFormat chart="0" format="11">
      <pivotArea type="data" outline="0" fieldPosition="0">
        <references count="2">
          <reference field="4294967294" count="1" selected="0">
            <x v="0"/>
          </reference>
          <reference field="5" count="1" selected="0">
            <x v="0"/>
          </reference>
        </references>
      </pivotArea>
    </chartFormat>
    <chartFormat chart="0" format="12">
      <pivotArea type="data" outline="0" fieldPosition="0">
        <references count="2">
          <reference field="4294967294" count="1" selected="0">
            <x v="0"/>
          </reference>
          <reference field="5" count="1" selected="0">
            <x v="1"/>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5" count="1" selected="0">
            <x v="0"/>
          </reference>
        </references>
      </pivotArea>
    </chartFormat>
    <chartFormat chart="6" format="15">
      <pivotArea type="data" outline="0" fieldPosition="0">
        <references count="2">
          <reference field="4294967294" count="1" selected="0">
            <x v="0"/>
          </reference>
          <reference field="5" count="1" selected="0">
            <x v="1"/>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5" count="1" selected="0">
            <x v="0"/>
          </reference>
        </references>
      </pivotArea>
    </chartFormat>
    <chartFormat chart="7" format="1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filters count="1">
    <filter fld="0" type="dateBetween" evalOrder="-1" id="144" name="Date">
      <autoFilter ref="A1">
        <filterColumn colId="0">
          <customFilters and="1">
            <customFilter operator="greaterThanOrEqual" val="4456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8734BB6-8F40-431A-A9BF-ED7F901A9C1B}" sourceName="Category">
  <pivotTables>
    <pivotTable tabId="7" name="PivotTable5"/>
    <pivotTable tabId="7" name="PivotTable6"/>
    <pivotTable tabId="7" name="PivotTable7"/>
    <pivotTable tabId="7" name="PivotTable8"/>
    <pivotTable tabId="7" name="PivotTable9"/>
  </pivotTables>
  <data>
    <tabular pivotCacheId="859154197">
      <items count="7">
        <i x="6" s="1"/>
        <i x="2" s="1"/>
        <i x="1" s="1"/>
        <i x="0" s="1"/>
        <i x="5"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 xr10:uid="{0B3385C5-015C-4467-B5F3-1B6EE7A36452}" sourceName="Description">
  <pivotTables>
    <pivotTable tabId="7" name="PivotTable5"/>
    <pivotTable tabId="7" name="PivotTable6"/>
    <pivotTable tabId="7" name="PivotTable7"/>
    <pivotTable tabId="7" name="PivotTable8"/>
    <pivotTable tabId="7" name="PivotTable9"/>
  </pivotTables>
  <data>
    <tabular pivotCacheId="859154197">
      <items count="13">
        <i x="4" s="1"/>
        <i x="9" s="1"/>
        <i x="2" s="1"/>
        <i x="1" s="1"/>
        <i x="12" s="1"/>
        <i x="0" s="1"/>
        <i x="11" s="1"/>
        <i x="8" s="1"/>
        <i x="6" s="1"/>
        <i x="5" s="1"/>
        <i x="7" s="1"/>
        <i x="3"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Type" xr10:uid="{7B112E59-517D-4C00-B91C-26D2C4AE46B9}" sourceName="Amount Type">
  <pivotTables>
    <pivotTable tabId="7" name="PivotTable5"/>
    <pivotTable tabId="7" name="PivotTable6"/>
    <pivotTable tabId="7" name="PivotTable7"/>
    <pivotTable tabId="7" name="PivotTable8"/>
    <pivotTable tabId="7" name="PivotTable9"/>
  </pivotTables>
  <data>
    <tabular pivotCacheId="85915419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nse_Type" xr10:uid="{4910CF98-7A21-431E-8644-24C459CB86A3}" sourceName="Expense Type">
  <pivotTables>
    <pivotTable tabId="7" name="PivotTable5"/>
    <pivotTable tabId="7" name="PivotTable6"/>
    <pivotTable tabId="7" name="PivotTable7"/>
    <pivotTable tabId="7" name="PivotTable8"/>
    <pivotTable tabId="7" name="PivotTable9"/>
  </pivotTables>
  <data>
    <tabular pivotCacheId="8591541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FD6F8FE-C21C-4A68-B84B-409AFC85EC59}" cache="Slicer_Category" caption="Category" columnCount="3" style="SlicerStyleLight2" rowHeight="274320"/>
  <slicer name="Description" xr10:uid="{7BF312FB-B22E-4FF6-A88B-54ED637AFD16}" cache="Slicer_Description" caption="Description" columnCount="4" style="SlicerStyleLight2" rowHeight="274320"/>
  <slicer name="Amount Type" xr10:uid="{832FA779-FC51-4C50-B147-0844ED0CA968}" cache="Slicer_Amount_Type" caption="Amount Type" columnCount="2" style="SlicerStyleLight2" rowHeight="274320"/>
  <slicer name="Expense Type" xr10:uid="{A71271A7-0549-4EC1-947C-E6EFCFB428F3}" cache="Slicer_Expense_Type" caption="Expense Type" columnCount="2" style="SlicerStyleLight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87523-C92E-4AFD-8CA5-48AD4C1C16CD}" name="Table1" displayName="Table1" ref="A1:F613" totalsRowShown="0">
  <autoFilter ref="A1:F613" xr:uid="{B1E87523-C92E-4AFD-8CA5-48AD4C1C16CD}"/>
  <tableColumns count="6">
    <tableColumn id="1" xr3:uid="{FDED071B-4838-4189-8A48-46F1A2E65739}" name="Date" dataDxfId="2"/>
    <tableColumn id="2" xr3:uid="{F0606BEA-7994-49DC-BDB6-09C75B5E27F5}" name="Category"/>
    <tableColumn id="3" xr3:uid="{B3AE9257-0767-4BC5-8DD8-3D5E709C1DEC}" name="Description"/>
    <tableColumn id="4" xr3:uid="{4C456168-CB0B-4F13-92F9-AA2D5582A78A}" name="Amount"/>
    <tableColumn id="5" xr3:uid="{CC4DB9AD-F5CB-4586-A36E-0AB13804E5E2}" name="Amount Type" dataDxfId="1">
      <calculatedColumnFormula>IF(B2="Income", "Income", "Expense")</calculatedColumnFormula>
    </tableColumn>
    <tableColumn id="6" xr3:uid="{401B6C00-3CFD-4EC8-8350-CD4D7CE0D175}" name="Expense Type" dataDxfId="0">
      <calculatedColumnFormula>IF(OR(C2="Rent", C2="Electricity Bill", C2="Groceries", C2="Taxi", C2="Internet Bill", C2="Water Bill"), "Essential", "Non-Essential")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2C3C43"/>
      </a:dk2>
      <a:lt2>
        <a:srgbClr val="EBEBEB"/>
      </a:lt2>
      <a:accent1>
        <a:srgbClr val="EA7666"/>
      </a:accent1>
      <a:accent2>
        <a:srgbClr val="C42F1A"/>
      </a:accent2>
      <a:accent3>
        <a:srgbClr val="EA7666"/>
      </a:accent3>
      <a:accent4>
        <a:srgbClr val="0070C0"/>
      </a:accent4>
      <a:accent5>
        <a:srgbClr val="9EB5BF"/>
      </a:accent5>
      <a:accent6>
        <a:srgbClr val="918655"/>
      </a:accent6>
      <a:hlink>
        <a:srgbClr val="F5E3A5"/>
      </a:hlink>
      <a:folHlink>
        <a:srgbClr val="F9F1D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AD2C68E-6EBA-4847-8392-A981847A9C5E}" sourceName="Date">
  <pivotTables>
    <pivotTable tabId="7" name="PivotTable5"/>
    <pivotTable tabId="7" name="PivotTable6"/>
    <pivotTable tabId="7" name="PivotTable7"/>
    <pivotTable tabId="7" name="PivotTable8"/>
    <pivotTable tabId="7" name="PivotTable9"/>
  </pivotTables>
  <state minimalRefreshVersion="6" lastRefreshVersion="6" pivotCacheId="859154197" filterType="dateBetween">
    <selection startDate="2022-01-01T00:00:00" endDate="2024-12-31T00:00:00"/>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F20CD68-2EAA-4DF0-938F-32B72FA6369E}" cache="NativeTimeline_Date" caption="Date" level="0" selectionLevel="0" scrollPosition="2022-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7B96D-3797-41F7-85A1-28EA98C7DADC}">
  <dimension ref="A1:A2"/>
  <sheetViews>
    <sheetView tabSelected="1" topLeftCell="A3" zoomScale="74" zoomScaleNormal="90" workbookViewId="0">
      <selection activeCell="AA28" sqref="AA28"/>
    </sheetView>
  </sheetViews>
  <sheetFormatPr defaultRowHeight="14.5" x14ac:dyDescent="0.35"/>
  <cols>
    <col min="1" max="16384" width="8.7265625" style="5"/>
  </cols>
  <sheetData>
    <row r="1" spans="1:1" ht="39.5" customHeight="1" x14ac:dyDescent="0.35">
      <c r="A1" s="6" t="s">
        <v>51</v>
      </c>
    </row>
    <row r="2" spans="1:1" ht="18.5" x14ac:dyDescent="0.35">
      <c r="A2" s="7" t="s">
        <v>52</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24506-F7AA-451F-BD77-6D633ADAFB8C}">
  <dimension ref="A1:J70"/>
  <sheetViews>
    <sheetView zoomScale="60" zoomScaleNormal="60" workbookViewId="0">
      <selection activeCell="AC18" sqref="AC18"/>
    </sheetView>
  </sheetViews>
  <sheetFormatPr defaultRowHeight="14.5" x14ac:dyDescent="0.35"/>
  <cols>
    <col min="1" max="1" width="13.6328125" bestFit="1" customWidth="1"/>
    <col min="2" max="2" width="14" bestFit="1" customWidth="1"/>
    <col min="3" max="3" width="17.08984375" bestFit="1" customWidth="1"/>
    <col min="4" max="4" width="14" bestFit="1" customWidth="1"/>
    <col min="5" max="5" width="16.36328125" bestFit="1" customWidth="1"/>
    <col min="6" max="6" width="10.36328125" bestFit="1" customWidth="1"/>
    <col min="7" max="7" width="14.26953125" bestFit="1" customWidth="1"/>
    <col min="8" max="8" width="13.08984375" bestFit="1" customWidth="1"/>
    <col min="9" max="10" width="10.36328125" bestFit="1" customWidth="1"/>
    <col min="11" max="11" width="11.54296875" bestFit="1" customWidth="1"/>
    <col min="12" max="12" width="10.36328125" bestFit="1" customWidth="1"/>
  </cols>
  <sheetData>
    <row r="1" spans="1:4" x14ac:dyDescent="0.35">
      <c r="A1" s="2" t="s">
        <v>23</v>
      </c>
      <c r="B1" t="s">
        <v>30</v>
      </c>
    </row>
    <row r="2" spans="1:4" x14ac:dyDescent="0.35">
      <c r="A2" s="2" t="s">
        <v>1</v>
      </c>
      <c r="B2" t="s">
        <v>30</v>
      </c>
    </row>
    <row r="3" spans="1:4" x14ac:dyDescent="0.35">
      <c r="A3" s="2" t="s">
        <v>2</v>
      </c>
      <c r="B3" t="s">
        <v>30</v>
      </c>
    </row>
    <row r="5" spans="1:4" x14ac:dyDescent="0.35">
      <c r="A5" s="2" t="s">
        <v>29</v>
      </c>
      <c r="B5" s="2" t="s">
        <v>46</v>
      </c>
    </row>
    <row r="6" spans="1:4" x14ac:dyDescent="0.35">
      <c r="A6" s="2" t="s">
        <v>24</v>
      </c>
      <c r="B6" t="s">
        <v>31</v>
      </c>
      <c r="C6" t="s">
        <v>4</v>
      </c>
      <c r="D6" t="s">
        <v>25</v>
      </c>
    </row>
    <row r="7" spans="1:4" x14ac:dyDescent="0.35">
      <c r="A7" s="3" t="s">
        <v>26</v>
      </c>
      <c r="B7" s="4">
        <v>6528.88</v>
      </c>
      <c r="C7" s="4">
        <v>7500</v>
      </c>
      <c r="D7" s="4">
        <v>14028.880000000001</v>
      </c>
    </row>
    <row r="8" spans="1:4" x14ac:dyDescent="0.35">
      <c r="A8" s="3" t="s">
        <v>27</v>
      </c>
      <c r="B8" s="4">
        <v>16107.05</v>
      </c>
      <c r="C8" s="4">
        <v>18000</v>
      </c>
      <c r="D8" s="4">
        <v>34107.050000000003</v>
      </c>
    </row>
    <row r="9" spans="1:4" x14ac:dyDescent="0.35">
      <c r="A9" s="3" t="s">
        <v>28</v>
      </c>
      <c r="B9" s="4">
        <v>14735.059999999998</v>
      </c>
      <c r="C9" s="4">
        <v>16500</v>
      </c>
      <c r="D9" s="4">
        <v>31235.059999999998</v>
      </c>
    </row>
    <row r="10" spans="1:4" x14ac:dyDescent="0.35">
      <c r="A10" s="3" t="s">
        <v>25</v>
      </c>
      <c r="B10" s="4">
        <v>37370.99</v>
      </c>
      <c r="C10" s="4">
        <v>42000</v>
      </c>
      <c r="D10" s="4">
        <v>79370.990000000005</v>
      </c>
    </row>
    <row r="11" spans="1:4" x14ac:dyDescent="0.35">
      <c r="A11" s="2" t="s">
        <v>0</v>
      </c>
      <c r="B11" t="s">
        <v>30</v>
      </c>
    </row>
    <row r="12" spans="1:4" x14ac:dyDescent="0.35">
      <c r="A12" s="2" t="s">
        <v>2</v>
      </c>
      <c r="B12" t="s">
        <v>30</v>
      </c>
    </row>
    <row r="13" spans="1:4" x14ac:dyDescent="0.35">
      <c r="A13" s="2" t="s">
        <v>22</v>
      </c>
      <c r="B13" t="s">
        <v>30</v>
      </c>
    </row>
    <row r="14" spans="1:4" x14ac:dyDescent="0.35">
      <c r="A14" s="2" t="s">
        <v>1</v>
      </c>
      <c r="B14" t="s">
        <v>30</v>
      </c>
    </row>
    <row r="15" spans="1:4" x14ac:dyDescent="0.35">
      <c r="A15" s="2" t="s">
        <v>47</v>
      </c>
      <c r="B15" t="s">
        <v>30</v>
      </c>
    </row>
    <row r="17" spans="1:9" x14ac:dyDescent="0.35">
      <c r="A17" s="2" t="s">
        <v>24</v>
      </c>
      <c r="B17" t="s">
        <v>29</v>
      </c>
    </row>
    <row r="18" spans="1:9" x14ac:dyDescent="0.35">
      <c r="A18" s="3" t="s">
        <v>44</v>
      </c>
      <c r="B18">
        <v>26918.460000000014</v>
      </c>
    </row>
    <row r="19" spans="1:9" x14ac:dyDescent="0.35">
      <c r="A19" s="3" t="s">
        <v>45</v>
      </c>
      <c r="B19">
        <v>52452.53</v>
      </c>
    </row>
    <row r="20" spans="1:9" x14ac:dyDescent="0.35">
      <c r="A20" s="3" t="s">
        <v>25</v>
      </c>
      <c r="B20">
        <v>79370.99000000002</v>
      </c>
    </row>
    <row r="22" spans="1:9" x14ac:dyDescent="0.35">
      <c r="A22" s="2" t="s">
        <v>23</v>
      </c>
      <c r="B22" t="s">
        <v>30</v>
      </c>
    </row>
    <row r="23" spans="1:9" x14ac:dyDescent="0.35">
      <c r="A23" s="2" t="s">
        <v>49</v>
      </c>
      <c r="B23" t="s">
        <v>30</v>
      </c>
    </row>
    <row r="24" spans="1:9" x14ac:dyDescent="0.35">
      <c r="A24" s="2" t="s">
        <v>48</v>
      </c>
      <c r="B24" t="s">
        <v>30</v>
      </c>
    </row>
    <row r="25" spans="1:9" x14ac:dyDescent="0.35">
      <c r="A25" s="2" t="s">
        <v>47</v>
      </c>
      <c r="B25" t="s">
        <v>30</v>
      </c>
    </row>
    <row r="26" spans="1:9" x14ac:dyDescent="0.35">
      <c r="A26" s="2" t="s">
        <v>22</v>
      </c>
      <c r="B26" t="s">
        <v>30</v>
      </c>
    </row>
    <row r="27" spans="1:9" x14ac:dyDescent="0.35">
      <c r="A27" s="2" t="s">
        <v>2</v>
      </c>
      <c r="B27" t="s">
        <v>30</v>
      </c>
    </row>
    <row r="28" spans="1:9" x14ac:dyDescent="0.35">
      <c r="A28" s="2" t="s">
        <v>0</v>
      </c>
      <c r="B28" t="s">
        <v>30</v>
      </c>
    </row>
    <row r="30" spans="1:9" x14ac:dyDescent="0.35">
      <c r="B30" s="2" t="s">
        <v>46</v>
      </c>
    </row>
    <row r="31" spans="1:9" x14ac:dyDescent="0.35">
      <c r="B31" t="s">
        <v>15</v>
      </c>
      <c r="C31" t="s">
        <v>7</v>
      </c>
      <c r="D31" t="s">
        <v>5</v>
      </c>
      <c r="E31" t="s">
        <v>4</v>
      </c>
      <c r="F31" t="s">
        <v>14</v>
      </c>
      <c r="G31" t="s">
        <v>9</v>
      </c>
      <c r="H31" t="s">
        <v>12</v>
      </c>
      <c r="I31" t="s">
        <v>25</v>
      </c>
    </row>
    <row r="32" spans="1:9" x14ac:dyDescent="0.35">
      <c r="A32" t="s">
        <v>29</v>
      </c>
      <c r="B32">
        <v>1409.15</v>
      </c>
      <c r="C32">
        <v>20101.660000000007</v>
      </c>
      <c r="D32">
        <v>600</v>
      </c>
      <c r="E32">
        <v>42000</v>
      </c>
      <c r="F32">
        <v>0</v>
      </c>
      <c r="G32">
        <v>1028.9599999999998</v>
      </c>
      <c r="H32">
        <v>14231.220000000001</v>
      </c>
      <c r="I32">
        <v>79370.99000000002</v>
      </c>
    </row>
    <row r="38" spans="2:10" x14ac:dyDescent="0.35">
      <c r="B38" s="2" t="s">
        <v>47</v>
      </c>
      <c r="C38" t="s">
        <v>30</v>
      </c>
    </row>
    <row r="39" spans="2:10" x14ac:dyDescent="0.35">
      <c r="B39" s="2" t="s">
        <v>49</v>
      </c>
      <c r="C39" t="s">
        <v>30</v>
      </c>
    </row>
    <row r="40" spans="2:10" x14ac:dyDescent="0.35">
      <c r="B40" s="2" t="s">
        <v>23</v>
      </c>
      <c r="C40" t="s">
        <v>30</v>
      </c>
    </row>
    <row r="41" spans="2:10" x14ac:dyDescent="0.35">
      <c r="B41" s="2" t="s">
        <v>2</v>
      </c>
      <c r="C41" t="s">
        <v>30</v>
      </c>
    </row>
    <row r="42" spans="2:10" x14ac:dyDescent="0.35">
      <c r="B42" s="2" t="s">
        <v>22</v>
      </c>
      <c r="C42" t="s">
        <v>30</v>
      </c>
    </row>
    <row r="44" spans="2:10" x14ac:dyDescent="0.35">
      <c r="B44" s="2" t="s">
        <v>29</v>
      </c>
      <c r="C44" s="2" t="s">
        <v>46</v>
      </c>
    </row>
    <row r="45" spans="2:10" x14ac:dyDescent="0.35">
      <c r="B45" s="2" t="s">
        <v>24</v>
      </c>
      <c r="C45" t="s">
        <v>15</v>
      </c>
      <c r="D45" t="s">
        <v>7</v>
      </c>
      <c r="E45" t="s">
        <v>5</v>
      </c>
      <c r="F45" t="s">
        <v>4</v>
      </c>
      <c r="G45" t="s">
        <v>14</v>
      </c>
      <c r="H45" t="s">
        <v>9</v>
      </c>
      <c r="I45" t="s">
        <v>12</v>
      </c>
      <c r="J45" t="s">
        <v>25</v>
      </c>
    </row>
    <row r="46" spans="2:10" x14ac:dyDescent="0.35">
      <c r="B46" s="3" t="s">
        <v>37</v>
      </c>
      <c r="C46" s="4">
        <v>70</v>
      </c>
      <c r="D46" s="4">
        <v>1539.28</v>
      </c>
      <c r="E46" s="4">
        <v>50</v>
      </c>
      <c r="F46" s="4">
        <v>3000</v>
      </c>
      <c r="G46" s="4">
        <v>0</v>
      </c>
      <c r="H46" s="4">
        <v>113.00999999999999</v>
      </c>
      <c r="I46" s="4">
        <v>1321.1100000000001</v>
      </c>
      <c r="J46" s="4">
        <v>6093.4</v>
      </c>
    </row>
    <row r="47" spans="2:10" x14ac:dyDescent="0.35">
      <c r="B47" s="3" t="s">
        <v>38</v>
      </c>
      <c r="C47" s="4">
        <v>90</v>
      </c>
      <c r="D47" s="4">
        <v>705.46</v>
      </c>
      <c r="E47" s="4">
        <v>50</v>
      </c>
      <c r="F47" s="4">
        <v>3000</v>
      </c>
      <c r="G47" s="4">
        <v>0</v>
      </c>
      <c r="H47" s="4">
        <v>66.55</v>
      </c>
      <c r="I47" s="4">
        <v>1365.4299999999998</v>
      </c>
      <c r="J47" s="4">
        <v>5277.4400000000005</v>
      </c>
    </row>
    <row r="48" spans="2:10" x14ac:dyDescent="0.35">
      <c r="B48" s="3" t="s">
        <v>39</v>
      </c>
      <c r="C48" s="4">
        <v>70</v>
      </c>
      <c r="D48" s="4">
        <v>1504.22</v>
      </c>
      <c r="E48" s="4">
        <v>50</v>
      </c>
      <c r="F48" s="4">
        <v>3000</v>
      </c>
      <c r="G48" s="4">
        <v>0</v>
      </c>
      <c r="H48" s="4">
        <v>48.71</v>
      </c>
      <c r="I48" s="4">
        <v>1430.9099999999999</v>
      </c>
      <c r="J48" s="4">
        <v>6103.84</v>
      </c>
    </row>
    <row r="49" spans="2:10" x14ac:dyDescent="0.35">
      <c r="B49" s="3" t="s">
        <v>40</v>
      </c>
      <c r="C49" s="4">
        <v>86</v>
      </c>
      <c r="D49" s="4">
        <v>1378.8799999999999</v>
      </c>
      <c r="E49" s="4">
        <v>50</v>
      </c>
      <c r="F49" s="4">
        <v>3000</v>
      </c>
      <c r="G49" s="4">
        <v>0</v>
      </c>
      <c r="H49" s="4">
        <v>82.960000000000008</v>
      </c>
      <c r="I49" s="4">
        <v>685.68000000000006</v>
      </c>
      <c r="J49" s="4">
        <v>5283.52</v>
      </c>
    </row>
    <row r="50" spans="2:10" x14ac:dyDescent="0.35">
      <c r="B50" s="3" t="s">
        <v>41</v>
      </c>
      <c r="C50" s="4">
        <v>47</v>
      </c>
      <c r="D50" s="4">
        <v>1572.8500000000001</v>
      </c>
      <c r="E50" s="4">
        <v>50</v>
      </c>
      <c r="F50" s="4">
        <v>3000</v>
      </c>
      <c r="G50" s="4">
        <v>0</v>
      </c>
      <c r="H50" s="4">
        <v>44.57</v>
      </c>
      <c r="I50" s="4">
        <v>1368.22</v>
      </c>
      <c r="J50" s="4">
        <v>6082.64</v>
      </c>
    </row>
    <row r="51" spans="2:10" x14ac:dyDescent="0.35">
      <c r="B51" s="3" t="s">
        <v>42</v>
      </c>
      <c r="C51" s="4">
        <v>90</v>
      </c>
      <c r="D51" s="4">
        <v>1523.3599999999997</v>
      </c>
      <c r="E51" s="4"/>
      <c r="F51" s="4">
        <v>3000</v>
      </c>
      <c r="G51" s="4">
        <v>0</v>
      </c>
      <c r="H51" s="4"/>
      <c r="I51" s="4">
        <v>650.78</v>
      </c>
      <c r="J51" s="4">
        <v>5264.1399999999994</v>
      </c>
    </row>
    <row r="52" spans="2:10" x14ac:dyDescent="0.35">
      <c r="B52" s="3" t="s">
        <v>43</v>
      </c>
      <c r="C52" s="4">
        <v>63</v>
      </c>
      <c r="D52" s="4">
        <v>1634.09</v>
      </c>
      <c r="E52" s="4"/>
      <c r="F52" s="4">
        <v>3000</v>
      </c>
      <c r="G52" s="4">
        <v>0</v>
      </c>
      <c r="H52" s="4"/>
      <c r="I52" s="4">
        <v>1406.7400000000002</v>
      </c>
      <c r="J52" s="4">
        <v>6103.83</v>
      </c>
    </row>
    <row r="53" spans="2:10" x14ac:dyDescent="0.35">
      <c r="B53" s="3" t="s">
        <v>32</v>
      </c>
      <c r="C53" s="4">
        <v>66</v>
      </c>
      <c r="D53" s="4">
        <v>2039.8599999999997</v>
      </c>
      <c r="E53" s="4">
        <v>75</v>
      </c>
      <c r="F53" s="4">
        <v>4500</v>
      </c>
      <c r="G53" s="4">
        <v>0</v>
      </c>
      <c r="H53" s="4">
        <v>72.989999999999995</v>
      </c>
      <c r="I53" s="4">
        <v>1210.75</v>
      </c>
      <c r="J53" s="4">
        <v>7964.5999999999995</v>
      </c>
    </row>
    <row r="54" spans="2:10" x14ac:dyDescent="0.35">
      <c r="B54" s="3" t="s">
        <v>33</v>
      </c>
      <c r="C54" s="4">
        <v>150</v>
      </c>
      <c r="D54" s="4">
        <v>2064.87</v>
      </c>
      <c r="E54" s="4">
        <v>75</v>
      </c>
      <c r="F54" s="4">
        <v>4500</v>
      </c>
      <c r="G54" s="4">
        <v>0</v>
      </c>
      <c r="H54" s="4">
        <v>183.56</v>
      </c>
      <c r="I54" s="4">
        <v>2113.69</v>
      </c>
      <c r="J54" s="4">
        <v>9087.1200000000008</v>
      </c>
    </row>
    <row r="55" spans="2:10" x14ac:dyDescent="0.35">
      <c r="B55" s="3" t="s">
        <v>34</v>
      </c>
      <c r="C55" s="4">
        <v>106</v>
      </c>
      <c r="D55" s="4">
        <v>2505.0700000000006</v>
      </c>
      <c r="E55" s="4">
        <v>75</v>
      </c>
      <c r="F55" s="4">
        <v>4500</v>
      </c>
      <c r="G55" s="4">
        <v>0</v>
      </c>
      <c r="H55" s="4">
        <v>133.85000000000002</v>
      </c>
      <c r="I55" s="4">
        <v>673.11</v>
      </c>
      <c r="J55" s="4">
        <v>7993.0300000000007</v>
      </c>
    </row>
    <row r="56" spans="2:10" x14ac:dyDescent="0.35">
      <c r="B56" s="3" t="s">
        <v>35</v>
      </c>
      <c r="C56" s="4">
        <v>100</v>
      </c>
      <c r="D56" s="4">
        <v>1876.3200000000002</v>
      </c>
      <c r="E56" s="4">
        <v>75</v>
      </c>
      <c r="F56" s="4">
        <v>4500</v>
      </c>
      <c r="G56" s="4">
        <v>0</v>
      </c>
      <c r="H56" s="4">
        <v>282.76000000000005</v>
      </c>
      <c r="I56" s="4">
        <v>2004.8</v>
      </c>
      <c r="J56" s="4">
        <v>8838.8799999999992</v>
      </c>
    </row>
    <row r="57" spans="2:10" x14ac:dyDescent="0.35">
      <c r="B57" s="3" t="s">
        <v>36</v>
      </c>
      <c r="C57" s="4">
        <v>471.15</v>
      </c>
      <c r="D57" s="4">
        <v>1757.4000000000003</v>
      </c>
      <c r="E57" s="4">
        <v>50</v>
      </c>
      <c r="F57" s="4">
        <v>3000</v>
      </c>
      <c r="G57" s="4">
        <v>0</v>
      </c>
      <c r="H57" s="4"/>
      <c r="I57" s="4"/>
      <c r="J57" s="4">
        <v>5278.55</v>
      </c>
    </row>
    <row r="58" spans="2:10" x14ac:dyDescent="0.35">
      <c r="B58" s="3" t="s">
        <v>25</v>
      </c>
      <c r="C58" s="4">
        <v>1409.15</v>
      </c>
      <c r="D58" s="4">
        <v>20101.66</v>
      </c>
      <c r="E58" s="4">
        <v>600</v>
      </c>
      <c r="F58" s="4">
        <v>42000</v>
      </c>
      <c r="G58" s="4">
        <v>0</v>
      </c>
      <c r="H58" s="4">
        <v>1028.96</v>
      </c>
      <c r="I58" s="4">
        <v>14231.220000000001</v>
      </c>
      <c r="J58" s="4">
        <v>79370.990000000005</v>
      </c>
    </row>
    <row r="67" spans="4:5" x14ac:dyDescent="0.35">
      <c r="D67" s="2" t="s">
        <v>24</v>
      </c>
      <c r="E67" t="s">
        <v>50</v>
      </c>
    </row>
    <row r="68" spans="4:5" x14ac:dyDescent="0.35">
      <c r="D68" s="3" t="s">
        <v>44</v>
      </c>
      <c r="E68">
        <v>98.242554744525592</v>
      </c>
    </row>
    <row r="69" spans="4:5" x14ac:dyDescent="0.35">
      <c r="D69" s="3" t="s">
        <v>45</v>
      </c>
      <c r="E69">
        <v>155.185</v>
      </c>
    </row>
    <row r="70" spans="4:5" x14ac:dyDescent="0.35">
      <c r="D70" s="3" t="s">
        <v>25</v>
      </c>
      <c r="E70">
        <v>129.69116013071903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0C5DE-5296-4520-A391-C80D0E52680E}">
  <dimension ref="A1:F613"/>
  <sheetViews>
    <sheetView topLeftCell="A2" workbookViewId="0">
      <selection activeCell="H24" sqref="H24"/>
    </sheetView>
  </sheetViews>
  <sheetFormatPr defaultRowHeight="14.5" x14ac:dyDescent="0.35"/>
  <cols>
    <col min="1" max="1" width="12.36328125" customWidth="1"/>
    <col min="2" max="2" width="10.1796875" customWidth="1"/>
    <col min="3" max="3" width="12.54296875" customWidth="1"/>
    <col min="4" max="4" width="9.36328125" customWidth="1"/>
    <col min="5" max="5" width="13.90625" bestFit="1" customWidth="1"/>
    <col min="6" max="6" width="14.36328125" bestFit="1" customWidth="1"/>
  </cols>
  <sheetData>
    <row r="1" spans="1:6" x14ac:dyDescent="0.35">
      <c r="A1" t="s">
        <v>0</v>
      </c>
      <c r="B1" t="s">
        <v>1</v>
      </c>
      <c r="C1" t="s">
        <v>2</v>
      </c>
      <c r="D1" t="s">
        <v>3</v>
      </c>
      <c r="E1" t="s">
        <v>22</v>
      </c>
      <c r="F1" t="s">
        <v>23</v>
      </c>
    </row>
    <row r="2" spans="1:6" x14ac:dyDescent="0.35">
      <c r="A2" s="1">
        <v>44774</v>
      </c>
      <c r="B2" t="s">
        <v>4</v>
      </c>
      <c r="C2" t="s">
        <v>4</v>
      </c>
      <c r="D2">
        <v>1500</v>
      </c>
      <c r="E2" t="str">
        <f t="shared" ref="E2:E65" si="0">IF(B2="Income", "Income", "Expense")</f>
        <v>Income</v>
      </c>
      <c r="F2" t="str">
        <f t="shared" ref="F2:F65" si="1">IF(OR(C2="Rent", C2="Electricity Bill", C2="Groceries", C2="Taxi", C2="Internet Bill", C2="Water Bill"), "Essential", "Non-Essential")</f>
        <v>Non-Essential</v>
      </c>
    </row>
    <row r="3" spans="1:6" x14ac:dyDescent="0.35">
      <c r="A3" s="1">
        <v>44774</v>
      </c>
      <c r="B3" t="s">
        <v>5</v>
      </c>
      <c r="C3" t="s">
        <v>6</v>
      </c>
      <c r="D3">
        <v>25</v>
      </c>
      <c r="E3" t="str">
        <f t="shared" si="0"/>
        <v>Expense</v>
      </c>
      <c r="F3" t="str">
        <f t="shared" si="1"/>
        <v>Non-Essential</v>
      </c>
    </row>
    <row r="4" spans="1:6" x14ac:dyDescent="0.35">
      <c r="A4" s="1">
        <v>44774</v>
      </c>
      <c r="B4" t="s">
        <v>7</v>
      </c>
      <c r="C4" t="s">
        <v>8</v>
      </c>
      <c r="D4">
        <v>71.14</v>
      </c>
      <c r="E4" t="str">
        <f t="shared" si="0"/>
        <v>Expense</v>
      </c>
      <c r="F4" t="str">
        <f t="shared" si="1"/>
        <v>Essential</v>
      </c>
    </row>
    <row r="5" spans="1:6" x14ac:dyDescent="0.35">
      <c r="A5" s="1">
        <v>44774</v>
      </c>
      <c r="B5" t="s">
        <v>9</v>
      </c>
      <c r="C5" t="s">
        <v>10</v>
      </c>
      <c r="D5">
        <v>6.77</v>
      </c>
      <c r="E5" t="str">
        <f t="shared" si="0"/>
        <v>Expense</v>
      </c>
      <c r="F5" t="str">
        <f t="shared" si="1"/>
        <v>Essential</v>
      </c>
    </row>
    <row r="6" spans="1:6" x14ac:dyDescent="0.35">
      <c r="A6" s="1">
        <v>44775</v>
      </c>
      <c r="B6" t="s">
        <v>7</v>
      </c>
      <c r="C6" t="s">
        <v>8</v>
      </c>
      <c r="D6">
        <v>89.42</v>
      </c>
      <c r="E6" t="str">
        <f t="shared" si="0"/>
        <v>Expense</v>
      </c>
      <c r="F6" t="str">
        <f t="shared" si="1"/>
        <v>Essential</v>
      </c>
    </row>
    <row r="7" spans="1:6" x14ac:dyDescent="0.35">
      <c r="A7" s="1">
        <v>44776</v>
      </c>
      <c r="B7" t="s">
        <v>7</v>
      </c>
      <c r="C7" t="s">
        <v>8</v>
      </c>
      <c r="D7">
        <v>147.93</v>
      </c>
      <c r="E7" t="str">
        <f t="shared" si="0"/>
        <v>Expense</v>
      </c>
      <c r="F7" t="str">
        <f t="shared" si="1"/>
        <v>Essential</v>
      </c>
    </row>
    <row r="8" spans="1:6" x14ac:dyDescent="0.35">
      <c r="A8" s="1">
        <v>44777</v>
      </c>
      <c r="B8" t="s">
        <v>7</v>
      </c>
      <c r="C8" t="s">
        <v>11</v>
      </c>
      <c r="D8">
        <v>86.48</v>
      </c>
      <c r="E8" t="str">
        <f t="shared" si="0"/>
        <v>Expense</v>
      </c>
      <c r="F8" t="str">
        <f t="shared" si="1"/>
        <v>Non-Essential</v>
      </c>
    </row>
    <row r="9" spans="1:6" x14ac:dyDescent="0.35">
      <c r="A9" s="1">
        <v>44777</v>
      </c>
      <c r="B9" t="s">
        <v>9</v>
      </c>
      <c r="C9" t="s">
        <v>10</v>
      </c>
      <c r="D9">
        <v>17.04</v>
      </c>
      <c r="E9" t="str">
        <f t="shared" si="0"/>
        <v>Expense</v>
      </c>
      <c r="F9" t="str">
        <f t="shared" si="1"/>
        <v>Essential</v>
      </c>
    </row>
    <row r="10" spans="1:6" x14ac:dyDescent="0.35">
      <c r="A10" s="1">
        <v>44778</v>
      </c>
      <c r="B10" t="s">
        <v>12</v>
      </c>
      <c r="C10" t="s">
        <v>13</v>
      </c>
      <c r="D10">
        <v>500</v>
      </c>
      <c r="E10" t="str">
        <f t="shared" si="0"/>
        <v>Expense</v>
      </c>
      <c r="F10" t="str">
        <f t="shared" si="1"/>
        <v>Essential</v>
      </c>
    </row>
    <row r="11" spans="1:6" x14ac:dyDescent="0.35">
      <c r="A11" s="1">
        <v>44779</v>
      </c>
      <c r="B11" t="s">
        <v>7</v>
      </c>
      <c r="C11" t="s">
        <v>8</v>
      </c>
      <c r="D11">
        <v>133.16999999999999</v>
      </c>
      <c r="E11" t="str">
        <f t="shared" si="0"/>
        <v>Expense</v>
      </c>
      <c r="F11" t="str">
        <f t="shared" si="1"/>
        <v>Essential</v>
      </c>
    </row>
    <row r="12" spans="1:6" x14ac:dyDescent="0.35">
      <c r="A12" s="1">
        <v>44779</v>
      </c>
      <c r="B12" t="s">
        <v>7</v>
      </c>
      <c r="C12" t="s">
        <v>11</v>
      </c>
      <c r="D12">
        <v>110.55</v>
      </c>
      <c r="E12" t="str">
        <f t="shared" si="0"/>
        <v>Expense</v>
      </c>
      <c r="F12" t="str">
        <f t="shared" si="1"/>
        <v>Non-Essential</v>
      </c>
    </row>
    <row r="13" spans="1:6" x14ac:dyDescent="0.35">
      <c r="A13" s="1">
        <v>44787</v>
      </c>
      <c r="B13" t="s">
        <v>14</v>
      </c>
      <c r="C13" t="s">
        <v>14</v>
      </c>
      <c r="D13">
        <v>0</v>
      </c>
      <c r="E13" t="str">
        <f t="shared" si="0"/>
        <v>Expense</v>
      </c>
      <c r="F13" t="str">
        <f t="shared" si="1"/>
        <v>Non-Essential</v>
      </c>
    </row>
    <row r="14" spans="1:6" x14ac:dyDescent="0.35">
      <c r="A14" s="1">
        <v>44789</v>
      </c>
      <c r="B14" t="s">
        <v>14</v>
      </c>
      <c r="C14" t="s">
        <v>14</v>
      </c>
      <c r="D14">
        <v>0</v>
      </c>
      <c r="E14" t="str">
        <f t="shared" si="0"/>
        <v>Expense</v>
      </c>
      <c r="F14" t="str">
        <f t="shared" si="1"/>
        <v>Non-Essential</v>
      </c>
    </row>
    <row r="15" spans="1:6" x14ac:dyDescent="0.35">
      <c r="A15" s="1">
        <v>44790</v>
      </c>
      <c r="B15" t="s">
        <v>14</v>
      </c>
      <c r="C15" t="s">
        <v>14</v>
      </c>
      <c r="D15">
        <v>0</v>
      </c>
      <c r="E15" t="str">
        <f t="shared" si="0"/>
        <v>Expense</v>
      </c>
      <c r="F15" t="str">
        <f t="shared" si="1"/>
        <v>Non-Essential</v>
      </c>
    </row>
    <row r="16" spans="1:6" x14ac:dyDescent="0.35">
      <c r="A16" s="1">
        <v>44797</v>
      </c>
      <c r="B16" t="s">
        <v>14</v>
      </c>
      <c r="C16" t="s">
        <v>14</v>
      </c>
      <c r="D16">
        <v>0</v>
      </c>
      <c r="E16" t="str">
        <f t="shared" si="0"/>
        <v>Expense</v>
      </c>
      <c r="F16" t="str">
        <f t="shared" si="1"/>
        <v>Non-Essential</v>
      </c>
    </row>
    <row r="17" spans="1:6" x14ac:dyDescent="0.35">
      <c r="A17" s="1">
        <v>44805</v>
      </c>
      <c r="B17" t="s">
        <v>4</v>
      </c>
      <c r="C17" t="s">
        <v>4</v>
      </c>
      <c r="D17">
        <v>1500</v>
      </c>
      <c r="E17" t="str">
        <f t="shared" si="0"/>
        <v>Income</v>
      </c>
      <c r="F17" t="str">
        <f t="shared" si="1"/>
        <v>Non-Essential</v>
      </c>
    </row>
    <row r="18" spans="1:6" x14ac:dyDescent="0.35">
      <c r="A18" s="1">
        <v>44805</v>
      </c>
      <c r="B18" t="s">
        <v>5</v>
      </c>
      <c r="C18" t="s">
        <v>6</v>
      </c>
      <c r="D18">
        <v>25</v>
      </c>
      <c r="E18" t="str">
        <f t="shared" si="0"/>
        <v>Expense</v>
      </c>
      <c r="F18" t="str">
        <f t="shared" si="1"/>
        <v>Non-Essential</v>
      </c>
    </row>
    <row r="19" spans="1:6" x14ac:dyDescent="0.35">
      <c r="A19" s="1">
        <v>44805</v>
      </c>
      <c r="B19" t="s">
        <v>15</v>
      </c>
      <c r="C19" t="s">
        <v>16</v>
      </c>
      <c r="D19">
        <v>10</v>
      </c>
      <c r="E19" t="str">
        <f t="shared" si="0"/>
        <v>Expense</v>
      </c>
      <c r="F19" t="str">
        <f t="shared" si="1"/>
        <v>Non-Essential</v>
      </c>
    </row>
    <row r="20" spans="1:6" x14ac:dyDescent="0.35">
      <c r="A20" s="1">
        <v>44805</v>
      </c>
      <c r="B20" t="s">
        <v>7</v>
      </c>
      <c r="C20" t="s">
        <v>8</v>
      </c>
      <c r="D20">
        <v>79.709999999999994</v>
      </c>
      <c r="E20" t="str">
        <f t="shared" si="0"/>
        <v>Expense</v>
      </c>
      <c r="F20" t="str">
        <f t="shared" si="1"/>
        <v>Essential</v>
      </c>
    </row>
    <row r="21" spans="1:6" x14ac:dyDescent="0.35">
      <c r="A21" s="1">
        <v>44806</v>
      </c>
      <c r="B21" t="s">
        <v>15</v>
      </c>
      <c r="C21" t="s">
        <v>16</v>
      </c>
      <c r="D21">
        <v>10</v>
      </c>
      <c r="E21" t="str">
        <f t="shared" si="0"/>
        <v>Expense</v>
      </c>
      <c r="F21" t="str">
        <f t="shared" si="1"/>
        <v>Non-Essential</v>
      </c>
    </row>
    <row r="22" spans="1:6" x14ac:dyDescent="0.35">
      <c r="A22" s="1">
        <v>44806</v>
      </c>
      <c r="B22" t="s">
        <v>7</v>
      </c>
      <c r="C22" t="s">
        <v>8</v>
      </c>
      <c r="D22">
        <v>53.63</v>
      </c>
      <c r="E22" t="str">
        <f t="shared" si="0"/>
        <v>Expense</v>
      </c>
      <c r="F22" t="str">
        <f t="shared" si="1"/>
        <v>Essential</v>
      </c>
    </row>
    <row r="23" spans="1:6" x14ac:dyDescent="0.35">
      <c r="A23" s="1">
        <v>44807</v>
      </c>
      <c r="B23" t="s">
        <v>15</v>
      </c>
      <c r="C23" t="s">
        <v>16</v>
      </c>
      <c r="D23">
        <v>10</v>
      </c>
      <c r="E23" t="str">
        <f t="shared" si="0"/>
        <v>Expense</v>
      </c>
      <c r="F23" t="str">
        <f t="shared" si="1"/>
        <v>Non-Essential</v>
      </c>
    </row>
    <row r="24" spans="1:6" x14ac:dyDescent="0.35">
      <c r="A24" s="1">
        <v>44807</v>
      </c>
      <c r="B24" t="s">
        <v>7</v>
      </c>
      <c r="C24" t="s">
        <v>8</v>
      </c>
      <c r="D24">
        <v>102.71</v>
      </c>
      <c r="E24" t="str">
        <f t="shared" si="0"/>
        <v>Expense</v>
      </c>
      <c r="F24" t="str">
        <f t="shared" si="1"/>
        <v>Essential</v>
      </c>
    </row>
    <row r="25" spans="1:6" x14ac:dyDescent="0.35">
      <c r="A25" s="1">
        <v>44807</v>
      </c>
      <c r="B25" t="s">
        <v>7</v>
      </c>
      <c r="C25" t="s">
        <v>11</v>
      </c>
      <c r="D25">
        <v>130.13999999999999</v>
      </c>
      <c r="E25" t="str">
        <f t="shared" si="0"/>
        <v>Expense</v>
      </c>
      <c r="F25" t="str">
        <f t="shared" si="1"/>
        <v>Non-Essential</v>
      </c>
    </row>
    <row r="26" spans="1:6" x14ac:dyDescent="0.35">
      <c r="A26" s="1">
        <v>44808</v>
      </c>
      <c r="B26" t="s">
        <v>7</v>
      </c>
      <c r="C26" t="s">
        <v>8</v>
      </c>
      <c r="D26">
        <v>122.52</v>
      </c>
      <c r="E26" t="str">
        <f t="shared" si="0"/>
        <v>Expense</v>
      </c>
      <c r="F26" t="str">
        <f t="shared" si="1"/>
        <v>Essential</v>
      </c>
    </row>
    <row r="27" spans="1:6" x14ac:dyDescent="0.35">
      <c r="A27" s="1">
        <v>44808</v>
      </c>
      <c r="B27" t="s">
        <v>7</v>
      </c>
      <c r="C27" t="s">
        <v>11</v>
      </c>
      <c r="D27">
        <v>68.3</v>
      </c>
      <c r="E27" t="str">
        <f t="shared" si="0"/>
        <v>Expense</v>
      </c>
      <c r="F27" t="str">
        <f t="shared" si="1"/>
        <v>Non-Essential</v>
      </c>
    </row>
    <row r="28" spans="1:6" x14ac:dyDescent="0.35">
      <c r="A28" s="1">
        <v>44808</v>
      </c>
      <c r="B28" t="s">
        <v>15</v>
      </c>
      <c r="C28" t="s">
        <v>17</v>
      </c>
      <c r="D28">
        <v>20</v>
      </c>
      <c r="E28" t="str">
        <f t="shared" si="0"/>
        <v>Expense</v>
      </c>
      <c r="F28" t="str">
        <f t="shared" si="1"/>
        <v>Non-Essential</v>
      </c>
    </row>
    <row r="29" spans="1:6" x14ac:dyDescent="0.35">
      <c r="A29" s="1">
        <v>44809</v>
      </c>
      <c r="B29" t="s">
        <v>12</v>
      </c>
      <c r="C29" t="s">
        <v>13</v>
      </c>
      <c r="D29">
        <v>500</v>
      </c>
      <c r="E29" t="str">
        <f t="shared" si="0"/>
        <v>Expense</v>
      </c>
      <c r="F29" t="str">
        <f t="shared" si="1"/>
        <v>Essential</v>
      </c>
    </row>
    <row r="30" spans="1:6" x14ac:dyDescent="0.35">
      <c r="A30" s="1">
        <v>44809</v>
      </c>
      <c r="B30" t="s">
        <v>12</v>
      </c>
      <c r="C30" t="s">
        <v>18</v>
      </c>
      <c r="D30">
        <v>149.4</v>
      </c>
      <c r="E30" t="str">
        <f t="shared" si="0"/>
        <v>Expense</v>
      </c>
      <c r="F30" t="str">
        <f t="shared" si="1"/>
        <v>Essential</v>
      </c>
    </row>
    <row r="31" spans="1:6" x14ac:dyDescent="0.35">
      <c r="A31" s="1">
        <v>44809</v>
      </c>
      <c r="B31" t="s">
        <v>12</v>
      </c>
      <c r="C31" t="s">
        <v>19</v>
      </c>
      <c r="D31">
        <v>52.66</v>
      </c>
      <c r="E31" t="str">
        <f t="shared" si="0"/>
        <v>Expense</v>
      </c>
      <c r="F31" t="str">
        <f t="shared" si="1"/>
        <v>Essential</v>
      </c>
    </row>
    <row r="32" spans="1:6" x14ac:dyDescent="0.35">
      <c r="A32" s="1">
        <v>44809</v>
      </c>
      <c r="B32" t="s">
        <v>12</v>
      </c>
      <c r="C32" t="s">
        <v>20</v>
      </c>
      <c r="D32">
        <v>45</v>
      </c>
      <c r="E32" t="str">
        <f t="shared" si="0"/>
        <v>Expense</v>
      </c>
      <c r="F32" t="str">
        <f t="shared" si="1"/>
        <v>Essential</v>
      </c>
    </row>
    <row r="33" spans="1:6" x14ac:dyDescent="0.35">
      <c r="A33" s="1">
        <v>44809</v>
      </c>
      <c r="B33" t="s">
        <v>9</v>
      </c>
      <c r="C33" t="s">
        <v>10</v>
      </c>
      <c r="D33">
        <v>17.64</v>
      </c>
      <c r="E33" t="str">
        <f t="shared" si="0"/>
        <v>Expense</v>
      </c>
      <c r="F33" t="str">
        <f t="shared" si="1"/>
        <v>Essential</v>
      </c>
    </row>
    <row r="34" spans="1:6" x14ac:dyDescent="0.35">
      <c r="A34" s="1">
        <v>44810</v>
      </c>
      <c r="B34" t="s">
        <v>9</v>
      </c>
      <c r="C34" t="s">
        <v>10</v>
      </c>
      <c r="D34">
        <v>6.74</v>
      </c>
      <c r="E34" t="str">
        <f t="shared" si="0"/>
        <v>Expense</v>
      </c>
      <c r="F34" t="str">
        <f t="shared" si="1"/>
        <v>Essential</v>
      </c>
    </row>
    <row r="35" spans="1:6" x14ac:dyDescent="0.35">
      <c r="A35" s="1">
        <v>44810</v>
      </c>
      <c r="B35" t="s">
        <v>14</v>
      </c>
      <c r="C35" t="s">
        <v>14</v>
      </c>
      <c r="D35">
        <v>0</v>
      </c>
      <c r="E35" t="str">
        <f t="shared" si="0"/>
        <v>Expense</v>
      </c>
      <c r="F35" t="str">
        <f t="shared" si="1"/>
        <v>Non-Essential</v>
      </c>
    </row>
    <row r="36" spans="1:6" x14ac:dyDescent="0.35">
      <c r="A36" s="1">
        <v>44812</v>
      </c>
      <c r="B36" t="s">
        <v>7</v>
      </c>
      <c r="C36" t="s">
        <v>11</v>
      </c>
      <c r="D36">
        <v>50.64</v>
      </c>
      <c r="E36" t="str">
        <f t="shared" si="0"/>
        <v>Expense</v>
      </c>
      <c r="F36" t="str">
        <f t="shared" si="1"/>
        <v>Non-Essential</v>
      </c>
    </row>
    <row r="37" spans="1:6" x14ac:dyDescent="0.35">
      <c r="A37" s="1">
        <v>44816</v>
      </c>
      <c r="B37" t="s">
        <v>9</v>
      </c>
      <c r="C37" t="s">
        <v>10</v>
      </c>
      <c r="D37">
        <v>13.98</v>
      </c>
      <c r="E37" t="str">
        <f t="shared" si="0"/>
        <v>Expense</v>
      </c>
      <c r="F37" t="str">
        <f t="shared" si="1"/>
        <v>Essential</v>
      </c>
    </row>
    <row r="38" spans="1:6" x14ac:dyDescent="0.35">
      <c r="A38" s="1">
        <v>44817</v>
      </c>
      <c r="B38" t="s">
        <v>14</v>
      </c>
      <c r="C38" t="s">
        <v>14</v>
      </c>
      <c r="D38">
        <v>0</v>
      </c>
      <c r="E38" t="str">
        <f t="shared" si="0"/>
        <v>Expense</v>
      </c>
      <c r="F38" t="str">
        <f t="shared" si="1"/>
        <v>Non-Essential</v>
      </c>
    </row>
    <row r="39" spans="1:6" x14ac:dyDescent="0.35">
      <c r="A39" s="1">
        <v>44818</v>
      </c>
      <c r="B39" t="s">
        <v>14</v>
      </c>
      <c r="C39" t="s">
        <v>14</v>
      </c>
      <c r="D39">
        <v>0</v>
      </c>
      <c r="E39" t="str">
        <f t="shared" si="0"/>
        <v>Expense</v>
      </c>
      <c r="F39" t="str">
        <f t="shared" si="1"/>
        <v>Non-Essential</v>
      </c>
    </row>
    <row r="40" spans="1:6" x14ac:dyDescent="0.35">
      <c r="A40" s="1">
        <v>44820</v>
      </c>
      <c r="B40" t="s">
        <v>9</v>
      </c>
      <c r="C40" t="s">
        <v>10</v>
      </c>
      <c r="D40">
        <v>9.1300000000000008</v>
      </c>
      <c r="E40" t="str">
        <f t="shared" si="0"/>
        <v>Expense</v>
      </c>
      <c r="F40" t="str">
        <f t="shared" si="1"/>
        <v>Essential</v>
      </c>
    </row>
    <row r="41" spans="1:6" x14ac:dyDescent="0.35">
      <c r="A41" s="1">
        <v>44830</v>
      </c>
      <c r="B41" t="s">
        <v>9</v>
      </c>
      <c r="C41" t="s">
        <v>10</v>
      </c>
      <c r="D41">
        <v>17.93</v>
      </c>
      <c r="E41" t="str">
        <f t="shared" si="0"/>
        <v>Expense</v>
      </c>
      <c r="F41" t="str">
        <f t="shared" si="1"/>
        <v>Essential</v>
      </c>
    </row>
    <row r="42" spans="1:6" x14ac:dyDescent="0.35">
      <c r="A42" s="1">
        <v>44830</v>
      </c>
      <c r="B42" t="s">
        <v>14</v>
      </c>
      <c r="C42" t="s">
        <v>14</v>
      </c>
      <c r="D42">
        <v>0</v>
      </c>
      <c r="E42" t="str">
        <f t="shared" si="0"/>
        <v>Expense</v>
      </c>
      <c r="F42" t="str">
        <f t="shared" si="1"/>
        <v>Non-Essential</v>
      </c>
    </row>
    <row r="43" spans="1:6" x14ac:dyDescent="0.35">
      <c r="A43" s="1">
        <v>44835</v>
      </c>
      <c r="B43" t="s">
        <v>4</v>
      </c>
      <c r="C43" t="s">
        <v>4</v>
      </c>
      <c r="D43">
        <v>1500</v>
      </c>
      <c r="E43" t="str">
        <f t="shared" si="0"/>
        <v>Income</v>
      </c>
      <c r="F43" t="str">
        <f t="shared" si="1"/>
        <v>Non-Essential</v>
      </c>
    </row>
    <row r="44" spans="1:6" x14ac:dyDescent="0.35">
      <c r="A44" s="1">
        <v>44835</v>
      </c>
      <c r="B44" t="s">
        <v>5</v>
      </c>
      <c r="C44" t="s">
        <v>6</v>
      </c>
      <c r="D44">
        <v>25</v>
      </c>
      <c r="E44" t="str">
        <f t="shared" si="0"/>
        <v>Expense</v>
      </c>
      <c r="F44" t="str">
        <f t="shared" si="1"/>
        <v>Non-Essential</v>
      </c>
    </row>
    <row r="45" spans="1:6" x14ac:dyDescent="0.35">
      <c r="A45" s="1">
        <v>44835</v>
      </c>
      <c r="B45" t="s">
        <v>15</v>
      </c>
      <c r="C45" t="s">
        <v>16</v>
      </c>
      <c r="D45">
        <v>10</v>
      </c>
      <c r="E45" t="str">
        <f t="shared" si="0"/>
        <v>Expense</v>
      </c>
      <c r="F45" t="str">
        <f t="shared" si="1"/>
        <v>Non-Essential</v>
      </c>
    </row>
    <row r="46" spans="1:6" x14ac:dyDescent="0.35">
      <c r="A46" s="1">
        <v>44835</v>
      </c>
      <c r="B46" t="s">
        <v>7</v>
      </c>
      <c r="C46" t="s">
        <v>8</v>
      </c>
      <c r="D46">
        <v>135.13</v>
      </c>
      <c r="E46" t="str">
        <f t="shared" si="0"/>
        <v>Expense</v>
      </c>
      <c r="F46" t="str">
        <f t="shared" si="1"/>
        <v>Essential</v>
      </c>
    </row>
    <row r="47" spans="1:6" x14ac:dyDescent="0.35">
      <c r="A47" s="1">
        <v>44836</v>
      </c>
      <c r="B47" t="s">
        <v>15</v>
      </c>
      <c r="C47" t="s">
        <v>16</v>
      </c>
      <c r="D47">
        <v>10</v>
      </c>
      <c r="E47" t="str">
        <f t="shared" si="0"/>
        <v>Expense</v>
      </c>
      <c r="F47" t="str">
        <f t="shared" si="1"/>
        <v>Non-Essential</v>
      </c>
    </row>
    <row r="48" spans="1:6" x14ac:dyDescent="0.35">
      <c r="A48" s="1">
        <v>44836</v>
      </c>
      <c r="B48" t="s">
        <v>7</v>
      </c>
      <c r="C48" t="s">
        <v>8</v>
      </c>
      <c r="D48">
        <v>61.79</v>
      </c>
      <c r="E48" t="str">
        <f t="shared" si="0"/>
        <v>Expense</v>
      </c>
      <c r="F48" t="str">
        <f t="shared" si="1"/>
        <v>Essential</v>
      </c>
    </row>
    <row r="49" spans="1:6" x14ac:dyDescent="0.35">
      <c r="A49" s="1">
        <v>44836</v>
      </c>
      <c r="B49" t="s">
        <v>7</v>
      </c>
      <c r="C49" t="s">
        <v>11</v>
      </c>
      <c r="D49">
        <v>100.39</v>
      </c>
      <c r="E49" t="str">
        <f t="shared" si="0"/>
        <v>Expense</v>
      </c>
      <c r="F49" t="str">
        <f t="shared" si="1"/>
        <v>Non-Essential</v>
      </c>
    </row>
    <row r="50" spans="1:6" x14ac:dyDescent="0.35">
      <c r="A50" s="1">
        <v>44836</v>
      </c>
      <c r="B50" t="s">
        <v>14</v>
      </c>
      <c r="C50" t="s">
        <v>14</v>
      </c>
      <c r="D50">
        <v>0</v>
      </c>
      <c r="E50" t="str">
        <f t="shared" si="0"/>
        <v>Expense</v>
      </c>
      <c r="F50" t="str">
        <f t="shared" si="1"/>
        <v>Non-Essential</v>
      </c>
    </row>
    <row r="51" spans="1:6" x14ac:dyDescent="0.35">
      <c r="A51" s="1">
        <v>44837</v>
      </c>
      <c r="B51" t="s">
        <v>7</v>
      </c>
      <c r="C51" t="s">
        <v>8</v>
      </c>
      <c r="D51">
        <v>139.28</v>
      </c>
      <c r="E51" t="str">
        <f t="shared" si="0"/>
        <v>Expense</v>
      </c>
      <c r="F51" t="str">
        <f t="shared" si="1"/>
        <v>Essential</v>
      </c>
    </row>
    <row r="52" spans="1:6" x14ac:dyDescent="0.35">
      <c r="A52" s="1">
        <v>44838</v>
      </c>
      <c r="B52" t="s">
        <v>7</v>
      </c>
      <c r="C52" t="s">
        <v>11</v>
      </c>
      <c r="D52">
        <v>99.98</v>
      </c>
      <c r="E52" t="str">
        <f t="shared" si="0"/>
        <v>Expense</v>
      </c>
      <c r="F52" t="str">
        <f t="shared" si="1"/>
        <v>Non-Essential</v>
      </c>
    </row>
    <row r="53" spans="1:6" x14ac:dyDescent="0.35">
      <c r="A53" s="1">
        <v>44839</v>
      </c>
      <c r="B53" t="s">
        <v>9</v>
      </c>
      <c r="C53" t="s">
        <v>10</v>
      </c>
      <c r="D53">
        <v>13.67</v>
      </c>
      <c r="E53" t="str">
        <f t="shared" si="0"/>
        <v>Expense</v>
      </c>
      <c r="F53" t="str">
        <f t="shared" si="1"/>
        <v>Essential</v>
      </c>
    </row>
    <row r="54" spans="1:6" x14ac:dyDescent="0.35">
      <c r="A54" s="1">
        <v>44840</v>
      </c>
      <c r="B54" t="s">
        <v>7</v>
      </c>
      <c r="C54" t="s">
        <v>11</v>
      </c>
      <c r="D54">
        <v>117.58</v>
      </c>
      <c r="E54" t="str">
        <f t="shared" si="0"/>
        <v>Expense</v>
      </c>
      <c r="F54" t="str">
        <f t="shared" si="1"/>
        <v>Non-Essential</v>
      </c>
    </row>
    <row r="55" spans="1:6" x14ac:dyDescent="0.35">
      <c r="A55" s="1">
        <v>44840</v>
      </c>
      <c r="B55" t="s">
        <v>9</v>
      </c>
      <c r="C55" t="s">
        <v>10</v>
      </c>
      <c r="D55">
        <v>9.36</v>
      </c>
      <c r="E55" t="str">
        <f t="shared" si="0"/>
        <v>Expense</v>
      </c>
      <c r="F55" t="str">
        <f t="shared" si="1"/>
        <v>Essential</v>
      </c>
    </row>
    <row r="56" spans="1:6" x14ac:dyDescent="0.35">
      <c r="A56" s="1">
        <v>44842</v>
      </c>
      <c r="B56" t="s">
        <v>7</v>
      </c>
      <c r="C56" t="s">
        <v>8</v>
      </c>
      <c r="D56">
        <v>149.21</v>
      </c>
      <c r="E56" t="str">
        <f t="shared" si="0"/>
        <v>Expense</v>
      </c>
      <c r="F56" t="str">
        <f t="shared" si="1"/>
        <v>Essential</v>
      </c>
    </row>
    <row r="57" spans="1:6" x14ac:dyDescent="0.35">
      <c r="A57" s="1">
        <v>44842</v>
      </c>
      <c r="B57" t="s">
        <v>7</v>
      </c>
      <c r="C57" t="s">
        <v>11</v>
      </c>
      <c r="D57">
        <v>121.25</v>
      </c>
      <c r="E57" t="str">
        <f t="shared" si="0"/>
        <v>Expense</v>
      </c>
      <c r="F57" t="str">
        <f t="shared" si="1"/>
        <v>Non-Essential</v>
      </c>
    </row>
    <row r="58" spans="1:6" x14ac:dyDescent="0.35">
      <c r="A58" s="1">
        <v>44843</v>
      </c>
      <c r="B58" t="s">
        <v>7</v>
      </c>
      <c r="C58" t="s">
        <v>11</v>
      </c>
      <c r="D58">
        <v>82.94</v>
      </c>
      <c r="E58" t="str">
        <f t="shared" si="0"/>
        <v>Expense</v>
      </c>
      <c r="F58" t="str">
        <f t="shared" si="1"/>
        <v>Non-Essential</v>
      </c>
    </row>
    <row r="59" spans="1:6" x14ac:dyDescent="0.35">
      <c r="A59" s="1">
        <v>44844</v>
      </c>
      <c r="B59" t="s">
        <v>7</v>
      </c>
      <c r="C59" t="s">
        <v>11</v>
      </c>
      <c r="D59">
        <v>83.99</v>
      </c>
      <c r="E59" t="str">
        <f t="shared" si="0"/>
        <v>Expense</v>
      </c>
      <c r="F59" t="str">
        <f t="shared" si="1"/>
        <v>Non-Essential</v>
      </c>
    </row>
    <row r="60" spans="1:6" x14ac:dyDescent="0.35">
      <c r="A60" s="1">
        <v>44849</v>
      </c>
      <c r="B60" t="s">
        <v>14</v>
      </c>
      <c r="C60" t="s">
        <v>14</v>
      </c>
      <c r="D60">
        <v>0</v>
      </c>
      <c r="E60" t="str">
        <f t="shared" si="0"/>
        <v>Expense</v>
      </c>
      <c r="F60" t="str">
        <f t="shared" si="1"/>
        <v>Non-Essential</v>
      </c>
    </row>
    <row r="61" spans="1:6" x14ac:dyDescent="0.35">
      <c r="A61" s="1">
        <v>44850</v>
      </c>
      <c r="B61" t="s">
        <v>15</v>
      </c>
      <c r="C61" t="s">
        <v>17</v>
      </c>
      <c r="D61">
        <v>20</v>
      </c>
      <c r="E61" t="str">
        <f t="shared" si="0"/>
        <v>Expense</v>
      </c>
      <c r="F61" t="str">
        <f t="shared" si="1"/>
        <v>Non-Essential</v>
      </c>
    </row>
    <row r="62" spans="1:6" x14ac:dyDescent="0.35">
      <c r="A62" s="1">
        <v>44851</v>
      </c>
      <c r="B62" t="s">
        <v>9</v>
      </c>
      <c r="C62" t="s">
        <v>10</v>
      </c>
      <c r="D62">
        <v>18.91</v>
      </c>
      <c r="E62" t="str">
        <f t="shared" si="0"/>
        <v>Expense</v>
      </c>
      <c r="F62" t="str">
        <f t="shared" si="1"/>
        <v>Essential</v>
      </c>
    </row>
    <row r="63" spans="1:6" x14ac:dyDescent="0.35">
      <c r="A63" s="1">
        <v>44854</v>
      </c>
      <c r="B63" t="s">
        <v>14</v>
      </c>
      <c r="C63" t="s">
        <v>14</v>
      </c>
      <c r="D63">
        <v>0</v>
      </c>
      <c r="E63" t="str">
        <f t="shared" si="0"/>
        <v>Expense</v>
      </c>
      <c r="F63" t="str">
        <f t="shared" si="1"/>
        <v>Non-Essential</v>
      </c>
    </row>
    <row r="64" spans="1:6" x14ac:dyDescent="0.35">
      <c r="A64" s="1">
        <v>44856</v>
      </c>
      <c r="B64" t="s">
        <v>14</v>
      </c>
      <c r="C64" t="s">
        <v>14</v>
      </c>
      <c r="D64">
        <v>0</v>
      </c>
      <c r="E64" t="str">
        <f t="shared" si="0"/>
        <v>Expense</v>
      </c>
      <c r="F64" t="str">
        <f t="shared" si="1"/>
        <v>Non-Essential</v>
      </c>
    </row>
    <row r="65" spans="1:6" x14ac:dyDescent="0.35">
      <c r="A65" s="1">
        <v>44866</v>
      </c>
      <c r="B65" t="s">
        <v>4</v>
      </c>
      <c r="C65" t="s">
        <v>4</v>
      </c>
      <c r="D65">
        <v>1500</v>
      </c>
      <c r="E65" t="str">
        <f t="shared" si="0"/>
        <v>Income</v>
      </c>
      <c r="F65" t="str">
        <f t="shared" si="1"/>
        <v>Non-Essential</v>
      </c>
    </row>
    <row r="66" spans="1:6" x14ac:dyDescent="0.35">
      <c r="A66" s="1">
        <v>44866</v>
      </c>
      <c r="B66" t="s">
        <v>5</v>
      </c>
      <c r="C66" t="s">
        <v>6</v>
      </c>
      <c r="D66">
        <v>25</v>
      </c>
      <c r="E66" t="str">
        <f t="shared" ref="E66:E129" si="2">IF(B66="Income", "Income", "Expense")</f>
        <v>Expense</v>
      </c>
      <c r="F66" t="str">
        <f t="shared" ref="F66:F129" si="3">IF(OR(C66="Rent", C66="Electricity Bill", C66="Groceries", C66="Taxi", C66="Internet Bill", C66="Water Bill"), "Essential", "Non-Essential")</f>
        <v>Non-Essential</v>
      </c>
    </row>
    <row r="67" spans="1:6" x14ac:dyDescent="0.35">
      <c r="A67" s="1">
        <v>44866</v>
      </c>
      <c r="B67" t="s">
        <v>15</v>
      </c>
      <c r="C67" t="s">
        <v>16</v>
      </c>
      <c r="D67">
        <v>20</v>
      </c>
      <c r="E67" t="str">
        <f t="shared" si="2"/>
        <v>Expense</v>
      </c>
      <c r="F67" t="str">
        <f t="shared" si="3"/>
        <v>Non-Essential</v>
      </c>
    </row>
    <row r="68" spans="1:6" x14ac:dyDescent="0.35">
      <c r="A68" s="1">
        <v>44866</v>
      </c>
      <c r="B68" t="s">
        <v>7</v>
      </c>
      <c r="C68" t="s">
        <v>8</v>
      </c>
      <c r="D68">
        <v>123.28</v>
      </c>
      <c r="E68" t="str">
        <f t="shared" si="2"/>
        <v>Expense</v>
      </c>
      <c r="F68" t="str">
        <f t="shared" si="3"/>
        <v>Essential</v>
      </c>
    </row>
    <row r="69" spans="1:6" x14ac:dyDescent="0.35">
      <c r="A69" s="1">
        <v>44867</v>
      </c>
      <c r="B69" t="s">
        <v>7</v>
      </c>
      <c r="C69" t="s">
        <v>8</v>
      </c>
      <c r="D69">
        <v>111.08</v>
      </c>
      <c r="E69" t="str">
        <f t="shared" si="2"/>
        <v>Expense</v>
      </c>
      <c r="F69" t="str">
        <f t="shared" si="3"/>
        <v>Essential</v>
      </c>
    </row>
    <row r="70" spans="1:6" x14ac:dyDescent="0.35">
      <c r="A70" s="1">
        <v>44867</v>
      </c>
      <c r="B70" t="s">
        <v>9</v>
      </c>
      <c r="C70" t="s">
        <v>10</v>
      </c>
      <c r="D70">
        <v>10.3</v>
      </c>
      <c r="E70" t="str">
        <f t="shared" si="2"/>
        <v>Expense</v>
      </c>
      <c r="F70" t="str">
        <f t="shared" si="3"/>
        <v>Essential</v>
      </c>
    </row>
    <row r="71" spans="1:6" x14ac:dyDescent="0.35">
      <c r="A71" s="1">
        <v>44867</v>
      </c>
      <c r="B71" t="s">
        <v>14</v>
      </c>
      <c r="C71" t="s">
        <v>14</v>
      </c>
      <c r="D71">
        <v>0</v>
      </c>
      <c r="E71" t="str">
        <f t="shared" si="2"/>
        <v>Expense</v>
      </c>
      <c r="F71" t="str">
        <f t="shared" si="3"/>
        <v>Non-Essential</v>
      </c>
    </row>
    <row r="72" spans="1:6" x14ac:dyDescent="0.35">
      <c r="A72" s="1">
        <v>44868</v>
      </c>
      <c r="B72" t="s">
        <v>7</v>
      </c>
      <c r="C72" t="s">
        <v>8</v>
      </c>
      <c r="D72">
        <v>60.49</v>
      </c>
      <c r="E72" t="str">
        <f t="shared" si="2"/>
        <v>Expense</v>
      </c>
      <c r="F72" t="str">
        <f t="shared" si="3"/>
        <v>Essential</v>
      </c>
    </row>
    <row r="73" spans="1:6" x14ac:dyDescent="0.35">
      <c r="A73" s="1">
        <v>44868</v>
      </c>
      <c r="B73" t="s">
        <v>9</v>
      </c>
      <c r="C73" t="s">
        <v>10</v>
      </c>
      <c r="D73">
        <v>16.350000000000001</v>
      </c>
      <c r="E73" t="str">
        <f t="shared" si="2"/>
        <v>Expense</v>
      </c>
      <c r="F73" t="str">
        <f t="shared" si="3"/>
        <v>Essential</v>
      </c>
    </row>
    <row r="74" spans="1:6" x14ac:dyDescent="0.35">
      <c r="A74" s="1">
        <v>44869</v>
      </c>
      <c r="B74" t="s">
        <v>7</v>
      </c>
      <c r="C74" t="s">
        <v>11</v>
      </c>
      <c r="D74">
        <v>103.84</v>
      </c>
      <c r="E74" t="str">
        <f t="shared" si="2"/>
        <v>Expense</v>
      </c>
      <c r="F74" t="str">
        <f t="shared" si="3"/>
        <v>Non-Essential</v>
      </c>
    </row>
    <row r="75" spans="1:6" x14ac:dyDescent="0.35">
      <c r="A75" s="1">
        <v>44869</v>
      </c>
      <c r="B75" t="s">
        <v>9</v>
      </c>
      <c r="C75" t="s">
        <v>10</v>
      </c>
      <c r="D75">
        <v>19.18</v>
      </c>
      <c r="E75" t="str">
        <f t="shared" si="2"/>
        <v>Expense</v>
      </c>
      <c r="F75" t="str">
        <f t="shared" si="3"/>
        <v>Essential</v>
      </c>
    </row>
    <row r="76" spans="1:6" x14ac:dyDescent="0.35">
      <c r="A76" s="1">
        <v>44870</v>
      </c>
      <c r="B76" t="s">
        <v>12</v>
      </c>
      <c r="C76" t="s">
        <v>13</v>
      </c>
      <c r="D76">
        <v>500</v>
      </c>
      <c r="E76" t="str">
        <f t="shared" si="2"/>
        <v>Expense</v>
      </c>
      <c r="F76" t="str">
        <f t="shared" si="3"/>
        <v>Essential</v>
      </c>
    </row>
    <row r="77" spans="1:6" x14ac:dyDescent="0.35">
      <c r="A77" s="1">
        <v>44870</v>
      </c>
      <c r="B77" t="s">
        <v>12</v>
      </c>
      <c r="C77" t="s">
        <v>18</v>
      </c>
      <c r="D77">
        <v>113.41</v>
      </c>
      <c r="E77" t="str">
        <f t="shared" si="2"/>
        <v>Expense</v>
      </c>
      <c r="F77" t="str">
        <f t="shared" si="3"/>
        <v>Essential</v>
      </c>
    </row>
    <row r="78" spans="1:6" x14ac:dyDescent="0.35">
      <c r="A78" s="1">
        <v>44870</v>
      </c>
      <c r="B78" t="s">
        <v>12</v>
      </c>
      <c r="C78" t="s">
        <v>19</v>
      </c>
      <c r="D78">
        <v>32.57</v>
      </c>
      <c r="E78" t="str">
        <f t="shared" si="2"/>
        <v>Expense</v>
      </c>
      <c r="F78" t="str">
        <f t="shared" si="3"/>
        <v>Essential</v>
      </c>
    </row>
    <row r="79" spans="1:6" x14ac:dyDescent="0.35">
      <c r="A79" s="1">
        <v>44870</v>
      </c>
      <c r="B79" t="s">
        <v>12</v>
      </c>
      <c r="C79" t="s">
        <v>20</v>
      </c>
      <c r="D79">
        <v>45</v>
      </c>
      <c r="E79" t="str">
        <f t="shared" si="2"/>
        <v>Expense</v>
      </c>
      <c r="F79" t="str">
        <f t="shared" si="3"/>
        <v>Essential</v>
      </c>
    </row>
    <row r="80" spans="1:6" x14ac:dyDescent="0.35">
      <c r="A80" s="1">
        <v>44870</v>
      </c>
      <c r="B80" t="s">
        <v>7</v>
      </c>
      <c r="C80" t="s">
        <v>8</v>
      </c>
      <c r="D80">
        <v>125.09</v>
      </c>
      <c r="E80" t="str">
        <f t="shared" si="2"/>
        <v>Expense</v>
      </c>
      <c r="F80" t="str">
        <f t="shared" si="3"/>
        <v>Essential</v>
      </c>
    </row>
    <row r="81" spans="1:6" x14ac:dyDescent="0.35">
      <c r="A81" s="1">
        <v>44871</v>
      </c>
      <c r="B81" t="s">
        <v>7</v>
      </c>
      <c r="C81" t="s">
        <v>11</v>
      </c>
      <c r="D81">
        <v>59.54</v>
      </c>
      <c r="E81" t="str">
        <f t="shared" si="2"/>
        <v>Expense</v>
      </c>
      <c r="F81" t="str">
        <f t="shared" si="3"/>
        <v>Non-Essential</v>
      </c>
    </row>
    <row r="82" spans="1:6" x14ac:dyDescent="0.35">
      <c r="A82" s="1">
        <v>44872</v>
      </c>
      <c r="B82" t="s">
        <v>9</v>
      </c>
      <c r="C82" t="s">
        <v>10</v>
      </c>
      <c r="D82">
        <v>19.41</v>
      </c>
      <c r="E82" t="str">
        <f t="shared" si="2"/>
        <v>Expense</v>
      </c>
      <c r="F82" t="str">
        <f t="shared" si="3"/>
        <v>Essential</v>
      </c>
    </row>
    <row r="83" spans="1:6" x14ac:dyDescent="0.35">
      <c r="A83" s="1">
        <v>44873</v>
      </c>
      <c r="B83" t="s">
        <v>9</v>
      </c>
      <c r="C83" t="s">
        <v>10</v>
      </c>
      <c r="D83">
        <v>10.59</v>
      </c>
      <c r="E83" t="str">
        <f t="shared" si="2"/>
        <v>Expense</v>
      </c>
      <c r="F83" t="str">
        <f t="shared" si="3"/>
        <v>Essential</v>
      </c>
    </row>
    <row r="84" spans="1:6" x14ac:dyDescent="0.35">
      <c r="A84" s="1">
        <v>44874</v>
      </c>
      <c r="B84" t="s">
        <v>9</v>
      </c>
      <c r="C84" t="s">
        <v>10</v>
      </c>
      <c r="D84">
        <v>6.58</v>
      </c>
      <c r="E84" t="str">
        <f t="shared" si="2"/>
        <v>Expense</v>
      </c>
      <c r="F84" t="str">
        <f t="shared" si="3"/>
        <v>Essential</v>
      </c>
    </row>
    <row r="85" spans="1:6" x14ac:dyDescent="0.35">
      <c r="A85" s="1">
        <v>44875</v>
      </c>
      <c r="B85" t="s">
        <v>14</v>
      </c>
      <c r="C85" t="s">
        <v>14</v>
      </c>
      <c r="D85">
        <v>0</v>
      </c>
      <c r="E85" t="str">
        <f t="shared" si="2"/>
        <v>Expense</v>
      </c>
      <c r="F85" t="str">
        <f t="shared" si="3"/>
        <v>Non-Essential</v>
      </c>
    </row>
    <row r="86" spans="1:6" x14ac:dyDescent="0.35">
      <c r="A86" s="1">
        <v>44879</v>
      </c>
      <c r="B86" t="s">
        <v>9</v>
      </c>
      <c r="C86" t="s">
        <v>10</v>
      </c>
      <c r="D86">
        <v>17.84</v>
      </c>
      <c r="E86" t="str">
        <f t="shared" si="2"/>
        <v>Expense</v>
      </c>
      <c r="F86" t="str">
        <f t="shared" si="3"/>
        <v>Essential</v>
      </c>
    </row>
    <row r="87" spans="1:6" x14ac:dyDescent="0.35">
      <c r="A87" s="1">
        <v>44880</v>
      </c>
      <c r="B87" t="s">
        <v>9</v>
      </c>
      <c r="C87" t="s">
        <v>10</v>
      </c>
      <c r="D87">
        <v>18.25</v>
      </c>
      <c r="E87" t="str">
        <f t="shared" si="2"/>
        <v>Expense</v>
      </c>
      <c r="F87" t="str">
        <f t="shared" si="3"/>
        <v>Essential</v>
      </c>
    </row>
    <row r="88" spans="1:6" x14ac:dyDescent="0.35">
      <c r="A88" s="1">
        <v>44881</v>
      </c>
      <c r="B88" t="s">
        <v>9</v>
      </c>
      <c r="C88" t="s">
        <v>10</v>
      </c>
      <c r="D88">
        <v>13.59</v>
      </c>
      <c r="E88" t="str">
        <f t="shared" si="2"/>
        <v>Expense</v>
      </c>
      <c r="F88" t="str">
        <f t="shared" si="3"/>
        <v>Essential</v>
      </c>
    </row>
    <row r="89" spans="1:6" x14ac:dyDescent="0.35">
      <c r="A89" s="1">
        <v>44882</v>
      </c>
      <c r="B89" t="s">
        <v>9</v>
      </c>
      <c r="C89" t="s">
        <v>10</v>
      </c>
      <c r="D89">
        <v>8.34</v>
      </c>
      <c r="E89" t="str">
        <f t="shared" si="2"/>
        <v>Expense</v>
      </c>
      <c r="F89" t="str">
        <f t="shared" si="3"/>
        <v>Essential</v>
      </c>
    </row>
    <row r="90" spans="1:6" x14ac:dyDescent="0.35">
      <c r="A90" s="1">
        <v>44882</v>
      </c>
      <c r="B90" t="s">
        <v>14</v>
      </c>
      <c r="C90" t="s">
        <v>14</v>
      </c>
      <c r="D90">
        <v>0</v>
      </c>
      <c r="E90" t="str">
        <f t="shared" si="2"/>
        <v>Expense</v>
      </c>
      <c r="F90" t="str">
        <f t="shared" si="3"/>
        <v>Non-Essential</v>
      </c>
    </row>
    <row r="91" spans="1:6" x14ac:dyDescent="0.35">
      <c r="A91" s="1">
        <v>44883</v>
      </c>
      <c r="B91" t="s">
        <v>9</v>
      </c>
      <c r="C91" t="s">
        <v>10</v>
      </c>
      <c r="D91">
        <v>13.32</v>
      </c>
      <c r="E91" t="str">
        <f t="shared" si="2"/>
        <v>Expense</v>
      </c>
      <c r="F91" t="str">
        <f t="shared" si="3"/>
        <v>Essential</v>
      </c>
    </row>
    <row r="92" spans="1:6" x14ac:dyDescent="0.35">
      <c r="A92" s="1">
        <v>44884</v>
      </c>
      <c r="B92" t="s">
        <v>15</v>
      </c>
      <c r="C92" t="s">
        <v>17</v>
      </c>
      <c r="D92">
        <v>20</v>
      </c>
      <c r="E92" t="str">
        <f t="shared" si="2"/>
        <v>Expense</v>
      </c>
      <c r="F92" t="str">
        <f t="shared" si="3"/>
        <v>Non-Essential</v>
      </c>
    </row>
    <row r="93" spans="1:6" x14ac:dyDescent="0.35">
      <c r="A93" s="1">
        <v>44891</v>
      </c>
      <c r="B93" t="s">
        <v>14</v>
      </c>
      <c r="C93" t="s">
        <v>14</v>
      </c>
      <c r="D93">
        <v>0</v>
      </c>
      <c r="E93" t="str">
        <f t="shared" si="2"/>
        <v>Expense</v>
      </c>
      <c r="F93" t="str">
        <f t="shared" si="3"/>
        <v>Non-Essential</v>
      </c>
    </row>
    <row r="94" spans="1:6" x14ac:dyDescent="0.35">
      <c r="A94" s="1">
        <v>44896</v>
      </c>
      <c r="B94" t="s">
        <v>4</v>
      </c>
      <c r="C94" t="s">
        <v>4</v>
      </c>
      <c r="D94">
        <v>1500</v>
      </c>
      <c r="E94" t="str">
        <f t="shared" si="2"/>
        <v>Income</v>
      </c>
      <c r="F94" t="str">
        <f t="shared" si="3"/>
        <v>Non-Essential</v>
      </c>
    </row>
    <row r="95" spans="1:6" x14ac:dyDescent="0.35">
      <c r="A95" s="1">
        <v>44896</v>
      </c>
      <c r="B95" t="s">
        <v>5</v>
      </c>
      <c r="C95" t="s">
        <v>6</v>
      </c>
      <c r="D95">
        <v>25</v>
      </c>
      <c r="E95" t="str">
        <f t="shared" si="2"/>
        <v>Expense</v>
      </c>
      <c r="F95" t="str">
        <f t="shared" si="3"/>
        <v>Non-Essential</v>
      </c>
    </row>
    <row r="96" spans="1:6" x14ac:dyDescent="0.35">
      <c r="A96" s="1">
        <v>44896</v>
      </c>
      <c r="B96" t="s">
        <v>15</v>
      </c>
      <c r="C96" t="s">
        <v>16</v>
      </c>
      <c r="D96">
        <v>16</v>
      </c>
      <c r="E96" t="str">
        <f t="shared" si="2"/>
        <v>Expense</v>
      </c>
      <c r="F96" t="str">
        <f t="shared" si="3"/>
        <v>Non-Essential</v>
      </c>
    </row>
    <row r="97" spans="1:6" x14ac:dyDescent="0.35">
      <c r="A97" s="1">
        <v>44896</v>
      </c>
      <c r="B97" t="s">
        <v>7</v>
      </c>
      <c r="C97" t="s">
        <v>8</v>
      </c>
      <c r="D97">
        <v>58.58</v>
      </c>
      <c r="E97" t="str">
        <f t="shared" si="2"/>
        <v>Expense</v>
      </c>
      <c r="F97" t="str">
        <f t="shared" si="3"/>
        <v>Essential</v>
      </c>
    </row>
    <row r="98" spans="1:6" x14ac:dyDescent="0.35">
      <c r="A98" s="1">
        <v>44896</v>
      </c>
      <c r="B98" t="s">
        <v>7</v>
      </c>
      <c r="C98" t="s">
        <v>11</v>
      </c>
      <c r="D98">
        <v>73.45</v>
      </c>
      <c r="E98" t="str">
        <f t="shared" si="2"/>
        <v>Expense</v>
      </c>
      <c r="F98" t="str">
        <f t="shared" si="3"/>
        <v>Non-Essential</v>
      </c>
    </row>
    <row r="99" spans="1:6" x14ac:dyDescent="0.35">
      <c r="A99" s="1">
        <v>44897</v>
      </c>
      <c r="B99" t="s">
        <v>7</v>
      </c>
      <c r="C99" t="s">
        <v>8</v>
      </c>
      <c r="D99">
        <v>132.78</v>
      </c>
      <c r="E99" t="str">
        <f t="shared" si="2"/>
        <v>Expense</v>
      </c>
      <c r="F99" t="str">
        <f t="shared" si="3"/>
        <v>Essential</v>
      </c>
    </row>
    <row r="100" spans="1:6" x14ac:dyDescent="0.35">
      <c r="A100" s="1">
        <v>44897</v>
      </c>
      <c r="B100" t="s">
        <v>15</v>
      </c>
      <c r="C100" t="s">
        <v>17</v>
      </c>
      <c r="D100">
        <v>20</v>
      </c>
      <c r="E100" t="str">
        <f t="shared" si="2"/>
        <v>Expense</v>
      </c>
      <c r="F100" t="str">
        <f t="shared" si="3"/>
        <v>Non-Essential</v>
      </c>
    </row>
    <row r="101" spans="1:6" x14ac:dyDescent="0.35">
      <c r="A101" s="1">
        <v>44898</v>
      </c>
      <c r="B101" t="s">
        <v>7</v>
      </c>
      <c r="C101" t="s">
        <v>8</v>
      </c>
      <c r="D101">
        <v>73.91</v>
      </c>
      <c r="E101" t="str">
        <f t="shared" si="2"/>
        <v>Expense</v>
      </c>
      <c r="F101" t="str">
        <f t="shared" si="3"/>
        <v>Essential</v>
      </c>
    </row>
    <row r="102" spans="1:6" x14ac:dyDescent="0.35">
      <c r="A102" s="1">
        <v>44898</v>
      </c>
      <c r="B102" t="s">
        <v>7</v>
      </c>
      <c r="C102" t="s">
        <v>11</v>
      </c>
      <c r="D102">
        <v>99.91</v>
      </c>
      <c r="E102" t="str">
        <f t="shared" si="2"/>
        <v>Expense</v>
      </c>
      <c r="F102" t="str">
        <f t="shared" si="3"/>
        <v>Non-Essential</v>
      </c>
    </row>
    <row r="103" spans="1:6" x14ac:dyDescent="0.35">
      <c r="A103" s="1">
        <v>44898</v>
      </c>
      <c r="B103" t="s">
        <v>15</v>
      </c>
      <c r="C103" t="s">
        <v>21</v>
      </c>
      <c r="D103">
        <v>274.69</v>
      </c>
      <c r="E103" t="str">
        <f t="shared" si="2"/>
        <v>Expense</v>
      </c>
      <c r="F103" t="str">
        <f t="shared" si="3"/>
        <v>Non-Essential</v>
      </c>
    </row>
    <row r="104" spans="1:6" x14ac:dyDescent="0.35">
      <c r="A104" s="1">
        <v>44898</v>
      </c>
      <c r="B104" t="s">
        <v>14</v>
      </c>
      <c r="C104" t="s">
        <v>14</v>
      </c>
      <c r="D104">
        <v>0</v>
      </c>
      <c r="E104" t="str">
        <f t="shared" si="2"/>
        <v>Expense</v>
      </c>
      <c r="F104" t="str">
        <f t="shared" si="3"/>
        <v>Non-Essential</v>
      </c>
    </row>
    <row r="105" spans="1:6" x14ac:dyDescent="0.35">
      <c r="A105" s="1">
        <v>44899</v>
      </c>
      <c r="B105" t="s">
        <v>14</v>
      </c>
      <c r="C105" t="s">
        <v>14</v>
      </c>
      <c r="D105">
        <v>0</v>
      </c>
      <c r="E105" t="str">
        <f t="shared" si="2"/>
        <v>Expense</v>
      </c>
      <c r="F105" t="str">
        <f t="shared" si="3"/>
        <v>Non-Essential</v>
      </c>
    </row>
    <row r="106" spans="1:6" x14ac:dyDescent="0.35">
      <c r="A106" s="1">
        <v>44900</v>
      </c>
      <c r="B106" t="s">
        <v>7</v>
      </c>
      <c r="C106" t="s">
        <v>11</v>
      </c>
      <c r="D106">
        <v>88.14</v>
      </c>
      <c r="E106" t="str">
        <f t="shared" si="2"/>
        <v>Expense</v>
      </c>
      <c r="F106" t="str">
        <f t="shared" si="3"/>
        <v>Non-Essential</v>
      </c>
    </row>
    <row r="107" spans="1:6" x14ac:dyDescent="0.35">
      <c r="A107" s="1">
        <v>44900</v>
      </c>
      <c r="B107" t="s">
        <v>15</v>
      </c>
      <c r="C107" t="s">
        <v>21</v>
      </c>
      <c r="D107">
        <v>120.46</v>
      </c>
      <c r="E107" t="str">
        <f t="shared" si="2"/>
        <v>Expense</v>
      </c>
      <c r="F107" t="str">
        <f t="shared" si="3"/>
        <v>Non-Essential</v>
      </c>
    </row>
    <row r="108" spans="1:6" x14ac:dyDescent="0.35">
      <c r="A108" s="1">
        <v>44901</v>
      </c>
      <c r="B108" t="s">
        <v>7</v>
      </c>
      <c r="C108" t="s">
        <v>11</v>
      </c>
      <c r="D108">
        <v>78.709999999999994</v>
      </c>
      <c r="E108" t="str">
        <f t="shared" si="2"/>
        <v>Expense</v>
      </c>
      <c r="F108" t="str">
        <f t="shared" si="3"/>
        <v>Non-Essential</v>
      </c>
    </row>
    <row r="109" spans="1:6" x14ac:dyDescent="0.35">
      <c r="A109" s="1">
        <v>44903</v>
      </c>
      <c r="B109" t="s">
        <v>7</v>
      </c>
      <c r="C109" t="s">
        <v>8</v>
      </c>
      <c r="D109">
        <v>93.09</v>
      </c>
      <c r="E109" t="str">
        <f t="shared" si="2"/>
        <v>Expense</v>
      </c>
      <c r="F109" t="str">
        <f t="shared" si="3"/>
        <v>Essential</v>
      </c>
    </row>
    <row r="110" spans="1:6" x14ac:dyDescent="0.35">
      <c r="A110" s="1">
        <v>44911</v>
      </c>
      <c r="B110" t="s">
        <v>14</v>
      </c>
      <c r="C110" t="s">
        <v>14</v>
      </c>
      <c r="D110">
        <v>0</v>
      </c>
      <c r="E110" t="str">
        <f t="shared" si="2"/>
        <v>Expense</v>
      </c>
      <c r="F110" t="str">
        <f t="shared" si="3"/>
        <v>Non-Essential</v>
      </c>
    </row>
    <row r="111" spans="1:6" x14ac:dyDescent="0.35">
      <c r="A111" s="1">
        <v>44914</v>
      </c>
      <c r="B111" t="s">
        <v>14</v>
      </c>
      <c r="C111" t="s">
        <v>14</v>
      </c>
      <c r="D111">
        <v>0</v>
      </c>
      <c r="E111" t="str">
        <f t="shared" si="2"/>
        <v>Expense</v>
      </c>
      <c r="F111" t="str">
        <f t="shared" si="3"/>
        <v>Non-Essential</v>
      </c>
    </row>
    <row r="112" spans="1:6" x14ac:dyDescent="0.35">
      <c r="A112" s="1">
        <v>44915</v>
      </c>
      <c r="B112" t="s">
        <v>14</v>
      </c>
      <c r="C112" t="s">
        <v>14</v>
      </c>
      <c r="D112">
        <v>0</v>
      </c>
      <c r="E112" t="str">
        <f t="shared" si="2"/>
        <v>Expense</v>
      </c>
      <c r="F112" t="str">
        <f t="shared" si="3"/>
        <v>Non-Essential</v>
      </c>
    </row>
    <row r="113" spans="1:6" x14ac:dyDescent="0.35">
      <c r="A113" s="1">
        <v>44917</v>
      </c>
      <c r="B113" t="s">
        <v>14</v>
      </c>
      <c r="C113" t="s">
        <v>14</v>
      </c>
      <c r="D113">
        <v>0</v>
      </c>
      <c r="E113" t="str">
        <f t="shared" si="2"/>
        <v>Expense</v>
      </c>
      <c r="F113" t="str">
        <f t="shared" si="3"/>
        <v>Non-Essential</v>
      </c>
    </row>
    <row r="114" spans="1:6" x14ac:dyDescent="0.35">
      <c r="A114" s="1">
        <v>44919</v>
      </c>
      <c r="B114" t="s">
        <v>14</v>
      </c>
      <c r="C114" t="s">
        <v>14</v>
      </c>
      <c r="D114">
        <v>0</v>
      </c>
      <c r="E114" t="str">
        <f t="shared" si="2"/>
        <v>Expense</v>
      </c>
      <c r="F114" t="str">
        <f t="shared" si="3"/>
        <v>Non-Essential</v>
      </c>
    </row>
    <row r="115" spans="1:6" x14ac:dyDescent="0.35">
      <c r="A115" s="1">
        <v>44920</v>
      </c>
      <c r="B115" t="s">
        <v>14</v>
      </c>
      <c r="C115" t="s">
        <v>14</v>
      </c>
      <c r="D115">
        <v>0</v>
      </c>
      <c r="E115" t="str">
        <f t="shared" si="2"/>
        <v>Expense</v>
      </c>
      <c r="F115" t="str">
        <f t="shared" si="3"/>
        <v>Non-Essential</v>
      </c>
    </row>
    <row r="116" spans="1:6" x14ac:dyDescent="0.35">
      <c r="A116" s="1">
        <v>44927</v>
      </c>
      <c r="B116" t="s">
        <v>4</v>
      </c>
      <c r="C116" t="s">
        <v>4</v>
      </c>
      <c r="D116">
        <v>1500</v>
      </c>
      <c r="E116" t="str">
        <f t="shared" si="2"/>
        <v>Income</v>
      </c>
      <c r="F116" t="str">
        <f t="shared" si="3"/>
        <v>Non-Essential</v>
      </c>
    </row>
    <row r="117" spans="1:6" x14ac:dyDescent="0.35">
      <c r="A117" s="1">
        <v>44927</v>
      </c>
      <c r="B117" t="s">
        <v>5</v>
      </c>
      <c r="C117" t="s">
        <v>6</v>
      </c>
      <c r="D117">
        <v>25</v>
      </c>
      <c r="E117" t="str">
        <f t="shared" si="2"/>
        <v>Expense</v>
      </c>
      <c r="F117" t="str">
        <f t="shared" si="3"/>
        <v>Non-Essential</v>
      </c>
    </row>
    <row r="118" spans="1:6" x14ac:dyDescent="0.35">
      <c r="A118" s="1">
        <v>44927</v>
      </c>
      <c r="B118" t="s">
        <v>7</v>
      </c>
      <c r="C118" t="s">
        <v>8</v>
      </c>
      <c r="D118">
        <v>51.89</v>
      </c>
      <c r="E118" t="str">
        <f t="shared" si="2"/>
        <v>Expense</v>
      </c>
      <c r="F118" t="str">
        <f t="shared" si="3"/>
        <v>Essential</v>
      </c>
    </row>
    <row r="119" spans="1:6" x14ac:dyDescent="0.35">
      <c r="A119" s="1">
        <v>44927</v>
      </c>
      <c r="B119" t="s">
        <v>7</v>
      </c>
      <c r="C119" t="s">
        <v>11</v>
      </c>
      <c r="D119">
        <v>85.89</v>
      </c>
      <c r="E119" t="str">
        <f t="shared" si="2"/>
        <v>Expense</v>
      </c>
      <c r="F119" t="str">
        <f t="shared" si="3"/>
        <v>Non-Essential</v>
      </c>
    </row>
    <row r="120" spans="1:6" x14ac:dyDescent="0.35">
      <c r="A120" s="1">
        <v>44928</v>
      </c>
      <c r="B120" t="s">
        <v>7</v>
      </c>
      <c r="C120" t="s">
        <v>8</v>
      </c>
      <c r="D120">
        <v>144.65</v>
      </c>
      <c r="E120" t="str">
        <f t="shared" si="2"/>
        <v>Expense</v>
      </c>
      <c r="F120" t="str">
        <f t="shared" si="3"/>
        <v>Essential</v>
      </c>
    </row>
    <row r="121" spans="1:6" x14ac:dyDescent="0.35">
      <c r="A121" s="1">
        <v>44928</v>
      </c>
      <c r="B121" t="s">
        <v>14</v>
      </c>
      <c r="C121" t="s">
        <v>14</v>
      </c>
      <c r="D121">
        <v>0</v>
      </c>
      <c r="E121" t="str">
        <f t="shared" si="2"/>
        <v>Expense</v>
      </c>
      <c r="F121" t="str">
        <f t="shared" si="3"/>
        <v>Non-Essential</v>
      </c>
    </row>
    <row r="122" spans="1:6" x14ac:dyDescent="0.35">
      <c r="A122" s="1">
        <v>44929</v>
      </c>
      <c r="B122" t="s">
        <v>15</v>
      </c>
      <c r="C122" t="s">
        <v>16</v>
      </c>
      <c r="D122">
        <v>10</v>
      </c>
      <c r="E122" t="str">
        <f t="shared" si="2"/>
        <v>Expense</v>
      </c>
      <c r="F122" t="str">
        <f t="shared" si="3"/>
        <v>Non-Essential</v>
      </c>
    </row>
    <row r="123" spans="1:6" x14ac:dyDescent="0.35">
      <c r="A123" s="1">
        <v>44929</v>
      </c>
      <c r="B123" t="s">
        <v>7</v>
      </c>
      <c r="C123" t="s">
        <v>8</v>
      </c>
      <c r="D123">
        <v>114.83</v>
      </c>
      <c r="E123" t="str">
        <f t="shared" si="2"/>
        <v>Expense</v>
      </c>
      <c r="F123" t="str">
        <f t="shared" si="3"/>
        <v>Essential</v>
      </c>
    </row>
    <row r="124" spans="1:6" x14ac:dyDescent="0.35">
      <c r="A124" s="1">
        <v>44930</v>
      </c>
      <c r="B124" t="s">
        <v>15</v>
      </c>
      <c r="C124" t="s">
        <v>16</v>
      </c>
      <c r="D124">
        <v>10</v>
      </c>
      <c r="E124" t="str">
        <f t="shared" si="2"/>
        <v>Expense</v>
      </c>
      <c r="F124" t="str">
        <f t="shared" si="3"/>
        <v>Non-Essential</v>
      </c>
    </row>
    <row r="125" spans="1:6" x14ac:dyDescent="0.35">
      <c r="A125" s="1">
        <v>44930</v>
      </c>
      <c r="B125" t="s">
        <v>7</v>
      </c>
      <c r="C125" t="s">
        <v>11</v>
      </c>
      <c r="D125">
        <v>103.21</v>
      </c>
      <c r="E125" t="str">
        <f t="shared" si="2"/>
        <v>Expense</v>
      </c>
      <c r="F125" t="str">
        <f t="shared" si="3"/>
        <v>Non-Essential</v>
      </c>
    </row>
    <row r="126" spans="1:6" x14ac:dyDescent="0.35">
      <c r="A126" s="1">
        <v>44931</v>
      </c>
      <c r="B126" t="s">
        <v>12</v>
      </c>
      <c r="C126" t="s">
        <v>13</v>
      </c>
      <c r="D126">
        <v>500</v>
      </c>
      <c r="E126" t="str">
        <f t="shared" si="2"/>
        <v>Expense</v>
      </c>
      <c r="F126" t="str">
        <f t="shared" si="3"/>
        <v>Essential</v>
      </c>
    </row>
    <row r="127" spans="1:6" x14ac:dyDescent="0.35">
      <c r="A127" s="1">
        <v>44931</v>
      </c>
      <c r="B127" t="s">
        <v>12</v>
      </c>
      <c r="C127" t="s">
        <v>18</v>
      </c>
      <c r="D127">
        <v>72.17</v>
      </c>
      <c r="E127" t="str">
        <f t="shared" si="2"/>
        <v>Expense</v>
      </c>
      <c r="F127" t="str">
        <f t="shared" si="3"/>
        <v>Essential</v>
      </c>
    </row>
    <row r="128" spans="1:6" x14ac:dyDescent="0.35">
      <c r="A128" s="1">
        <v>44931</v>
      </c>
      <c r="B128" t="s">
        <v>12</v>
      </c>
      <c r="C128" t="s">
        <v>19</v>
      </c>
      <c r="D128">
        <v>35.479999999999997</v>
      </c>
      <c r="E128" t="str">
        <f t="shared" si="2"/>
        <v>Expense</v>
      </c>
      <c r="F128" t="str">
        <f t="shared" si="3"/>
        <v>Essential</v>
      </c>
    </row>
    <row r="129" spans="1:6" x14ac:dyDescent="0.35">
      <c r="A129" s="1">
        <v>44931</v>
      </c>
      <c r="B129" t="s">
        <v>12</v>
      </c>
      <c r="C129" t="s">
        <v>20</v>
      </c>
      <c r="D129">
        <v>45</v>
      </c>
      <c r="E129" t="str">
        <f t="shared" si="2"/>
        <v>Expense</v>
      </c>
      <c r="F129" t="str">
        <f t="shared" si="3"/>
        <v>Essential</v>
      </c>
    </row>
    <row r="130" spans="1:6" x14ac:dyDescent="0.35">
      <c r="A130" s="1">
        <v>44932</v>
      </c>
      <c r="B130" t="s">
        <v>7</v>
      </c>
      <c r="C130" t="s">
        <v>11</v>
      </c>
      <c r="D130">
        <v>111.65</v>
      </c>
      <c r="E130" t="str">
        <f t="shared" ref="E130:E193" si="4">IF(B130="Income", "Income", "Expense")</f>
        <v>Expense</v>
      </c>
      <c r="F130" t="str">
        <f t="shared" ref="F130:F193" si="5">IF(OR(C130="Rent", C130="Electricity Bill", C130="Groceries", C130="Taxi", C130="Internet Bill", C130="Water Bill"), "Essential", "Non-Essential")</f>
        <v>Non-Essential</v>
      </c>
    </row>
    <row r="131" spans="1:6" x14ac:dyDescent="0.35">
      <c r="A131" s="1">
        <v>44933</v>
      </c>
      <c r="B131" t="s">
        <v>14</v>
      </c>
      <c r="C131" t="s">
        <v>14</v>
      </c>
      <c r="D131">
        <v>0</v>
      </c>
      <c r="E131" t="str">
        <f t="shared" si="4"/>
        <v>Expense</v>
      </c>
      <c r="F131" t="str">
        <f t="shared" si="5"/>
        <v>Non-Essential</v>
      </c>
    </row>
    <row r="132" spans="1:6" x14ac:dyDescent="0.35">
      <c r="A132" s="1">
        <v>44934</v>
      </c>
      <c r="B132" t="s">
        <v>7</v>
      </c>
      <c r="C132" t="s">
        <v>8</v>
      </c>
      <c r="D132">
        <v>55.35</v>
      </c>
      <c r="E132" t="str">
        <f t="shared" si="4"/>
        <v>Expense</v>
      </c>
      <c r="F132" t="str">
        <f t="shared" si="5"/>
        <v>Essential</v>
      </c>
    </row>
    <row r="133" spans="1:6" x14ac:dyDescent="0.35">
      <c r="A133" s="1">
        <v>44934</v>
      </c>
      <c r="B133" t="s">
        <v>7</v>
      </c>
      <c r="C133" t="s">
        <v>11</v>
      </c>
      <c r="D133">
        <v>54.16</v>
      </c>
      <c r="E133" t="str">
        <f t="shared" si="4"/>
        <v>Expense</v>
      </c>
      <c r="F133" t="str">
        <f t="shared" si="5"/>
        <v>Non-Essential</v>
      </c>
    </row>
    <row r="134" spans="1:6" x14ac:dyDescent="0.35">
      <c r="A134" s="1">
        <v>44937</v>
      </c>
      <c r="B134" t="s">
        <v>9</v>
      </c>
      <c r="C134" t="s">
        <v>10</v>
      </c>
      <c r="D134">
        <v>19.510000000000002</v>
      </c>
      <c r="E134" t="str">
        <f t="shared" si="4"/>
        <v>Expense</v>
      </c>
      <c r="F134" t="str">
        <f t="shared" si="5"/>
        <v>Essential</v>
      </c>
    </row>
    <row r="135" spans="1:6" x14ac:dyDescent="0.35">
      <c r="A135" s="1">
        <v>44938</v>
      </c>
      <c r="B135" t="s">
        <v>9</v>
      </c>
      <c r="C135" t="s">
        <v>10</v>
      </c>
      <c r="D135">
        <v>8.58</v>
      </c>
      <c r="E135" t="str">
        <f t="shared" si="4"/>
        <v>Expense</v>
      </c>
      <c r="F135" t="str">
        <f t="shared" si="5"/>
        <v>Essential</v>
      </c>
    </row>
    <row r="136" spans="1:6" x14ac:dyDescent="0.35">
      <c r="A136" s="1">
        <v>44939</v>
      </c>
      <c r="B136" t="s">
        <v>14</v>
      </c>
      <c r="C136" t="s">
        <v>14</v>
      </c>
      <c r="D136">
        <v>0</v>
      </c>
      <c r="E136" t="str">
        <f t="shared" si="4"/>
        <v>Expense</v>
      </c>
      <c r="F136" t="str">
        <f t="shared" si="5"/>
        <v>Non-Essential</v>
      </c>
    </row>
    <row r="137" spans="1:6" x14ac:dyDescent="0.35">
      <c r="A137" s="1">
        <v>44941</v>
      </c>
      <c r="B137" t="s">
        <v>7</v>
      </c>
      <c r="C137" t="s">
        <v>8</v>
      </c>
      <c r="D137">
        <v>64.180000000000007</v>
      </c>
      <c r="E137" t="str">
        <f t="shared" si="4"/>
        <v>Expense</v>
      </c>
      <c r="F137" t="str">
        <f t="shared" si="5"/>
        <v>Essential</v>
      </c>
    </row>
    <row r="138" spans="1:6" x14ac:dyDescent="0.35">
      <c r="A138" s="1">
        <v>44944</v>
      </c>
      <c r="B138" t="s">
        <v>9</v>
      </c>
      <c r="C138" t="s">
        <v>10</v>
      </c>
      <c r="D138">
        <v>12.37</v>
      </c>
      <c r="E138" t="str">
        <f t="shared" si="4"/>
        <v>Expense</v>
      </c>
      <c r="F138" t="str">
        <f t="shared" si="5"/>
        <v>Essential</v>
      </c>
    </row>
    <row r="139" spans="1:6" x14ac:dyDescent="0.35">
      <c r="A139" s="1">
        <v>44945</v>
      </c>
      <c r="B139" t="s">
        <v>9</v>
      </c>
      <c r="C139" t="s">
        <v>10</v>
      </c>
      <c r="D139">
        <v>10.37</v>
      </c>
      <c r="E139" t="str">
        <f t="shared" si="4"/>
        <v>Expense</v>
      </c>
      <c r="F139" t="str">
        <f t="shared" si="5"/>
        <v>Essential</v>
      </c>
    </row>
    <row r="140" spans="1:6" x14ac:dyDescent="0.35">
      <c r="A140" s="1">
        <v>44949</v>
      </c>
      <c r="B140" t="s">
        <v>14</v>
      </c>
      <c r="C140" t="s">
        <v>14</v>
      </c>
      <c r="D140">
        <v>0</v>
      </c>
      <c r="E140" t="str">
        <f t="shared" si="4"/>
        <v>Expense</v>
      </c>
      <c r="F140" t="str">
        <f t="shared" si="5"/>
        <v>Non-Essential</v>
      </c>
    </row>
    <row r="141" spans="1:6" x14ac:dyDescent="0.35">
      <c r="A141" s="1">
        <v>44958</v>
      </c>
      <c r="B141" t="s">
        <v>4</v>
      </c>
      <c r="C141" t="s">
        <v>4</v>
      </c>
      <c r="D141">
        <v>1500</v>
      </c>
      <c r="E141" t="str">
        <f t="shared" si="4"/>
        <v>Income</v>
      </c>
      <c r="F141" t="str">
        <f t="shared" si="5"/>
        <v>Non-Essential</v>
      </c>
    </row>
    <row r="142" spans="1:6" x14ac:dyDescent="0.35">
      <c r="A142" s="1">
        <v>44958</v>
      </c>
      <c r="B142" t="s">
        <v>5</v>
      </c>
      <c r="C142" t="s">
        <v>6</v>
      </c>
      <c r="D142">
        <v>25</v>
      </c>
      <c r="E142" t="str">
        <f t="shared" si="4"/>
        <v>Expense</v>
      </c>
      <c r="F142" t="str">
        <f t="shared" si="5"/>
        <v>Non-Essential</v>
      </c>
    </row>
    <row r="143" spans="1:6" x14ac:dyDescent="0.35">
      <c r="A143" s="1">
        <v>44958</v>
      </c>
      <c r="B143" t="s">
        <v>7</v>
      </c>
      <c r="C143" t="s">
        <v>8</v>
      </c>
      <c r="D143">
        <v>79.400000000000006</v>
      </c>
      <c r="E143" t="str">
        <f t="shared" si="4"/>
        <v>Expense</v>
      </c>
      <c r="F143" t="str">
        <f t="shared" si="5"/>
        <v>Essential</v>
      </c>
    </row>
    <row r="144" spans="1:6" x14ac:dyDescent="0.35">
      <c r="A144" s="1">
        <v>44959</v>
      </c>
      <c r="B144" t="s">
        <v>15</v>
      </c>
      <c r="C144" t="s">
        <v>16</v>
      </c>
      <c r="D144">
        <v>10</v>
      </c>
      <c r="E144" t="str">
        <f t="shared" si="4"/>
        <v>Expense</v>
      </c>
      <c r="F144" t="str">
        <f t="shared" si="5"/>
        <v>Non-Essential</v>
      </c>
    </row>
    <row r="145" spans="1:6" x14ac:dyDescent="0.35">
      <c r="A145" s="1">
        <v>44959</v>
      </c>
      <c r="B145" t="s">
        <v>7</v>
      </c>
      <c r="C145" t="s">
        <v>8</v>
      </c>
      <c r="D145">
        <v>94.6</v>
      </c>
      <c r="E145" t="str">
        <f t="shared" si="4"/>
        <v>Expense</v>
      </c>
      <c r="F145" t="str">
        <f t="shared" si="5"/>
        <v>Essential</v>
      </c>
    </row>
    <row r="146" spans="1:6" x14ac:dyDescent="0.35">
      <c r="A146" s="1">
        <v>44960</v>
      </c>
      <c r="B146" t="s">
        <v>15</v>
      </c>
      <c r="C146" t="s">
        <v>16</v>
      </c>
      <c r="D146">
        <v>10</v>
      </c>
      <c r="E146" t="str">
        <f t="shared" si="4"/>
        <v>Expense</v>
      </c>
      <c r="F146" t="str">
        <f t="shared" si="5"/>
        <v>Non-Essential</v>
      </c>
    </row>
    <row r="147" spans="1:6" x14ac:dyDescent="0.35">
      <c r="A147" s="1">
        <v>44960</v>
      </c>
      <c r="B147" t="s">
        <v>7</v>
      </c>
      <c r="C147" t="s">
        <v>8</v>
      </c>
      <c r="D147">
        <v>87.86</v>
      </c>
      <c r="E147" t="str">
        <f t="shared" si="4"/>
        <v>Expense</v>
      </c>
      <c r="F147" t="str">
        <f t="shared" si="5"/>
        <v>Essential</v>
      </c>
    </row>
    <row r="148" spans="1:6" x14ac:dyDescent="0.35">
      <c r="A148" s="1">
        <v>44961</v>
      </c>
      <c r="B148" t="s">
        <v>15</v>
      </c>
      <c r="C148" t="s">
        <v>16</v>
      </c>
      <c r="D148">
        <v>10</v>
      </c>
      <c r="E148" t="str">
        <f t="shared" si="4"/>
        <v>Expense</v>
      </c>
      <c r="F148" t="str">
        <f t="shared" si="5"/>
        <v>Non-Essential</v>
      </c>
    </row>
    <row r="149" spans="1:6" x14ac:dyDescent="0.35">
      <c r="A149" s="1">
        <v>44961</v>
      </c>
      <c r="B149" t="s">
        <v>15</v>
      </c>
      <c r="C149" t="s">
        <v>17</v>
      </c>
      <c r="D149">
        <v>20</v>
      </c>
      <c r="E149" t="str">
        <f t="shared" si="4"/>
        <v>Expense</v>
      </c>
      <c r="F149" t="str">
        <f t="shared" si="5"/>
        <v>Non-Essential</v>
      </c>
    </row>
    <row r="150" spans="1:6" x14ac:dyDescent="0.35">
      <c r="A150" s="1">
        <v>44962</v>
      </c>
      <c r="B150" t="s">
        <v>12</v>
      </c>
      <c r="C150" t="s">
        <v>13</v>
      </c>
      <c r="D150">
        <v>500</v>
      </c>
      <c r="E150" t="str">
        <f t="shared" si="4"/>
        <v>Expense</v>
      </c>
      <c r="F150" t="str">
        <f t="shared" si="5"/>
        <v>Essential</v>
      </c>
    </row>
    <row r="151" spans="1:6" x14ac:dyDescent="0.35">
      <c r="A151" s="1">
        <v>44962</v>
      </c>
      <c r="B151" t="s">
        <v>12</v>
      </c>
      <c r="C151" t="s">
        <v>18</v>
      </c>
      <c r="D151">
        <v>66.69</v>
      </c>
      <c r="E151" t="str">
        <f t="shared" si="4"/>
        <v>Expense</v>
      </c>
      <c r="F151" t="str">
        <f t="shared" si="5"/>
        <v>Essential</v>
      </c>
    </row>
    <row r="152" spans="1:6" x14ac:dyDescent="0.35">
      <c r="A152" s="1">
        <v>44962</v>
      </c>
      <c r="B152" t="s">
        <v>12</v>
      </c>
      <c r="C152" t="s">
        <v>19</v>
      </c>
      <c r="D152">
        <v>51.16</v>
      </c>
      <c r="E152" t="str">
        <f t="shared" si="4"/>
        <v>Expense</v>
      </c>
      <c r="F152" t="str">
        <f t="shared" si="5"/>
        <v>Essential</v>
      </c>
    </row>
    <row r="153" spans="1:6" x14ac:dyDescent="0.35">
      <c r="A153" s="1">
        <v>44962</v>
      </c>
      <c r="B153" t="s">
        <v>12</v>
      </c>
      <c r="C153" t="s">
        <v>20</v>
      </c>
      <c r="D153">
        <v>45</v>
      </c>
      <c r="E153" t="str">
        <f t="shared" si="4"/>
        <v>Expense</v>
      </c>
      <c r="F153" t="str">
        <f t="shared" si="5"/>
        <v>Essential</v>
      </c>
    </row>
    <row r="154" spans="1:6" x14ac:dyDescent="0.35">
      <c r="A154" s="1">
        <v>44962</v>
      </c>
      <c r="B154" t="s">
        <v>7</v>
      </c>
      <c r="C154" t="s">
        <v>11</v>
      </c>
      <c r="D154">
        <v>55.33</v>
      </c>
      <c r="E154" t="str">
        <f t="shared" si="4"/>
        <v>Expense</v>
      </c>
      <c r="F154" t="str">
        <f t="shared" si="5"/>
        <v>Non-Essential</v>
      </c>
    </row>
    <row r="155" spans="1:6" x14ac:dyDescent="0.35">
      <c r="A155" s="1">
        <v>44962</v>
      </c>
      <c r="B155" t="s">
        <v>14</v>
      </c>
      <c r="C155" t="s">
        <v>14</v>
      </c>
      <c r="D155">
        <v>0</v>
      </c>
      <c r="E155" t="str">
        <f t="shared" si="4"/>
        <v>Expense</v>
      </c>
      <c r="F155" t="str">
        <f t="shared" si="5"/>
        <v>Non-Essential</v>
      </c>
    </row>
    <row r="156" spans="1:6" x14ac:dyDescent="0.35">
      <c r="A156" s="1">
        <v>44963</v>
      </c>
      <c r="B156" t="s">
        <v>7</v>
      </c>
      <c r="C156" t="s">
        <v>11</v>
      </c>
      <c r="D156">
        <v>73.11</v>
      </c>
      <c r="E156" t="str">
        <f t="shared" si="4"/>
        <v>Expense</v>
      </c>
      <c r="F156" t="str">
        <f t="shared" si="5"/>
        <v>Non-Essential</v>
      </c>
    </row>
    <row r="157" spans="1:6" x14ac:dyDescent="0.35">
      <c r="A157" s="1">
        <v>44967</v>
      </c>
      <c r="B157" t="s">
        <v>14</v>
      </c>
      <c r="C157" t="s">
        <v>14</v>
      </c>
      <c r="D157">
        <v>0</v>
      </c>
      <c r="E157" t="str">
        <f t="shared" si="4"/>
        <v>Expense</v>
      </c>
      <c r="F157" t="str">
        <f t="shared" si="5"/>
        <v>Non-Essential</v>
      </c>
    </row>
    <row r="158" spans="1:6" x14ac:dyDescent="0.35">
      <c r="A158" s="1">
        <v>44971</v>
      </c>
      <c r="B158" t="s">
        <v>9</v>
      </c>
      <c r="C158" t="s">
        <v>10</v>
      </c>
      <c r="D158">
        <v>14.69</v>
      </c>
      <c r="E158" t="str">
        <f t="shared" si="4"/>
        <v>Expense</v>
      </c>
      <c r="F158" t="str">
        <f t="shared" si="5"/>
        <v>Essential</v>
      </c>
    </row>
    <row r="159" spans="1:6" x14ac:dyDescent="0.35">
      <c r="A159" s="1">
        <v>44972</v>
      </c>
      <c r="B159" t="s">
        <v>9</v>
      </c>
      <c r="C159" t="s">
        <v>10</v>
      </c>
      <c r="D159">
        <v>8.43</v>
      </c>
      <c r="E159" t="str">
        <f t="shared" si="4"/>
        <v>Expense</v>
      </c>
      <c r="F159" t="str">
        <f t="shared" si="5"/>
        <v>Essential</v>
      </c>
    </row>
    <row r="160" spans="1:6" x14ac:dyDescent="0.35">
      <c r="A160" s="1">
        <v>44974</v>
      </c>
      <c r="B160" t="s">
        <v>14</v>
      </c>
      <c r="C160" t="s">
        <v>14</v>
      </c>
      <c r="D160">
        <v>0</v>
      </c>
      <c r="E160" t="str">
        <f t="shared" si="4"/>
        <v>Expense</v>
      </c>
      <c r="F160" t="str">
        <f t="shared" si="5"/>
        <v>Non-Essential</v>
      </c>
    </row>
    <row r="161" spans="1:6" x14ac:dyDescent="0.35">
      <c r="A161" s="1">
        <v>44981</v>
      </c>
      <c r="B161" t="s">
        <v>14</v>
      </c>
      <c r="C161" t="s">
        <v>14</v>
      </c>
      <c r="D161">
        <v>0</v>
      </c>
      <c r="E161" t="str">
        <f t="shared" si="4"/>
        <v>Expense</v>
      </c>
      <c r="F161" t="str">
        <f t="shared" si="5"/>
        <v>Non-Essential</v>
      </c>
    </row>
    <row r="162" spans="1:6" x14ac:dyDescent="0.35">
      <c r="A162" s="1">
        <v>44986</v>
      </c>
      <c r="B162" t="s">
        <v>4</v>
      </c>
      <c r="C162" t="s">
        <v>4</v>
      </c>
      <c r="D162">
        <v>1500</v>
      </c>
      <c r="E162" t="str">
        <f t="shared" si="4"/>
        <v>Income</v>
      </c>
      <c r="F162" t="str">
        <f t="shared" si="5"/>
        <v>Non-Essential</v>
      </c>
    </row>
    <row r="163" spans="1:6" x14ac:dyDescent="0.35">
      <c r="A163" s="1">
        <v>44986</v>
      </c>
      <c r="B163" t="s">
        <v>5</v>
      </c>
      <c r="C163" t="s">
        <v>6</v>
      </c>
      <c r="D163">
        <v>25</v>
      </c>
      <c r="E163" t="str">
        <f t="shared" si="4"/>
        <v>Expense</v>
      </c>
      <c r="F163" t="str">
        <f t="shared" si="5"/>
        <v>Non-Essential</v>
      </c>
    </row>
    <row r="164" spans="1:6" x14ac:dyDescent="0.35">
      <c r="A164" s="1">
        <v>44986</v>
      </c>
      <c r="B164" t="s">
        <v>7</v>
      </c>
      <c r="C164" t="s">
        <v>8</v>
      </c>
      <c r="D164">
        <v>74.650000000000006</v>
      </c>
      <c r="E164" t="str">
        <f t="shared" si="4"/>
        <v>Expense</v>
      </c>
      <c r="F164" t="str">
        <f t="shared" si="5"/>
        <v>Essential</v>
      </c>
    </row>
    <row r="165" spans="1:6" x14ac:dyDescent="0.35">
      <c r="A165" s="1">
        <v>44986</v>
      </c>
      <c r="B165" t="s">
        <v>9</v>
      </c>
      <c r="C165" t="s">
        <v>10</v>
      </c>
      <c r="D165">
        <v>10.56</v>
      </c>
      <c r="E165" t="str">
        <f t="shared" si="4"/>
        <v>Expense</v>
      </c>
      <c r="F165" t="str">
        <f t="shared" si="5"/>
        <v>Essential</v>
      </c>
    </row>
    <row r="166" spans="1:6" x14ac:dyDescent="0.35">
      <c r="A166" s="1">
        <v>44986</v>
      </c>
      <c r="B166" t="s">
        <v>14</v>
      </c>
      <c r="C166" t="s">
        <v>14</v>
      </c>
      <c r="D166">
        <v>0</v>
      </c>
      <c r="E166" t="str">
        <f t="shared" si="4"/>
        <v>Expense</v>
      </c>
      <c r="F166" t="str">
        <f t="shared" si="5"/>
        <v>Non-Essential</v>
      </c>
    </row>
    <row r="167" spans="1:6" x14ac:dyDescent="0.35">
      <c r="A167" s="1">
        <v>44987</v>
      </c>
      <c r="B167" t="s">
        <v>7</v>
      </c>
      <c r="C167" t="s">
        <v>8</v>
      </c>
      <c r="D167">
        <v>127.48</v>
      </c>
      <c r="E167" t="str">
        <f t="shared" si="4"/>
        <v>Expense</v>
      </c>
      <c r="F167" t="str">
        <f t="shared" si="5"/>
        <v>Essential</v>
      </c>
    </row>
    <row r="168" spans="1:6" x14ac:dyDescent="0.35">
      <c r="A168" s="1">
        <v>44988</v>
      </c>
      <c r="B168" t="s">
        <v>15</v>
      </c>
      <c r="C168" t="s">
        <v>16</v>
      </c>
      <c r="D168">
        <v>10</v>
      </c>
      <c r="E168" t="str">
        <f t="shared" si="4"/>
        <v>Expense</v>
      </c>
      <c r="F168" t="str">
        <f t="shared" si="5"/>
        <v>Non-Essential</v>
      </c>
    </row>
    <row r="169" spans="1:6" x14ac:dyDescent="0.35">
      <c r="A169" s="1">
        <v>44988</v>
      </c>
      <c r="B169" t="s">
        <v>7</v>
      </c>
      <c r="C169" t="s">
        <v>8</v>
      </c>
      <c r="D169">
        <v>109.12</v>
      </c>
      <c r="E169" t="str">
        <f t="shared" si="4"/>
        <v>Expense</v>
      </c>
      <c r="F169" t="str">
        <f t="shared" si="5"/>
        <v>Essential</v>
      </c>
    </row>
    <row r="170" spans="1:6" x14ac:dyDescent="0.35">
      <c r="A170" s="1">
        <v>44989</v>
      </c>
      <c r="B170" t="s">
        <v>15</v>
      </c>
      <c r="C170" t="s">
        <v>16</v>
      </c>
      <c r="D170">
        <v>10</v>
      </c>
      <c r="E170" t="str">
        <f t="shared" si="4"/>
        <v>Expense</v>
      </c>
      <c r="F170" t="str">
        <f t="shared" si="5"/>
        <v>Non-Essential</v>
      </c>
    </row>
    <row r="171" spans="1:6" x14ac:dyDescent="0.35">
      <c r="A171" s="1">
        <v>44989</v>
      </c>
      <c r="B171" t="s">
        <v>7</v>
      </c>
      <c r="C171" t="s">
        <v>8</v>
      </c>
      <c r="D171">
        <v>137.52000000000001</v>
      </c>
      <c r="E171" t="str">
        <f t="shared" si="4"/>
        <v>Expense</v>
      </c>
      <c r="F171" t="str">
        <f t="shared" si="5"/>
        <v>Essential</v>
      </c>
    </row>
    <row r="172" spans="1:6" x14ac:dyDescent="0.35">
      <c r="A172" s="1">
        <v>44989</v>
      </c>
      <c r="B172" t="s">
        <v>7</v>
      </c>
      <c r="C172" t="s">
        <v>11</v>
      </c>
      <c r="D172">
        <v>97.84</v>
      </c>
      <c r="E172" t="str">
        <f t="shared" si="4"/>
        <v>Expense</v>
      </c>
      <c r="F172" t="str">
        <f t="shared" si="5"/>
        <v>Non-Essential</v>
      </c>
    </row>
    <row r="173" spans="1:6" x14ac:dyDescent="0.35">
      <c r="A173" s="1">
        <v>44990</v>
      </c>
      <c r="B173" t="s">
        <v>12</v>
      </c>
      <c r="C173" t="s">
        <v>13</v>
      </c>
      <c r="D173">
        <v>500</v>
      </c>
      <c r="E173" t="str">
        <f t="shared" si="4"/>
        <v>Expense</v>
      </c>
      <c r="F173" t="str">
        <f t="shared" si="5"/>
        <v>Essential</v>
      </c>
    </row>
    <row r="174" spans="1:6" x14ac:dyDescent="0.35">
      <c r="A174" s="1">
        <v>44990</v>
      </c>
      <c r="B174" t="s">
        <v>12</v>
      </c>
      <c r="C174" t="s">
        <v>18</v>
      </c>
      <c r="D174">
        <v>147.38999999999999</v>
      </c>
      <c r="E174" t="str">
        <f t="shared" si="4"/>
        <v>Expense</v>
      </c>
      <c r="F174" t="str">
        <f t="shared" si="5"/>
        <v>Essential</v>
      </c>
    </row>
    <row r="175" spans="1:6" x14ac:dyDescent="0.35">
      <c r="A175" s="1">
        <v>44990</v>
      </c>
      <c r="B175" t="s">
        <v>12</v>
      </c>
      <c r="C175" t="s">
        <v>19</v>
      </c>
      <c r="D175">
        <v>30.73</v>
      </c>
      <c r="E175" t="str">
        <f t="shared" si="4"/>
        <v>Expense</v>
      </c>
      <c r="F175" t="str">
        <f t="shared" si="5"/>
        <v>Essential</v>
      </c>
    </row>
    <row r="176" spans="1:6" x14ac:dyDescent="0.35">
      <c r="A176" s="1">
        <v>44990</v>
      </c>
      <c r="B176" t="s">
        <v>12</v>
      </c>
      <c r="C176" t="s">
        <v>20</v>
      </c>
      <c r="D176">
        <v>45</v>
      </c>
      <c r="E176" t="str">
        <f t="shared" si="4"/>
        <v>Expense</v>
      </c>
      <c r="F176" t="str">
        <f t="shared" si="5"/>
        <v>Essential</v>
      </c>
    </row>
    <row r="177" spans="1:6" x14ac:dyDescent="0.35">
      <c r="A177" s="1">
        <v>44990</v>
      </c>
      <c r="B177" t="s">
        <v>7</v>
      </c>
      <c r="C177" t="s">
        <v>8</v>
      </c>
      <c r="D177">
        <v>129.97999999999999</v>
      </c>
      <c r="E177" t="str">
        <f t="shared" si="4"/>
        <v>Expense</v>
      </c>
      <c r="F177" t="str">
        <f t="shared" si="5"/>
        <v>Essential</v>
      </c>
    </row>
    <row r="178" spans="1:6" x14ac:dyDescent="0.35">
      <c r="A178" s="1">
        <v>44990</v>
      </c>
      <c r="B178" t="s">
        <v>15</v>
      </c>
      <c r="C178" t="s">
        <v>17</v>
      </c>
      <c r="D178">
        <v>20</v>
      </c>
      <c r="E178" t="str">
        <f t="shared" si="4"/>
        <v>Expense</v>
      </c>
      <c r="F178" t="str">
        <f t="shared" si="5"/>
        <v>Non-Essential</v>
      </c>
    </row>
    <row r="179" spans="1:6" x14ac:dyDescent="0.35">
      <c r="A179" s="1">
        <v>44993</v>
      </c>
      <c r="B179" t="s">
        <v>7</v>
      </c>
      <c r="C179" t="s">
        <v>11</v>
      </c>
      <c r="D179">
        <v>68.349999999999994</v>
      </c>
      <c r="E179" t="str">
        <f t="shared" si="4"/>
        <v>Expense</v>
      </c>
      <c r="F179" t="str">
        <f t="shared" si="5"/>
        <v>Non-Essential</v>
      </c>
    </row>
    <row r="180" spans="1:6" x14ac:dyDescent="0.35">
      <c r="A180" s="1">
        <v>45002</v>
      </c>
      <c r="B180" t="s">
        <v>14</v>
      </c>
      <c r="C180" t="s">
        <v>14</v>
      </c>
      <c r="D180">
        <v>0</v>
      </c>
      <c r="E180" t="str">
        <f t="shared" si="4"/>
        <v>Expense</v>
      </c>
      <c r="F180" t="str">
        <f t="shared" si="5"/>
        <v>Non-Essential</v>
      </c>
    </row>
    <row r="181" spans="1:6" x14ac:dyDescent="0.35">
      <c r="A181" s="1">
        <v>45009</v>
      </c>
      <c r="B181" t="s">
        <v>14</v>
      </c>
      <c r="C181" t="s">
        <v>14</v>
      </c>
      <c r="D181">
        <v>0</v>
      </c>
      <c r="E181" t="str">
        <f t="shared" si="4"/>
        <v>Expense</v>
      </c>
      <c r="F181" t="str">
        <f t="shared" si="5"/>
        <v>Non-Essential</v>
      </c>
    </row>
    <row r="182" spans="1:6" x14ac:dyDescent="0.35">
      <c r="A182" s="1">
        <v>45010</v>
      </c>
      <c r="B182" t="s">
        <v>14</v>
      </c>
      <c r="C182" t="s">
        <v>14</v>
      </c>
      <c r="D182">
        <v>0</v>
      </c>
      <c r="E182" t="str">
        <f t="shared" si="4"/>
        <v>Expense</v>
      </c>
      <c r="F182" t="str">
        <f t="shared" si="5"/>
        <v>Non-Essential</v>
      </c>
    </row>
    <row r="183" spans="1:6" x14ac:dyDescent="0.35">
      <c r="A183" s="1">
        <v>45017</v>
      </c>
      <c r="B183" t="s">
        <v>4</v>
      </c>
      <c r="C183" t="s">
        <v>4</v>
      </c>
      <c r="D183">
        <v>1500</v>
      </c>
      <c r="E183" t="str">
        <f t="shared" si="4"/>
        <v>Income</v>
      </c>
      <c r="F183" t="str">
        <f t="shared" si="5"/>
        <v>Non-Essential</v>
      </c>
    </row>
    <row r="184" spans="1:6" x14ac:dyDescent="0.35">
      <c r="A184" s="1">
        <v>45017</v>
      </c>
      <c r="B184" t="s">
        <v>5</v>
      </c>
      <c r="C184" t="s">
        <v>6</v>
      </c>
      <c r="D184">
        <v>25</v>
      </c>
      <c r="E184" t="str">
        <f t="shared" si="4"/>
        <v>Expense</v>
      </c>
      <c r="F184" t="str">
        <f t="shared" si="5"/>
        <v>Non-Essential</v>
      </c>
    </row>
    <row r="185" spans="1:6" x14ac:dyDescent="0.35">
      <c r="A185" s="1">
        <v>45017</v>
      </c>
      <c r="B185" t="s">
        <v>15</v>
      </c>
      <c r="C185" t="s">
        <v>16</v>
      </c>
      <c r="D185">
        <v>20</v>
      </c>
      <c r="E185" t="str">
        <f t="shared" si="4"/>
        <v>Expense</v>
      </c>
      <c r="F185" t="str">
        <f t="shared" si="5"/>
        <v>Non-Essential</v>
      </c>
    </row>
    <row r="186" spans="1:6" x14ac:dyDescent="0.35">
      <c r="A186" s="1">
        <v>45017</v>
      </c>
      <c r="B186" t="s">
        <v>7</v>
      </c>
      <c r="C186" t="s">
        <v>8</v>
      </c>
      <c r="D186">
        <v>138.69</v>
      </c>
      <c r="E186" t="str">
        <f t="shared" si="4"/>
        <v>Expense</v>
      </c>
      <c r="F186" t="str">
        <f t="shared" si="5"/>
        <v>Essential</v>
      </c>
    </row>
    <row r="187" spans="1:6" x14ac:dyDescent="0.35">
      <c r="A187" s="1">
        <v>45017</v>
      </c>
      <c r="B187" t="s">
        <v>15</v>
      </c>
      <c r="C187" t="s">
        <v>17</v>
      </c>
      <c r="D187">
        <v>20</v>
      </c>
      <c r="E187" t="str">
        <f t="shared" si="4"/>
        <v>Expense</v>
      </c>
      <c r="F187" t="str">
        <f t="shared" si="5"/>
        <v>Non-Essential</v>
      </c>
    </row>
    <row r="188" spans="1:6" x14ac:dyDescent="0.35">
      <c r="A188" s="1">
        <v>45018</v>
      </c>
      <c r="B188" t="s">
        <v>7</v>
      </c>
      <c r="C188" t="s">
        <v>8</v>
      </c>
      <c r="D188">
        <v>95.9</v>
      </c>
      <c r="E188" t="str">
        <f t="shared" si="4"/>
        <v>Expense</v>
      </c>
      <c r="F188" t="str">
        <f t="shared" si="5"/>
        <v>Essential</v>
      </c>
    </row>
    <row r="189" spans="1:6" x14ac:dyDescent="0.35">
      <c r="A189" s="1">
        <v>45018</v>
      </c>
      <c r="B189" t="s">
        <v>7</v>
      </c>
      <c r="C189" t="s">
        <v>11</v>
      </c>
      <c r="D189">
        <v>57.18</v>
      </c>
      <c r="E189" t="str">
        <f t="shared" si="4"/>
        <v>Expense</v>
      </c>
      <c r="F189" t="str">
        <f t="shared" si="5"/>
        <v>Non-Essential</v>
      </c>
    </row>
    <row r="190" spans="1:6" x14ac:dyDescent="0.35">
      <c r="A190" s="1">
        <v>45019</v>
      </c>
      <c r="B190" t="s">
        <v>7</v>
      </c>
      <c r="C190" t="s">
        <v>8</v>
      </c>
      <c r="D190">
        <v>105.86</v>
      </c>
      <c r="E190" t="str">
        <f t="shared" si="4"/>
        <v>Expense</v>
      </c>
      <c r="F190" t="str">
        <f t="shared" si="5"/>
        <v>Essential</v>
      </c>
    </row>
    <row r="191" spans="1:6" x14ac:dyDescent="0.35">
      <c r="A191" s="1">
        <v>45019</v>
      </c>
      <c r="B191" t="s">
        <v>9</v>
      </c>
      <c r="C191" t="s">
        <v>10</v>
      </c>
      <c r="D191">
        <v>15.56</v>
      </c>
      <c r="E191" t="str">
        <f t="shared" si="4"/>
        <v>Expense</v>
      </c>
      <c r="F191" t="str">
        <f t="shared" si="5"/>
        <v>Essential</v>
      </c>
    </row>
    <row r="192" spans="1:6" x14ac:dyDescent="0.35">
      <c r="A192" s="1">
        <v>45023</v>
      </c>
      <c r="B192" t="s">
        <v>7</v>
      </c>
      <c r="C192" t="s">
        <v>11</v>
      </c>
      <c r="D192">
        <v>112.9</v>
      </c>
      <c r="E192" t="str">
        <f t="shared" si="4"/>
        <v>Expense</v>
      </c>
      <c r="F192" t="str">
        <f t="shared" si="5"/>
        <v>Non-Essential</v>
      </c>
    </row>
    <row r="193" spans="1:6" x14ac:dyDescent="0.35">
      <c r="A193" s="1">
        <v>45023</v>
      </c>
      <c r="B193" t="s">
        <v>9</v>
      </c>
      <c r="C193" t="s">
        <v>10</v>
      </c>
      <c r="D193">
        <v>19.39</v>
      </c>
      <c r="E193" t="str">
        <f t="shared" si="4"/>
        <v>Expense</v>
      </c>
      <c r="F193" t="str">
        <f t="shared" si="5"/>
        <v>Essential</v>
      </c>
    </row>
    <row r="194" spans="1:6" x14ac:dyDescent="0.35">
      <c r="A194" s="1">
        <v>45023</v>
      </c>
      <c r="B194" t="s">
        <v>14</v>
      </c>
      <c r="C194" t="s">
        <v>14</v>
      </c>
      <c r="D194">
        <v>0</v>
      </c>
      <c r="E194" t="str">
        <f t="shared" ref="E194:E257" si="6">IF(B194="Income", "Income", "Expense")</f>
        <v>Expense</v>
      </c>
      <c r="F194" t="str">
        <f t="shared" ref="F194:F257" si="7">IF(OR(C194="Rent", C194="Electricity Bill", C194="Groceries", C194="Taxi", C194="Internet Bill", C194="Water Bill"), "Essential", "Non-Essential")</f>
        <v>Non-Essential</v>
      </c>
    </row>
    <row r="195" spans="1:6" x14ac:dyDescent="0.35">
      <c r="A195" s="1">
        <v>45024</v>
      </c>
      <c r="B195" t="s">
        <v>7</v>
      </c>
      <c r="C195" t="s">
        <v>11</v>
      </c>
      <c r="D195">
        <v>135.13999999999999</v>
      </c>
      <c r="E195" t="str">
        <f t="shared" si="6"/>
        <v>Expense</v>
      </c>
      <c r="F195" t="str">
        <f t="shared" si="7"/>
        <v>Non-Essential</v>
      </c>
    </row>
    <row r="196" spans="1:6" x14ac:dyDescent="0.35">
      <c r="A196" s="1">
        <v>45028</v>
      </c>
      <c r="B196" t="s">
        <v>7</v>
      </c>
      <c r="C196" t="s">
        <v>11</v>
      </c>
      <c r="D196">
        <v>146.54</v>
      </c>
      <c r="E196" t="str">
        <f t="shared" si="6"/>
        <v>Expense</v>
      </c>
      <c r="F196" t="str">
        <f t="shared" si="7"/>
        <v>Non-Essential</v>
      </c>
    </row>
    <row r="197" spans="1:6" x14ac:dyDescent="0.35">
      <c r="A197" s="1">
        <v>45029</v>
      </c>
      <c r="B197" t="s">
        <v>7</v>
      </c>
      <c r="C197" t="s">
        <v>11</v>
      </c>
      <c r="D197">
        <v>138.72999999999999</v>
      </c>
      <c r="E197" t="str">
        <f t="shared" si="6"/>
        <v>Expense</v>
      </c>
      <c r="F197" t="str">
        <f t="shared" si="7"/>
        <v>Non-Essential</v>
      </c>
    </row>
    <row r="198" spans="1:6" x14ac:dyDescent="0.35">
      <c r="A198" s="1">
        <v>45031</v>
      </c>
      <c r="B198" t="s">
        <v>7</v>
      </c>
      <c r="C198" t="s">
        <v>8</v>
      </c>
      <c r="D198">
        <v>86.67</v>
      </c>
      <c r="E198" t="str">
        <f t="shared" si="6"/>
        <v>Expense</v>
      </c>
      <c r="F198" t="str">
        <f t="shared" si="7"/>
        <v>Essential</v>
      </c>
    </row>
    <row r="199" spans="1:6" x14ac:dyDescent="0.35">
      <c r="A199" s="1">
        <v>45033</v>
      </c>
      <c r="B199" t="s">
        <v>9</v>
      </c>
      <c r="C199" t="s">
        <v>10</v>
      </c>
      <c r="D199">
        <v>10</v>
      </c>
      <c r="E199" t="str">
        <f t="shared" si="6"/>
        <v>Expense</v>
      </c>
      <c r="F199" t="str">
        <f t="shared" si="7"/>
        <v>Essential</v>
      </c>
    </row>
    <row r="200" spans="1:6" x14ac:dyDescent="0.35">
      <c r="A200" s="1">
        <v>45033</v>
      </c>
      <c r="B200" t="s">
        <v>14</v>
      </c>
      <c r="C200" t="s">
        <v>14</v>
      </c>
      <c r="D200">
        <v>0</v>
      </c>
      <c r="E200" t="str">
        <f t="shared" si="6"/>
        <v>Expense</v>
      </c>
      <c r="F200" t="str">
        <f t="shared" si="7"/>
        <v>Non-Essential</v>
      </c>
    </row>
    <row r="201" spans="1:6" x14ac:dyDescent="0.35">
      <c r="A201" s="1">
        <v>45036</v>
      </c>
      <c r="B201" t="s">
        <v>9</v>
      </c>
      <c r="C201" t="s">
        <v>10</v>
      </c>
      <c r="D201">
        <v>18.190000000000001</v>
      </c>
      <c r="E201" t="str">
        <f t="shared" si="6"/>
        <v>Expense</v>
      </c>
      <c r="F201" t="str">
        <f t="shared" si="7"/>
        <v>Essential</v>
      </c>
    </row>
    <row r="202" spans="1:6" x14ac:dyDescent="0.35">
      <c r="A202" s="1">
        <v>45043</v>
      </c>
      <c r="B202" t="s">
        <v>14</v>
      </c>
      <c r="C202" t="s">
        <v>14</v>
      </c>
      <c r="D202">
        <v>0</v>
      </c>
      <c r="E202" t="str">
        <f t="shared" si="6"/>
        <v>Expense</v>
      </c>
      <c r="F202" t="str">
        <f t="shared" si="7"/>
        <v>Non-Essential</v>
      </c>
    </row>
    <row r="203" spans="1:6" x14ac:dyDescent="0.35">
      <c r="A203" s="1">
        <v>45044</v>
      </c>
      <c r="B203" t="s">
        <v>14</v>
      </c>
      <c r="C203" t="s">
        <v>14</v>
      </c>
      <c r="D203">
        <v>0</v>
      </c>
      <c r="E203" t="str">
        <f t="shared" si="6"/>
        <v>Expense</v>
      </c>
      <c r="F203" t="str">
        <f t="shared" si="7"/>
        <v>Non-Essential</v>
      </c>
    </row>
    <row r="204" spans="1:6" x14ac:dyDescent="0.35">
      <c r="A204" s="1">
        <v>45047</v>
      </c>
      <c r="B204" t="s">
        <v>4</v>
      </c>
      <c r="C204" t="s">
        <v>4</v>
      </c>
      <c r="D204">
        <v>1500</v>
      </c>
      <c r="E204" t="str">
        <f t="shared" si="6"/>
        <v>Income</v>
      </c>
      <c r="F204" t="str">
        <f t="shared" si="7"/>
        <v>Non-Essential</v>
      </c>
    </row>
    <row r="205" spans="1:6" x14ac:dyDescent="0.35">
      <c r="A205" s="1">
        <v>45047</v>
      </c>
      <c r="B205" t="s">
        <v>5</v>
      </c>
      <c r="C205" t="s">
        <v>6</v>
      </c>
      <c r="D205">
        <v>25</v>
      </c>
      <c r="E205" t="str">
        <f t="shared" si="6"/>
        <v>Expense</v>
      </c>
      <c r="F205" t="str">
        <f t="shared" si="7"/>
        <v>Non-Essential</v>
      </c>
    </row>
    <row r="206" spans="1:6" x14ac:dyDescent="0.35">
      <c r="A206" s="1">
        <v>45047</v>
      </c>
      <c r="B206" t="s">
        <v>7</v>
      </c>
      <c r="C206" t="s">
        <v>8</v>
      </c>
      <c r="D206">
        <v>138.46</v>
      </c>
      <c r="E206" t="str">
        <f t="shared" si="6"/>
        <v>Expense</v>
      </c>
      <c r="F206" t="str">
        <f t="shared" si="7"/>
        <v>Essential</v>
      </c>
    </row>
    <row r="207" spans="1:6" x14ac:dyDescent="0.35">
      <c r="A207" s="1">
        <v>45047</v>
      </c>
      <c r="B207" t="s">
        <v>14</v>
      </c>
      <c r="C207" t="s">
        <v>14</v>
      </c>
      <c r="D207">
        <v>0</v>
      </c>
      <c r="E207" t="str">
        <f t="shared" si="6"/>
        <v>Expense</v>
      </c>
      <c r="F207" t="str">
        <f t="shared" si="7"/>
        <v>Non-Essential</v>
      </c>
    </row>
    <row r="208" spans="1:6" x14ac:dyDescent="0.35">
      <c r="A208" s="1">
        <v>45048</v>
      </c>
      <c r="B208" t="s">
        <v>15</v>
      </c>
      <c r="C208" t="s">
        <v>16</v>
      </c>
      <c r="D208">
        <v>7</v>
      </c>
      <c r="E208" t="str">
        <f t="shared" si="6"/>
        <v>Expense</v>
      </c>
      <c r="F208" t="str">
        <f t="shared" si="7"/>
        <v>Non-Essential</v>
      </c>
    </row>
    <row r="209" spans="1:6" x14ac:dyDescent="0.35">
      <c r="A209" s="1">
        <v>45048</v>
      </c>
      <c r="B209" t="s">
        <v>7</v>
      </c>
      <c r="C209" t="s">
        <v>8</v>
      </c>
      <c r="D209">
        <v>113.5</v>
      </c>
      <c r="E209" t="str">
        <f t="shared" si="6"/>
        <v>Expense</v>
      </c>
      <c r="F209" t="str">
        <f t="shared" si="7"/>
        <v>Essential</v>
      </c>
    </row>
    <row r="210" spans="1:6" x14ac:dyDescent="0.35">
      <c r="A210" s="1">
        <v>45049</v>
      </c>
      <c r="B210" t="s">
        <v>7</v>
      </c>
      <c r="C210" t="s">
        <v>8</v>
      </c>
      <c r="D210">
        <v>132.85</v>
      </c>
      <c r="E210" t="str">
        <f t="shared" si="6"/>
        <v>Expense</v>
      </c>
      <c r="F210" t="str">
        <f t="shared" si="7"/>
        <v>Essential</v>
      </c>
    </row>
    <row r="211" spans="1:6" x14ac:dyDescent="0.35">
      <c r="A211" s="1">
        <v>45049</v>
      </c>
      <c r="B211" t="s">
        <v>14</v>
      </c>
      <c r="C211" t="s">
        <v>14</v>
      </c>
      <c r="D211">
        <v>0</v>
      </c>
      <c r="E211" t="str">
        <f t="shared" si="6"/>
        <v>Expense</v>
      </c>
      <c r="F211" t="str">
        <f t="shared" si="7"/>
        <v>Non-Essential</v>
      </c>
    </row>
    <row r="212" spans="1:6" x14ac:dyDescent="0.35">
      <c r="A212" s="1">
        <v>45050</v>
      </c>
      <c r="B212" t="s">
        <v>7</v>
      </c>
      <c r="C212" t="s">
        <v>11</v>
      </c>
      <c r="D212">
        <v>141.12</v>
      </c>
      <c r="E212" t="str">
        <f t="shared" si="6"/>
        <v>Expense</v>
      </c>
      <c r="F212" t="str">
        <f t="shared" si="7"/>
        <v>Non-Essential</v>
      </c>
    </row>
    <row r="213" spans="1:6" x14ac:dyDescent="0.35">
      <c r="A213" s="1">
        <v>45050</v>
      </c>
      <c r="B213" t="s">
        <v>9</v>
      </c>
      <c r="C213" t="s">
        <v>10</v>
      </c>
      <c r="D213">
        <v>10.61</v>
      </c>
      <c r="E213" t="str">
        <f t="shared" si="6"/>
        <v>Expense</v>
      </c>
      <c r="F213" t="str">
        <f t="shared" si="7"/>
        <v>Essential</v>
      </c>
    </row>
    <row r="214" spans="1:6" x14ac:dyDescent="0.35">
      <c r="A214" s="1">
        <v>45051</v>
      </c>
      <c r="B214" t="s">
        <v>12</v>
      </c>
      <c r="C214" t="s">
        <v>13</v>
      </c>
      <c r="D214">
        <v>500</v>
      </c>
      <c r="E214" t="str">
        <f t="shared" si="6"/>
        <v>Expense</v>
      </c>
      <c r="F214" t="str">
        <f t="shared" si="7"/>
        <v>Essential</v>
      </c>
    </row>
    <row r="215" spans="1:6" x14ac:dyDescent="0.35">
      <c r="A215" s="1">
        <v>45051</v>
      </c>
      <c r="B215" t="s">
        <v>12</v>
      </c>
      <c r="C215" t="s">
        <v>18</v>
      </c>
      <c r="D215">
        <v>125.42</v>
      </c>
      <c r="E215" t="str">
        <f t="shared" si="6"/>
        <v>Expense</v>
      </c>
      <c r="F215" t="str">
        <f t="shared" si="7"/>
        <v>Essential</v>
      </c>
    </row>
    <row r="216" spans="1:6" x14ac:dyDescent="0.35">
      <c r="A216" s="1">
        <v>45051</v>
      </c>
      <c r="B216" t="s">
        <v>12</v>
      </c>
      <c r="C216" t="s">
        <v>19</v>
      </c>
      <c r="D216">
        <v>32.54</v>
      </c>
      <c r="E216" t="str">
        <f t="shared" si="6"/>
        <v>Expense</v>
      </c>
      <c r="F216" t="str">
        <f t="shared" si="7"/>
        <v>Essential</v>
      </c>
    </row>
    <row r="217" spans="1:6" x14ac:dyDescent="0.35">
      <c r="A217" s="1">
        <v>45051</v>
      </c>
      <c r="B217" t="s">
        <v>12</v>
      </c>
      <c r="C217" t="s">
        <v>20</v>
      </c>
      <c r="D217">
        <v>45</v>
      </c>
      <c r="E217" t="str">
        <f t="shared" si="6"/>
        <v>Expense</v>
      </c>
      <c r="F217" t="str">
        <f t="shared" si="7"/>
        <v>Essential</v>
      </c>
    </row>
    <row r="218" spans="1:6" x14ac:dyDescent="0.35">
      <c r="A218" s="1">
        <v>45052</v>
      </c>
      <c r="B218" t="s">
        <v>7</v>
      </c>
      <c r="C218" t="s">
        <v>8</v>
      </c>
      <c r="D218">
        <v>51.57</v>
      </c>
      <c r="E218" t="str">
        <f t="shared" si="6"/>
        <v>Expense</v>
      </c>
      <c r="F218" t="str">
        <f t="shared" si="7"/>
        <v>Essential</v>
      </c>
    </row>
    <row r="219" spans="1:6" x14ac:dyDescent="0.35">
      <c r="A219" s="1">
        <v>45052</v>
      </c>
      <c r="B219" t="s">
        <v>7</v>
      </c>
      <c r="C219" t="s">
        <v>11</v>
      </c>
      <c r="D219">
        <v>137.74</v>
      </c>
      <c r="E219" t="str">
        <f t="shared" si="6"/>
        <v>Expense</v>
      </c>
      <c r="F219" t="str">
        <f t="shared" si="7"/>
        <v>Non-Essential</v>
      </c>
    </row>
    <row r="220" spans="1:6" x14ac:dyDescent="0.35">
      <c r="A220" s="1">
        <v>45053</v>
      </c>
      <c r="B220" t="s">
        <v>7</v>
      </c>
      <c r="C220" t="s">
        <v>11</v>
      </c>
      <c r="D220">
        <v>73.48</v>
      </c>
      <c r="E220" t="str">
        <f t="shared" si="6"/>
        <v>Expense</v>
      </c>
      <c r="F220" t="str">
        <f t="shared" si="7"/>
        <v>Non-Essential</v>
      </c>
    </row>
    <row r="221" spans="1:6" x14ac:dyDescent="0.35">
      <c r="A221" s="1">
        <v>45056</v>
      </c>
      <c r="B221" t="s">
        <v>14</v>
      </c>
      <c r="C221" t="s">
        <v>14</v>
      </c>
      <c r="D221">
        <v>0</v>
      </c>
      <c r="E221" t="str">
        <f t="shared" si="6"/>
        <v>Expense</v>
      </c>
      <c r="F221" t="str">
        <f t="shared" si="7"/>
        <v>Non-Essential</v>
      </c>
    </row>
    <row r="222" spans="1:6" x14ac:dyDescent="0.35">
      <c r="A222" s="1">
        <v>45066</v>
      </c>
      <c r="B222" t="s">
        <v>14</v>
      </c>
      <c r="C222" t="s">
        <v>14</v>
      </c>
      <c r="D222">
        <v>0</v>
      </c>
      <c r="E222" t="str">
        <f t="shared" si="6"/>
        <v>Expense</v>
      </c>
      <c r="F222" t="str">
        <f t="shared" si="7"/>
        <v>Non-Essential</v>
      </c>
    </row>
    <row r="223" spans="1:6" x14ac:dyDescent="0.35">
      <c r="A223" s="1">
        <v>45078</v>
      </c>
      <c r="B223" t="s">
        <v>4</v>
      </c>
      <c r="C223" t="s">
        <v>4</v>
      </c>
      <c r="D223">
        <v>1500</v>
      </c>
      <c r="E223" t="str">
        <f t="shared" si="6"/>
        <v>Income</v>
      </c>
      <c r="F223" t="str">
        <f t="shared" si="7"/>
        <v>Non-Essential</v>
      </c>
    </row>
    <row r="224" spans="1:6" x14ac:dyDescent="0.35">
      <c r="A224" s="1">
        <v>45078</v>
      </c>
      <c r="B224" t="s">
        <v>7</v>
      </c>
      <c r="C224" t="s">
        <v>8</v>
      </c>
      <c r="D224">
        <v>128.54</v>
      </c>
      <c r="E224" t="str">
        <f t="shared" si="6"/>
        <v>Expense</v>
      </c>
      <c r="F224" t="str">
        <f t="shared" si="7"/>
        <v>Essential</v>
      </c>
    </row>
    <row r="225" spans="1:6" x14ac:dyDescent="0.35">
      <c r="A225" s="1">
        <v>45079</v>
      </c>
      <c r="B225" t="s">
        <v>7</v>
      </c>
      <c r="C225" t="s">
        <v>8</v>
      </c>
      <c r="D225">
        <v>100.19</v>
      </c>
      <c r="E225" t="str">
        <f t="shared" si="6"/>
        <v>Expense</v>
      </c>
      <c r="F225" t="str">
        <f t="shared" si="7"/>
        <v>Essential</v>
      </c>
    </row>
    <row r="226" spans="1:6" x14ac:dyDescent="0.35">
      <c r="A226" s="1">
        <v>45079</v>
      </c>
      <c r="B226" t="s">
        <v>7</v>
      </c>
      <c r="C226" t="s">
        <v>11</v>
      </c>
      <c r="D226">
        <v>67.42</v>
      </c>
      <c r="E226" t="str">
        <f t="shared" si="6"/>
        <v>Expense</v>
      </c>
      <c r="F226" t="str">
        <f t="shared" si="7"/>
        <v>Non-Essential</v>
      </c>
    </row>
    <row r="227" spans="1:6" x14ac:dyDescent="0.35">
      <c r="A227" s="1">
        <v>45080</v>
      </c>
      <c r="B227" t="s">
        <v>15</v>
      </c>
      <c r="C227" t="s">
        <v>16</v>
      </c>
      <c r="D227">
        <v>30</v>
      </c>
      <c r="E227" t="str">
        <f t="shared" si="6"/>
        <v>Expense</v>
      </c>
      <c r="F227" t="str">
        <f t="shared" si="7"/>
        <v>Non-Essential</v>
      </c>
    </row>
    <row r="228" spans="1:6" x14ac:dyDescent="0.35">
      <c r="A228" s="1">
        <v>45080</v>
      </c>
      <c r="B228" t="s">
        <v>7</v>
      </c>
      <c r="C228" t="s">
        <v>8</v>
      </c>
      <c r="D228">
        <v>125.7</v>
      </c>
      <c r="E228" t="str">
        <f t="shared" si="6"/>
        <v>Expense</v>
      </c>
      <c r="F228" t="str">
        <f t="shared" si="7"/>
        <v>Essential</v>
      </c>
    </row>
    <row r="229" spans="1:6" x14ac:dyDescent="0.35">
      <c r="A229" s="1">
        <v>45080</v>
      </c>
      <c r="B229" t="s">
        <v>7</v>
      </c>
      <c r="C229" t="s">
        <v>11</v>
      </c>
      <c r="D229">
        <v>107.32</v>
      </c>
      <c r="E229" t="str">
        <f t="shared" si="6"/>
        <v>Expense</v>
      </c>
      <c r="F229" t="str">
        <f t="shared" si="7"/>
        <v>Non-Essential</v>
      </c>
    </row>
    <row r="230" spans="1:6" x14ac:dyDescent="0.35">
      <c r="A230" s="1">
        <v>45080</v>
      </c>
      <c r="B230" t="s">
        <v>14</v>
      </c>
      <c r="C230" t="s">
        <v>14</v>
      </c>
      <c r="D230">
        <v>0</v>
      </c>
      <c r="E230" t="str">
        <f t="shared" si="6"/>
        <v>Expense</v>
      </c>
      <c r="F230" t="str">
        <f t="shared" si="7"/>
        <v>Non-Essential</v>
      </c>
    </row>
    <row r="231" spans="1:6" x14ac:dyDescent="0.35">
      <c r="A231" s="1">
        <v>45082</v>
      </c>
      <c r="B231" t="s">
        <v>7</v>
      </c>
      <c r="C231" t="s">
        <v>8</v>
      </c>
      <c r="D231">
        <v>114.36</v>
      </c>
      <c r="E231" t="str">
        <f t="shared" si="6"/>
        <v>Expense</v>
      </c>
      <c r="F231" t="str">
        <f t="shared" si="7"/>
        <v>Essential</v>
      </c>
    </row>
    <row r="232" spans="1:6" x14ac:dyDescent="0.35">
      <c r="A232" s="1">
        <v>45083</v>
      </c>
      <c r="B232" t="s">
        <v>7</v>
      </c>
      <c r="C232" t="s">
        <v>8</v>
      </c>
      <c r="D232">
        <v>122.49</v>
      </c>
      <c r="E232" t="str">
        <f t="shared" si="6"/>
        <v>Expense</v>
      </c>
      <c r="F232" t="str">
        <f t="shared" si="7"/>
        <v>Essential</v>
      </c>
    </row>
    <row r="233" spans="1:6" x14ac:dyDescent="0.35">
      <c r="A233" s="1">
        <v>45083</v>
      </c>
      <c r="B233" t="s">
        <v>15</v>
      </c>
      <c r="C233" t="s">
        <v>17</v>
      </c>
      <c r="D233">
        <v>20</v>
      </c>
      <c r="E233" t="str">
        <f t="shared" si="6"/>
        <v>Expense</v>
      </c>
      <c r="F233" t="str">
        <f t="shared" si="7"/>
        <v>Non-Essential</v>
      </c>
    </row>
    <row r="234" spans="1:6" x14ac:dyDescent="0.35">
      <c r="A234" s="1">
        <v>45084</v>
      </c>
      <c r="B234" t="s">
        <v>7</v>
      </c>
      <c r="C234" t="s">
        <v>8</v>
      </c>
      <c r="D234">
        <v>82.27</v>
      </c>
      <c r="E234" t="str">
        <f t="shared" si="6"/>
        <v>Expense</v>
      </c>
      <c r="F234" t="str">
        <f t="shared" si="7"/>
        <v>Essential</v>
      </c>
    </row>
    <row r="235" spans="1:6" x14ac:dyDescent="0.35">
      <c r="A235" s="1">
        <v>45084</v>
      </c>
      <c r="B235" t="s">
        <v>7</v>
      </c>
      <c r="C235" t="s">
        <v>11</v>
      </c>
      <c r="D235">
        <v>143.62</v>
      </c>
      <c r="E235" t="str">
        <f t="shared" si="6"/>
        <v>Expense</v>
      </c>
      <c r="F235" t="str">
        <f t="shared" si="7"/>
        <v>Non-Essential</v>
      </c>
    </row>
    <row r="236" spans="1:6" x14ac:dyDescent="0.35">
      <c r="A236" s="1">
        <v>45086</v>
      </c>
      <c r="B236" t="s">
        <v>7</v>
      </c>
      <c r="C236" t="s">
        <v>11</v>
      </c>
      <c r="D236">
        <v>73.41</v>
      </c>
      <c r="E236" t="str">
        <f t="shared" si="6"/>
        <v>Expense</v>
      </c>
      <c r="F236" t="str">
        <f t="shared" si="7"/>
        <v>Non-Essential</v>
      </c>
    </row>
    <row r="237" spans="1:6" x14ac:dyDescent="0.35">
      <c r="A237" s="1">
        <v>45088</v>
      </c>
      <c r="B237" t="s">
        <v>14</v>
      </c>
      <c r="C237" t="s">
        <v>14</v>
      </c>
      <c r="D237">
        <v>0</v>
      </c>
      <c r="E237" t="str">
        <f t="shared" si="6"/>
        <v>Expense</v>
      </c>
      <c r="F237" t="str">
        <f t="shared" si="7"/>
        <v>Non-Essential</v>
      </c>
    </row>
    <row r="238" spans="1:6" x14ac:dyDescent="0.35">
      <c r="A238" s="1">
        <v>45091</v>
      </c>
      <c r="B238" t="s">
        <v>14</v>
      </c>
      <c r="C238" t="s">
        <v>14</v>
      </c>
      <c r="D238">
        <v>0</v>
      </c>
      <c r="E238" t="str">
        <f t="shared" si="6"/>
        <v>Expense</v>
      </c>
      <c r="F238" t="str">
        <f t="shared" si="7"/>
        <v>Non-Essential</v>
      </c>
    </row>
    <row r="239" spans="1:6" x14ac:dyDescent="0.35">
      <c r="A239" s="1">
        <v>45093</v>
      </c>
      <c r="B239" t="s">
        <v>14</v>
      </c>
      <c r="C239" t="s">
        <v>14</v>
      </c>
      <c r="D239">
        <v>0</v>
      </c>
      <c r="E239" t="str">
        <f t="shared" si="6"/>
        <v>Expense</v>
      </c>
      <c r="F239" t="str">
        <f t="shared" si="7"/>
        <v>Non-Essential</v>
      </c>
    </row>
    <row r="240" spans="1:6" x14ac:dyDescent="0.35">
      <c r="A240" s="1">
        <v>45096</v>
      </c>
      <c r="B240" t="s">
        <v>14</v>
      </c>
      <c r="C240" t="s">
        <v>14</v>
      </c>
      <c r="D240">
        <v>0</v>
      </c>
      <c r="E240" t="str">
        <f t="shared" si="6"/>
        <v>Expense</v>
      </c>
      <c r="F240" t="str">
        <f t="shared" si="7"/>
        <v>Non-Essential</v>
      </c>
    </row>
    <row r="241" spans="1:6" x14ac:dyDescent="0.35">
      <c r="A241" s="1">
        <v>45102</v>
      </c>
      <c r="B241" t="s">
        <v>14</v>
      </c>
      <c r="C241" t="s">
        <v>14</v>
      </c>
      <c r="D241">
        <v>0</v>
      </c>
      <c r="E241" t="str">
        <f t="shared" si="6"/>
        <v>Expense</v>
      </c>
      <c r="F241" t="str">
        <f t="shared" si="7"/>
        <v>Non-Essential</v>
      </c>
    </row>
    <row r="242" spans="1:6" x14ac:dyDescent="0.35">
      <c r="A242" s="1">
        <v>45103</v>
      </c>
      <c r="B242" t="s">
        <v>14</v>
      </c>
      <c r="C242" t="s">
        <v>14</v>
      </c>
      <c r="D242">
        <v>0</v>
      </c>
      <c r="E242" t="str">
        <f t="shared" si="6"/>
        <v>Expense</v>
      </c>
      <c r="F242" t="str">
        <f t="shared" si="7"/>
        <v>Non-Essential</v>
      </c>
    </row>
    <row r="243" spans="1:6" x14ac:dyDescent="0.35">
      <c r="A243" s="1">
        <v>45104</v>
      </c>
      <c r="B243" t="s">
        <v>14</v>
      </c>
      <c r="C243" t="s">
        <v>14</v>
      </c>
      <c r="D243">
        <v>0</v>
      </c>
      <c r="E243" t="str">
        <f t="shared" si="6"/>
        <v>Expense</v>
      </c>
      <c r="F243" t="str">
        <f t="shared" si="7"/>
        <v>Non-Essential</v>
      </c>
    </row>
    <row r="244" spans="1:6" x14ac:dyDescent="0.35">
      <c r="A244" s="1">
        <v>45108</v>
      </c>
      <c r="B244" t="s">
        <v>4</v>
      </c>
      <c r="C244" t="s">
        <v>4</v>
      </c>
      <c r="D244">
        <v>1500</v>
      </c>
      <c r="E244" t="str">
        <f t="shared" si="6"/>
        <v>Income</v>
      </c>
      <c r="F244" t="str">
        <f t="shared" si="7"/>
        <v>Non-Essential</v>
      </c>
    </row>
    <row r="245" spans="1:6" x14ac:dyDescent="0.35">
      <c r="A245" s="1">
        <v>45108</v>
      </c>
      <c r="B245" t="s">
        <v>7</v>
      </c>
      <c r="C245" t="s">
        <v>8</v>
      </c>
      <c r="D245">
        <v>95.12</v>
      </c>
      <c r="E245" t="str">
        <f t="shared" si="6"/>
        <v>Expense</v>
      </c>
      <c r="F245" t="str">
        <f t="shared" si="7"/>
        <v>Essential</v>
      </c>
    </row>
    <row r="246" spans="1:6" x14ac:dyDescent="0.35">
      <c r="A246" s="1">
        <v>45108</v>
      </c>
      <c r="B246" t="s">
        <v>7</v>
      </c>
      <c r="C246" t="s">
        <v>11</v>
      </c>
      <c r="D246">
        <v>74.94</v>
      </c>
      <c r="E246" t="str">
        <f t="shared" si="6"/>
        <v>Expense</v>
      </c>
      <c r="F246" t="str">
        <f t="shared" si="7"/>
        <v>Non-Essential</v>
      </c>
    </row>
    <row r="247" spans="1:6" x14ac:dyDescent="0.35">
      <c r="A247" s="1">
        <v>45108</v>
      </c>
      <c r="B247" t="s">
        <v>15</v>
      </c>
      <c r="C247" t="s">
        <v>17</v>
      </c>
      <c r="D247">
        <v>20</v>
      </c>
      <c r="E247" t="str">
        <f t="shared" si="6"/>
        <v>Expense</v>
      </c>
      <c r="F247" t="str">
        <f t="shared" si="7"/>
        <v>Non-Essential</v>
      </c>
    </row>
    <row r="248" spans="1:6" x14ac:dyDescent="0.35">
      <c r="A248" s="1">
        <v>45108</v>
      </c>
      <c r="B248" t="s">
        <v>14</v>
      </c>
      <c r="C248" t="s">
        <v>14</v>
      </c>
      <c r="D248">
        <v>0</v>
      </c>
      <c r="E248" t="str">
        <f t="shared" si="6"/>
        <v>Expense</v>
      </c>
      <c r="F248" t="str">
        <f t="shared" si="7"/>
        <v>Non-Essential</v>
      </c>
    </row>
    <row r="249" spans="1:6" x14ac:dyDescent="0.35">
      <c r="A249" s="1">
        <v>45109</v>
      </c>
      <c r="B249" t="s">
        <v>7</v>
      </c>
      <c r="C249" t="s">
        <v>8</v>
      </c>
      <c r="D249">
        <v>73.36</v>
      </c>
      <c r="E249" t="str">
        <f t="shared" si="6"/>
        <v>Expense</v>
      </c>
      <c r="F249" t="str">
        <f t="shared" si="7"/>
        <v>Essential</v>
      </c>
    </row>
    <row r="250" spans="1:6" x14ac:dyDescent="0.35">
      <c r="A250" s="1">
        <v>45110</v>
      </c>
      <c r="B250" t="s">
        <v>15</v>
      </c>
      <c r="C250" t="s">
        <v>16</v>
      </c>
      <c r="D250">
        <v>7</v>
      </c>
      <c r="E250" t="str">
        <f t="shared" si="6"/>
        <v>Expense</v>
      </c>
      <c r="F250" t="str">
        <f t="shared" si="7"/>
        <v>Non-Essential</v>
      </c>
    </row>
    <row r="251" spans="1:6" x14ac:dyDescent="0.35">
      <c r="A251" s="1">
        <v>45110</v>
      </c>
      <c r="B251" t="s">
        <v>7</v>
      </c>
      <c r="C251" t="s">
        <v>8</v>
      </c>
      <c r="D251">
        <v>133.46</v>
      </c>
      <c r="E251" t="str">
        <f t="shared" si="6"/>
        <v>Expense</v>
      </c>
      <c r="F251" t="str">
        <f t="shared" si="7"/>
        <v>Essential</v>
      </c>
    </row>
    <row r="252" spans="1:6" x14ac:dyDescent="0.35">
      <c r="A252" s="1">
        <v>45110</v>
      </c>
      <c r="B252" t="s">
        <v>7</v>
      </c>
      <c r="C252" t="s">
        <v>11</v>
      </c>
      <c r="D252">
        <v>80.33</v>
      </c>
      <c r="E252" t="str">
        <f t="shared" si="6"/>
        <v>Expense</v>
      </c>
      <c r="F252" t="str">
        <f t="shared" si="7"/>
        <v>Non-Essential</v>
      </c>
    </row>
    <row r="253" spans="1:6" x14ac:dyDescent="0.35">
      <c r="A253" s="1">
        <v>45111</v>
      </c>
      <c r="B253" t="s">
        <v>7</v>
      </c>
      <c r="C253" t="s">
        <v>8</v>
      </c>
      <c r="D253">
        <v>117.38</v>
      </c>
      <c r="E253" t="str">
        <f t="shared" si="6"/>
        <v>Expense</v>
      </c>
      <c r="F253" t="str">
        <f t="shared" si="7"/>
        <v>Essential</v>
      </c>
    </row>
    <row r="254" spans="1:6" x14ac:dyDescent="0.35">
      <c r="A254" s="1">
        <v>45112</v>
      </c>
      <c r="B254" t="s">
        <v>12</v>
      </c>
      <c r="C254" t="s">
        <v>13</v>
      </c>
      <c r="D254">
        <v>500</v>
      </c>
      <c r="E254" t="str">
        <f t="shared" si="6"/>
        <v>Expense</v>
      </c>
      <c r="F254" t="str">
        <f t="shared" si="7"/>
        <v>Essential</v>
      </c>
    </row>
    <row r="255" spans="1:6" x14ac:dyDescent="0.35">
      <c r="A255" s="1">
        <v>45112</v>
      </c>
      <c r="B255" t="s">
        <v>12</v>
      </c>
      <c r="C255" t="s">
        <v>18</v>
      </c>
      <c r="D255">
        <v>144.59</v>
      </c>
      <c r="E255" t="str">
        <f t="shared" si="6"/>
        <v>Expense</v>
      </c>
      <c r="F255" t="str">
        <f t="shared" si="7"/>
        <v>Essential</v>
      </c>
    </row>
    <row r="256" spans="1:6" x14ac:dyDescent="0.35">
      <c r="A256" s="1">
        <v>45112</v>
      </c>
      <c r="B256" t="s">
        <v>12</v>
      </c>
      <c r="C256" t="s">
        <v>19</v>
      </c>
      <c r="D256">
        <v>51.54</v>
      </c>
      <c r="E256" t="str">
        <f t="shared" si="6"/>
        <v>Expense</v>
      </c>
      <c r="F256" t="str">
        <f t="shared" si="7"/>
        <v>Essential</v>
      </c>
    </row>
    <row r="257" spans="1:6" x14ac:dyDescent="0.35">
      <c r="A257" s="1">
        <v>45112</v>
      </c>
      <c r="B257" t="s">
        <v>12</v>
      </c>
      <c r="C257" t="s">
        <v>20</v>
      </c>
      <c r="D257">
        <v>45</v>
      </c>
      <c r="E257" t="str">
        <f t="shared" si="6"/>
        <v>Expense</v>
      </c>
      <c r="F257" t="str">
        <f t="shared" si="7"/>
        <v>Essential</v>
      </c>
    </row>
    <row r="258" spans="1:6" x14ac:dyDescent="0.35">
      <c r="A258" s="1">
        <v>45112</v>
      </c>
      <c r="B258" t="s">
        <v>7</v>
      </c>
      <c r="C258" t="s">
        <v>8</v>
      </c>
      <c r="D258">
        <v>142.93</v>
      </c>
      <c r="E258" t="str">
        <f t="shared" ref="E258:E321" si="8">IF(B258="Income", "Income", "Expense")</f>
        <v>Expense</v>
      </c>
      <c r="F258" t="str">
        <f t="shared" ref="F258:F321" si="9">IF(OR(C258="Rent", C258="Electricity Bill", C258="Groceries", C258="Taxi", C258="Internet Bill", C258="Water Bill"), "Essential", "Non-Essential")</f>
        <v>Essential</v>
      </c>
    </row>
    <row r="259" spans="1:6" x14ac:dyDescent="0.35">
      <c r="A259" s="1">
        <v>45113</v>
      </c>
      <c r="B259" t="s">
        <v>14</v>
      </c>
      <c r="C259" t="s">
        <v>14</v>
      </c>
      <c r="D259">
        <v>0</v>
      </c>
      <c r="E259" t="str">
        <f t="shared" si="8"/>
        <v>Expense</v>
      </c>
      <c r="F259" t="str">
        <f t="shared" si="9"/>
        <v>Non-Essential</v>
      </c>
    </row>
    <row r="260" spans="1:6" x14ac:dyDescent="0.35">
      <c r="A260" s="1">
        <v>45114</v>
      </c>
      <c r="B260" t="s">
        <v>7</v>
      </c>
      <c r="C260" t="s">
        <v>11</v>
      </c>
      <c r="D260">
        <v>93.82</v>
      </c>
      <c r="E260" t="str">
        <f t="shared" si="8"/>
        <v>Expense</v>
      </c>
      <c r="F260" t="str">
        <f t="shared" si="9"/>
        <v>Non-Essential</v>
      </c>
    </row>
    <row r="261" spans="1:6" x14ac:dyDescent="0.35">
      <c r="A261" s="1">
        <v>45115</v>
      </c>
      <c r="B261" t="s">
        <v>14</v>
      </c>
      <c r="C261" t="s">
        <v>14</v>
      </c>
      <c r="D261">
        <v>0</v>
      </c>
      <c r="E261" t="str">
        <f t="shared" si="8"/>
        <v>Expense</v>
      </c>
      <c r="F261" t="str">
        <f t="shared" si="9"/>
        <v>Non-Essential</v>
      </c>
    </row>
    <row r="262" spans="1:6" x14ac:dyDescent="0.35">
      <c r="A262" s="1">
        <v>45119</v>
      </c>
      <c r="B262" t="s">
        <v>14</v>
      </c>
      <c r="C262" t="s">
        <v>14</v>
      </c>
      <c r="D262">
        <v>0</v>
      </c>
      <c r="E262" t="str">
        <f t="shared" si="8"/>
        <v>Expense</v>
      </c>
      <c r="F262" t="str">
        <f t="shared" si="9"/>
        <v>Non-Essential</v>
      </c>
    </row>
    <row r="263" spans="1:6" x14ac:dyDescent="0.35">
      <c r="A263" s="1">
        <v>45121</v>
      </c>
      <c r="B263" t="s">
        <v>14</v>
      </c>
      <c r="C263" t="s">
        <v>14</v>
      </c>
      <c r="D263">
        <v>0</v>
      </c>
      <c r="E263" t="str">
        <f t="shared" si="8"/>
        <v>Expense</v>
      </c>
      <c r="F263" t="str">
        <f t="shared" si="9"/>
        <v>Non-Essential</v>
      </c>
    </row>
    <row r="264" spans="1:6" x14ac:dyDescent="0.35">
      <c r="A264" s="1">
        <v>45122</v>
      </c>
      <c r="B264" t="s">
        <v>14</v>
      </c>
      <c r="C264" t="s">
        <v>14</v>
      </c>
      <c r="D264">
        <v>0</v>
      </c>
      <c r="E264" t="str">
        <f t="shared" si="8"/>
        <v>Expense</v>
      </c>
      <c r="F264" t="str">
        <f t="shared" si="9"/>
        <v>Non-Essential</v>
      </c>
    </row>
    <row r="265" spans="1:6" x14ac:dyDescent="0.35">
      <c r="A265" s="1">
        <v>45128</v>
      </c>
      <c r="B265" t="s">
        <v>14</v>
      </c>
      <c r="C265" t="s">
        <v>14</v>
      </c>
      <c r="D265">
        <v>0</v>
      </c>
      <c r="E265" t="str">
        <f t="shared" si="8"/>
        <v>Expense</v>
      </c>
      <c r="F265" t="str">
        <f t="shared" si="9"/>
        <v>Non-Essential</v>
      </c>
    </row>
    <row r="266" spans="1:6" x14ac:dyDescent="0.35">
      <c r="A266" s="1">
        <v>45132</v>
      </c>
      <c r="B266" t="s">
        <v>14</v>
      </c>
      <c r="C266" t="s">
        <v>14</v>
      </c>
      <c r="D266">
        <v>0</v>
      </c>
      <c r="E266" t="str">
        <f t="shared" si="8"/>
        <v>Expense</v>
      </c>
      <c r="F266" t="str">
        <f t="shared" si="9"/>
        <v>Non-Essential</v>
      </c>
    </row>
    <row r="267" spans="1:6" x14ac:dyDescent="0.35">
      <c r="A267" s="1">
        <v>45139</v>
      </c>
      <c r="B267" t="s">
        <v>4</v>
      </c>
      <c r="C267" t="s">
        <v>4</v>
      </c>
      <c r="D267">
        <v>1500</v>
      </c>
      <c r="E267" t="str">
        <f t="shared" si="8"/>
        <v>Income</v>
      </c>
      <c r="F267" t="str">
        <f t="shared" si="9"/>
        <v>Non-Essential</v>
      </c>
    </row>
    <row r="268" spans="1:6" x14ac:dyDescent="0.35">
      <c r="A268" s="1">
        <v>45139</v>
      </c>
      <c r="B268" t="s">
        <v>5</v>
      </c>
      <c r="C268" t="s">
        <v>6</v>
      </c>
      <c r="D268">
        <v>25</v>
      </c>
      <c r="E268" t="str">
        <f t="shared" si="8"/>
        <v>Expense</v>
      </c>
      <c r="F268" t="str">
        <f t="shared" si="9"/>
        <v>Non-Essential</v>
      </c>
    </row>
    <row r="269" spans="1:6" x14ac:dyDescent="0.35">
      <c r="A269" s="1">
        <v>45139</v>
      </c>
      <c r="B269" t="s">
        <v>15</v>
      </c>
      <c r="C269" t="s">
        <v>16</v>
      </c>
      <c r="D269">
        <v>30</v>
      </c>
      <c r="E269" t="str">
        <f t="shared" si="8"/>
        <v>Expense</v>
      </c>
      <c r="F269" t="str">
        <f t="shared" si="9"/>
        <v>Non-Essential</v>
      </c>
    </row>
    <row r="270" spans="1:6" x14ac:dyDescent="0.35">
      <c r="A270" s="1">
        <v>45139</v>
      </c>
      <c r="B270" t="s">
        <v>7</v>
      </c>
      <c r="C270" t="s">
        <v>8</v>
      </c>
      <c r="D270">
        <v>122.09</v>
      </c>
      <c r="E270" t="str">
        <f t="shared" si="8"/>
        <v>Expense</v>
      </c>
      <c r="F270" t="str">
        <f t="shared" si="9"/>
        <v>Essential</v>
      </c>
    </row>
    <row r="271" spans="1:6" x14ac:dyDescent="0.35">
      <c r="A271" s="1">
        <v>45140</v>
      </c>
      <c r="B271" t="s">
        <v>7</v>
      </c>
      <c r="C271" t="s">
        <v>8</v>
      </c>
      <c r="D271">
        <v>73.069999999999993</v>
      </c>
      <c r="E271" t="str">
        <f t="shared" si="8"/>
        <v>Expense</v>
      </c>
      <c r="F271" t="str">
        <f t="shared" si="9"/>
        <v>Essential</v>
      </c>
    </row>
    <row r="272" spans="1:6" x14ac:dyDescent="0.35">
      <c r="A272" s="1">
        <v>45140</v>
      </c>
      <c r="B272" t="s">
        <v>14</v>
      </c>
      <c r="C272" t="s">
        <v>14</v>
      </c>
      <c r="D272">
        <v>0</v>
      </c>
      <c r="E272" t="str">
        <f t="shared" si="8"/>
        <v>Expense</v>
      </c>
      <c r="F272" t="str">
        <f t="shared" si="9"/>
        <v>Non-Essential</v>
      </c>
    </row>
    <row r="273" spans="1:6" x14ac:dyDescent="0.35">
      <c r="A273" s="1">
        <v>45141</v>
      </c>
      <c r="B273" t="s">
        <v>7</v>
      </c>
      <c r="C273" t="s">
        <v>8</v>
      </c>
      <c r="D273">
        <v>133.32</v>
      </c>
      <c r="E273" t="str">
        <f t="shared" si="8"/>
        <v>Expense</v>
      </c>
      <c r="F273" t="str">
        <f t="shared" si="9"/>
        <v>Essential</v>
      </c>
    </row>
    <row r="274" spans="1:6" x14ac:dyDescent="0.35">
      <c r="A274" s="1">
        <v>45141</v>
      </c>
      <c r="B274" t="s">
        <v>9</v>
      </c>
      <c r="C274" t="s">
        <v>10</v>
      </c>
      <c r="D274">
        <v>11.03</v>
      </c>
      <c r="E274" t="str">
        <f t="shared" si="8"/>
        <v>Expense</v>
      </c>
      <c r="F274" t="str">
        <f t="shared" si="9"/>
        <v>Essential</v>
      </c>
    </row>
    <row r="275" spans="1:6" x14ac:dyDescent="0.35">
      <c r="A275" s="1">
        <v>45143</v>
      </c>
      <c r="B275" t="s">
        <v>12</v>
      </c>
      <c r="C275" t="s">
        <v>13</v>
      </c>
      <c r="D275">
        <v>500</v>
      </c>
      <c r="E275" t="str">
        <f t="shared" si="8"/>
        <v>Expense</v>
      </c>
      <c r="F275" t="str">
        <f t="shared" si="9"/>
        <v>Essential</v>
      </c>
    </row>
    <row r="276" spans="1:6" x14ac:dyDescent="0.35">
      <c r="A276" s="1">
        <v>45143</v>
      </c>
      <c r="B276" t="s">
        <v>12</v>
      </c>
      <c r="C276" t="s">
        <v>18</v>
      </c>
      <c r="D276">
        <v>129.66</v>
      </c>
      <c r="E276" t="str">
        <f t="shared" si="8"/>
        <v>Expense</v>
      </c>
      <c r="F276" t="str">
        <f t="shared" si="9"/>
        <v>Essential</v>
      </c>
    </row>
    <row r="277" spans="1:6" x14ac:dyDescent="0.35">
      <c r="A277" s="1">
        <v>45143</v>
      </c>
      <c r="B277" t="s">
        <v>12</v>
      </c>
      <c r="C277" t="s">
        <v>19</v>
      </c>
      <c r="D277">
        <v>36.090000000000003</v>
      </c>
      <c r="E277" t="str">
        <f t="shared" si="8"/>
        <v>Expense</v>
      </c>
      <c r="F277" t="str">
        <f t="shared" si="9"/>
        <v>Essential</v>
      </c>
    </row>
    <row r="278" spans="1:6" x14ac:dyDescent="0.35">
      <c r="A278" s="1">
        <v>45143</v>
      </c>
      <c r="B278" t="s">
        <v>12</v>
      </c>
      <c r="C278" t="s">
        <v>20</v>
      </c>
      <c r="D278">
        <v>45</v>
      </c>
      <c r="E278" t="str">
        <f t="shared" si="8"/>
        <v>Expense</v>
      </c>
      <c r="F278" t="str">
        <f t="shared" si="9"/>
        <v>Essential</v>
      </c>
    </row>
    <row r="279" spans="1:6" x14ac:dyDescent="0.35">
      <c r="A279" s="1">
        <v>45144</v>
      </c>
      <c r="B279" t="s">
        <v>14</v>
      </c>
      <c r="C279" t="s">
        <v>14</v>
      </c>
      <c r="D279">
        <v>0</v>
      </c>
      <c r="E279" t="str">
        <f t="shared" si="8"/>
        <v>Expense</v>
      </c>
      <c r="F279" t="str">
        <f t="shared" si="9"/>
        <v>Non-Essential</v>
      </c>
    </row>
    <row r="280" spans="1:6" x14ac:dyDescent="0.35">
      <c r="A280" s="1">
        <v>45145</v>
      </c>
      <c r="B280" t="s">
        <v>14</v>
      </c>
      <c r="C280" t="s">
        <v>14</v>
      </c>
      <c r="D280">
        <v>0</v>
      </c>
      <c r="E280" t="str">
        <f t="shared" si="8"/>
        <v>Expense</v>
      </c>
      <c r="F280" t="str">
        <f t="shared" si="9"/>
        <v>Non-Essential</v>
      </c>
    </row>
    <row r="281" spans="1:6" x14ac:dyDescent="0.35">
      <c r="A281" s="1">
        <v>45153</v>
      </c>
      <c r="B281" t="s">
        <v>14</v>
      </c>
      <c r="C281" t="s">
        <v>14</v>
      </c>
      <c r="D281">
        <v>0</v>
      </c>
      <c r="E281" t="str">
        <f t="shared" si="8"/>
        <v>Expense</v>
      </c>
      <c r="F281" t="str">
        <f t="shared" si="9"/>
        <v>Non-Essential</v>
      </c>
    </row>
    <row r="282" spans="1:6" x14ac:dyDescent="0.35">
      <c r="A282" s="1">
        <v>45170</v>
      </c>
      <c r="B282" t="s">
        <v>4</v>
      </c>
      <c r="C282" t="s">
        <v>4</v>
      </c>
      <c r="D282">
        <v>1500</v>
      </c>
      <c r="E282" t="str">
        <f t="shared" si="8"/>
        <v>Income</v>
      </c>
      <c r="F282" t="str">
        <f t="shared" si="9"/>
        <v>Non-Essential</v>
      </c>
    </row>
    <row r="283" spans="1:6" x14ac:dyDescent="0.35">
      <c r="A283" s="1">
        <v>45170</v>
      </c>
      <c r="B283" t="s">
        <v>5</v>
      </c>
      <c r="C283" t="s">
        <v>6</v>
      </c>
      <c r="D283">
        <v>25</v>
      </c>
      <c r="E283" t="str">
        <f t="shared" si="8"/>
        <v>Expense</v>
      </c>
      <c r="F283" t="str">
        <f t="shared" si="9"/>
        <v>Non-Essential</v>
      </c>
    </row>
    <row r="284" spans="1:6" x14ac:dyDescent="0.35">
      <c r="A284" s="1">
        <v>45170</v>
      </c>
      <c r="B284" t="s">
        <v>7</v>
      </c>
      <c r="C284" t="s">
        <v>8</v>
      </c>
      <c r="D284">
        <v>117.05</v>
      </c>
      <c r="E284" t="str">
        <f t="shared" si="8"/>
        <v>Expense</v>
      </c>
      <c r="F284" t="str">
        <f t="shared" si="9"/>
        <v>Essential</v>
      </c>
    </row>
    <row r="285" spans="1:6" x14ac:dyDescent="0.35">
      <c r="A285" s="1">
        <v>45171</v>
      </c>
      <c r="B285" t="s">
        <v>15</v>
      </c>
      <c r="C285" t="s">
        <v>16</v>
      </c>
      <c r="D285">
        <v>30</v>
      </c>
      <c r="E285" t="str">
        <f t="shared" si="8"/>
        <v>Expense</v>
      </c>
      <c r="F285" t="str">
        <f t="shared" si="9"/>
        <v>Non-Essential</v>
      </c>
    </row>
    <row r="286" spans="1:6" x14ac:dyDescent="0.35">
      <c r="A286" s="1">
        <v>45171</v>
      </c>
      <c r="B286" t="s">
        <v>7</v>
      </c>
      <c r="C286" t="s">
        <v>8</v>
      </c>
      <c r="D286">
        <v>141.94999999999999</v>
      </c>
      <c r="E286" t="str">
        <f t="shared" si="8"/>
        <v>Expense</v>
      </c>
      <c r="F286" t="str">
        <f t="shared" si="9"/>
        <v>Essential</v>
      </c>
    </row>
    <row r="287" spans="1:6" x14ac:dyDescent="0.35">
      <c r="A287" s="1">
        <v>45171</v>
      </c>
      <c r="B287" t="s">
        <v>7</v>
      </c>
      <c r="C287" t="s">
        <v>11</v>
      </c>
      <c r="D287">
        <v>78.86</v>
      </c>
      <c r="E287" t="str">
        <f t="shared" si="8"/>
        <v>Expense</v>
      </c>
      <c r="F287" t="str">
        <f t="shared" si="9"/>
        <v>Non-Essential</v>
      </c>
    </row>
    <row r="288" spans="1:6" x14ac:dyDescent="0.35">
      <c r="A288" s="1">
        <v>45171</v>
      </c>
      <c r="B288" t="s">
        <v>15</v>
      </c>
      <c r="C288" t="s">
        <v>17</v>
      </c>
      <c r="D288">
        <v>20</v>
      </c>
      <c r="E288" t="str">
        <f t="shared" si="8"/>
        <v>Expense</v>
      </c>
      <c r="F288" t="str">
        <f t="shared" si="9"/>
        <v>Non-Essential</v>
      </c>
    </row>
    <row r="289" spans="1:6" x14ac:dyDescent="0.35">
      <c r="A289" s="1">
        <v>45172</v>
      </c>
      <c r="B289" t="s">
        <v>7</v>
      </c>
      <c r="C289" t="s">
        <v>8</v>
      </c>
      <c r="D289">
        <v>126.72</v>
      </c>
      <c r="E289" t="str">
        <f t="shared" si="8"/>
        <v>Expense</v>
      </c>
      <c r="F289" t="str">
        <f t="shared" si="9"/>
        <v>Essential</v>
      </c>
    </row>
    <row r="290" spans="1:6" x14ac:dyDescent="0.35">
      <c r="A290" s="1">
        <v>45173</v>
      </c>
      <c r="B290" t="s">
        <v>7</v>
      </c>
      <c r="C290" t="s">
        <v>11</v>
      </c>
      <c r="D290">
        <v>52.18</v>
      </c>
      <c r="E290" t="str">
        <f t="shared" si="8"/>
        <v>Expense</v>
      </c>
      <c r="F290" t="str">
        <f t="shared" si="9"/>
        <v>Non-Essential</v>
      </c>
    </row>
    <row r="291" spans="1:6" x14ac:dyDescent="0.35">
      <c r="A291" s="1">
        <v>45174</v>
      </c>
      <c r="B291" t="s">
        <v>12</v>
      </c>
      <c r="C291" t="s">
        <v>13</v>
      </c>
      <c r="D291">
        <v>500</v>
      </c>
      <c r="E291" t="str">
        <f t="shared" si="8"/>
        <v>Expense</v>
      </c>
      <c r="F291" t="str">
        <f t="shared" si="9"/>
        <v>Essential</v>
      </c>
    </row>
    <row r="292" spans="1:6" x14ac:dyDescent="0.35">
      <c r="A292" s="1">
        <v>45174</v>
      </c>
      <c r="B292" t="s">
        <v>12</v>
      </c>
      <c r="C292" t="s">
        <v>18</v>
      </c>
      <c r="D292">
        <v>99.03</v>
      </c>
      <c r="E292" t="str">
        <f t="shared" si="8"/>
        <v>Expense</v>
      </c>
      <c r="F292" t="str">
        <f t="shared" si="9"/>
        <v>Essential</v>
      </c>
    </row>
    <row r="293" spans="1:6" x14ac:dyDescent="0.35">
      <c r="A293" s="1">
        <v>45174</v>
      </c>
      <c r="B293" t="s">
        <v>12</v>
      </c>
      <c r="C293" t="s">
        <v>19</v>
      </c>
      <c r="D293">
        <v>36.65</v>
      </c>
      <c r="E293" t="str">
        <f t="shared" si="8"/>
        <v>Expense</v>
      </c>
      <c r="F293" t="str">
        <f t="shared" si="9"/>
        <v>Essential</v>
      </c>
    </row>
    <row r="294" spans="1:6" x14ac:dyDescent="0.35">
      <c r="A294" s="1">
        <v>45174</v>
      </c>
      <c r="B294" t="s">
        <v>12</v>
      </c>
      <c r="C294" t="s">
        <v>20</v>
      </c>
      <c r="D294">
        <v>45</v>
      </c>
      <c r="E294" t="str">
        <f t="shared" si="8"/>
        <v>Expense</v>
      </c>
      <c r="F294" t="str">
        <f t="shared" si="9"/>
        <v>Essential</v>
      </c>
    </row>
    <row r="295" spans="1:6" x14ac:dyDescent="0.35">
      <c r="A295" s="1">
        <v>45174</v>
      </c>
      <c r="B295" t="s">
        <v>9</v>
      </c>
      <c r="C295" t="s">
        <v>10</v>
      </c>
      <c r="D295">
        <v>14.12</v>
      </c>
      <c r="E295" t="str">
        <f t="shared" si="8"/>
        <v>Expense</v>
      </c>
      <c r="F295" t="str">
        <f t="shared" si="9"/>
        <v>Essential</v>
      </c>
    </row>
    <row r="296" spans="1:6" x14ac:dyDescent="0.35">
      <c r="A296" s="1">
        <v>45177</v>
      </c>
      <c r="B296" t="s">
        <v>7</v>
      </c>
      <c r="C296" t="s">
        <v>11</v>
      </c>
      <c r="D296">
        <v>115.29</v>
      </c>
      <c r="E296" t="str">
        <f t="shared" si="8"/>
        <v>Expense</v>
      </c>
      <c r="F296" t="str">
        <f t="shared" si="9"/>
        <v>Non-Essential</v>
      </c>
    </row>
    <row r="297" spans="1:6" x14ac:dyDescent="0.35">
      <c r="A297" s="1">
        <v>45178</v>
      </c>
      <c r="B297" t="s">
        <v>7</v>
      </c>
      <c r="C297" t="s">
        <v>8</v>
      </c>
      <c r="D297">
        <v>71.03</v>
      </c>
      <c r="E297" t="str">
        <f t="shared" si="8"/>
        <v>Expense</v>
      </c>
      <c r="F297" t="str">
        <f t="shared" si="9"/>
        <v>Essential</v>
      </c>
    </row>
    <row r="298" spans="1:6" x14ac:dyDescent="0.35">
      <c r="A298" s="1">
        <v>45178</v>
      </c>
      <c r="B298" t="s">
        <v>14</v>
      </c>
      <c r="C298" t="s">
        <v>14</v>
      </c>
      <c r="D298">
        <v>0</v>
      </c>
      <c r="E298" t="str">
        <f t="shared" si="8"/>
        <v>Expense</v>
      </c>
      <c r="F298" t="str">
        <f t="shared" si="9"/>
        <v>Non-Essential</v>
      </c>
    </row>
    <row r="299" spans="1:6" x14ac:dyDescent="0.35">
      <c r="A299" s="1">
        <v>45180</v>
      </c>
      <c r="B299" t="s">
        <v>7</v>
      </c>
      <c r="C299" t="s">
        <v>11</v>
      </c>
      <c r="D299">
        <v>70.2</v>
      </c>
      <c r="E299" t="str">
        <f t="shared" si="8"/>
        <v>Expense</v>
      </c>
      <c r="F299" t="str">
        <f t="shared" si="9"/>
        <v>Non-Essential</v>
      </c>
    </row>
    <row r="300" spans="1:6" x14ac:dyDescent="0.35">
      <c r="A300" s="1">
        <v>45182</v>
      </c>
      <c r="B300" t="s">
        <v>9</v>
      </c>
      <c r="C300" t="s">
        <v>10</v>
      </c>
      <c r="D300">
        <v>15.74</v>
      </c>
      <c r="E300" t="str">
        <f t="shared" si="8"/>
        <v>Expense</v>
      </c>
      <c r="F300" t="str">
        <f t="shared" si="9"/>
        <v>Essential</v>
      </c>
    </row>
    <row r="301" spans="1:6" x14ac:dyDescent="0.35">
      <c r="A301" s="1">
        <v>45186</v>
      </c>
      <c r="B301" t="s">
        <v>14</v>
      </c>
      <c r="C301" t="s">
        <v>14</v>
      </c>
      <c r="D301">
        <v>0</v>
      </c>
      <c r="E301" t="str">
        <f t="shared" si="8"/>
        <v>Expense</v>
      </c>
      <c r="F301" t="str">
        <f t="shared" si="9"/>
        <v>Non-Essential</v>
      </c>
    </row>
    <row r="302" spans="1:6" x14ac:dyDescent="0.35">
      <c r="A302" s="1">
        <v>45187</v>
      </c>
      <c r="B302" t="s">
        <v>14</v>
      </c>
      <c r="C302" t="s">
        <v>14</v>
      </c>
      <c r="D302">
        <v>0</v>
      </c>
      <c r="E302" t="str">
        <f t="shared" si="8"/>
        <v>Expense</v>
      </c>
      <c r="F302" t="str">
        <f t="shared" si="9"/>
        <v>Non-Essential</v>
      </c>
    </row>
    <row r="303" spans="1:6" x14ac:dyDescent="0.35">
      <c r="A303" s="1">
        <v>45188</v>
      </c>
      <c r="B303" t="s">
        <v>9</v>
      </c>
      <c r="C303" t="s">
        <v>10</v>
      </c>
      <c r="D303">
        <v>17.18</v>
      </c>
      <c r="E303" t="str">
        <f t="shared" si="8"/>
        <v>Expense</v>
      </c>
      <c r="F303" t="str">
        <f t="shared" si="9"/>
        <v>Essential</v>
      </c>
    </row>
    <row r="304" spans="1:6" x14ac:dyDescent="0.35">
      <c r="A304" s="1">
        <v>45194</v>
      </c>
      <c r="B304" t="s">
        <v>14</v>
      </c>
      <c r="C304" t="s">
        <v>14</v>
      </c>
      <c r="D304">
        <v>0</v>
      </c>
      <c r="E304" t="str">
        <f t="shared" si="8"/>
        <v>Expense</v>
      </c>
      <c r="F304" t="str">
        <f t="shared" si="9"/>
        <v>Non-Essential</v>
      </c>
    </row>
    <row r="305" spans="1:6" x14ac:dyDescent="0.35">
      <c r="A305" s="1">
        <v>45200</v>
      </c>
      <c r="B305" t="s">
        <v>4</v>
      </c>
      <c r="C305" t="s">
        <v>4</v>
      </c>
      <c r="D305">
        <v>1500</v>
      </c>
      <c r="E305" t="str">
        <f t="shared" si="8"/>
        <v>Income</v>
      </c>
      <c r="F305" t="str">
        <f t="shared" si="9"/>
        <v>Non-Essential</v>
      </c>
    </row>
    <row r="306" spans="1:6" x14ac:dyDescent="0.35">
      <c r="A306" s="1">
        <v>45200</v>
      </c>
      <c r="B306" t="s">
        <v>5</v>
      </c>
      <c r="C306" t="s">
        <v>6</v>
      </c>
      <c r="D306">
        <v>25</v>
      </c>
      <c r="E306" t="str">
        <f t="shared" si="8"/>
        <v>Expense</v>
      </c>
      <c r="F306" t="str">
        <f t="shared" si="9"/>
        <v>Non-Essential</v>
      </c>
    </row>
    <row r="307" spans="1:6" x14ac:dyDescent="0.35">
      <c r="A307" s="1">
        <v>45200</v>
      </c>
      <c r="B307" t="s">
        <v>7</v>
      </c>
      <c r="C307" t="s">
        <v>8</v>
      </c>
      <c r="D307">
        <v>123.46</v>
      </c>
      <c r="E307" t="str">
        <f t="shared" si="8"/>
        <v>Expense</v>
      </c>
      <c r="F307" t="str">
        <f t="shared" si="9"/>
        <v>Essential</v>
      </c>
    </row>
    <row r="308" spans="1:6" x14ac:dyDescent="0.35">
      <c r="A308" s="1">
        <v>45201</v>
      </c>
      <c r="B308" t="s">
        <v>7</v>
      </c>
      <c r="C308" t="s">
        <v>8</v>
      </c>
      <c r="D308">
        <v>110.93</v>
      </c>
      <c r="E308" t="str">
        <f t="shared" si="8"/>
        <v>Expense</v>
      </c>
      <c r="F308" t="str">
        <f t="shared" si="9"/>
        <v>Essential</v>
      </c>
    </row>
    <row r="309" spans="1:6" x14ac:dyDescent="0.35">
      <c r="A309" s="1">
        <v>45201</v>
      </c>
      <c r="B309" t="s">
        <v>9</v>
      </c>
      <c r="C309" t="s">
        <v>10</v>
      </c>
      <c r="D309">
        <v>14.32</v>
      </c>
      <c r="E309" t="str">
        <f t="shared" si="8"/>
        <v>Expense</v>
      </c>
      <c r="F309" t="str">
        <f t="shared" si="9"/>
        <v>Essential</v>
      </c>
    </row>
    <row r="310" spans="1:6" x14ac:dyDescent="0.35">
      <c r="A310" s="1">
        <v>45202</v>
      </c>
      <c r="B310" t="s">
        <v>7</v>
      </c>
      <c r="C310" t="s">
        <v>8</v>
      </c>
      <c r="D310">
        <v>82.55</v>
      </c>
      <c r="E310" t="str">
        <f t="shared" si="8"/>
        <v>Expense</v>
      </c>
      <c r="F310" t="str">
        <f t="shared" si="9"/>
        <v>Essential</v>
      </c>
    </row>
    <row r="311" spans="1:6" x14ac:dyDescent="0.35">
      <c r="A311" s="1">
        <v>45202</v>
      </c>
      <c r="B311" t="s">
        <v>14</v>
      </c>
      <c r="C311" t="s">
        <v>14</v>
      </c>
      <c r="D311">
        <v>0</v>
      </c>
      <c r="E311" t="str">
        <f t="shared" si="8"/>
        <v>Expense</v>
      </c>
      <c r="F311" t="str">
        <f t="shared" si="9"/>
        <v>Non-Essential</v>
      </c>
    </row>
    <row r="312" spans="1:6" x14ac:dyDescent="0.35">
      <c r="A312" s="1">
        <v>45203</v>
      </c>
      <c r="B312" t="s">
        <v>15</v>
      </c>
      <c r="C312" t="s">
        <v>16</v>
      </c>
      <c r="D312">
        <v>16</v>
      </c>
      <c r="E312" t="str">
        <f t="shared" si="8"/>
        <v>Expense</v>
      </c>
      <c r="F312" t="str">
        <f t="shared" si="9"/>
        <v>Non-Essential</v>
      </c>
    </row>
    <row r="313" spans="1:6" x14ac:dyDescent="0.35">
      <c r="A313" s="1">
        <v>45204</v>
      </c>
      <c r="B313" t="s">
        <v>12</v>
      </c>
      <c r="C313" t="s">
        <v>13</v>
      </c>
      <c r="D313">
        <v>500</v>
      </c>
      <c r="E313" t="str">
        <f t="shared" si="8"/>
        <v>Expense</v>
      </c>
      <c r="F313" t="str">
        <f t="shared" si="9"/>
        <v>Essential</v>
      </c>
    </row>
    <row r="314" spans="1:6" x14ac:dyDescent="0.35">
      <c r="A314" s="1">
        <v>45204</v>
      </c>
      <c r="B314" t="s">
        <v>12</v>
      </c>
      <c r="C314" t="s">
        <v>18</v>
      </c>
      <c r="D314">
        <v>91.66</v>
      </c>
      <c r="E314" t="str">
        <f t="shared" si="8"/>
        <v>Expense</v>
      </c>
      <c r="F314" t="str">
        <f t="shared" si="9"/>
        <v>Essential</v>
      </c>
    </row>
    <row r="315" spans="1:6" x14ac:dyDescent="0.35">
      <c r="A315" s="1">
        <v>45204</v>
      </c>
      <c r="B315" t="s">
        <v>12</v>
      </c>
      <c r="C315" t="s">
        <v>19</v>
      </c>
      <c r="D315">
        <v>36.450000000000003</v>
      </c>
      <c r="E315" t="str">
        <f t="shared" si="8"/>
        <v>Expense</v>
      </c>
      <c r="F315" t="str">
        <f t="shared" si="9"/>
        <v>Essential</v>
      </c>
    </row>
    <row r="316" spans="1:6" x14ac:dyDescent="0.35">
      <c r="A316" s="1">
        <v>45204</v>
      </c>
      <c r="B316" t="s">
        <v>12</v>
      </c>
      <c r="C316" t="s">
        <v>20</v>
      </c>
      <c r="D316">
        <v>45</v>
      </c>
      <c r="E316" t="str">
        <f t="shared" si="8"/>
        <v>Expense</v>
      </c>
      <c r="F316" t="str">
        <f t="shared" si="9"/>
        <v>Essential</v>
      </c>
    </row>
    <row r="317" spans="1:6" x14ac:dyDescent="0.35">
      <c r="A317" s="1">
        <v>45206</v>
      </c>
      <c r="B317" t="s">
        <v>14</v>
      </c>
      <c r="C317" t="s">
        <v>14</v>
      </c>
      <c r="D317">
        <v>0</v>
      </c>
      <c r="E317" t="str">
        <f t="shared" si="8"/>
        <v>Expense</v>
      </c>
      <c r="F317" t="str">
        <f t="shared" si="9"/>
        <v>Non-Essential</v>
      </c>
    </row>
    <row r="318" spans="1:6" x14ac:dyDescent="0.35">
      <c r="A318" s="1">
        <v>45209</v>
      </c>
      <c r="B318" t="s">
        <v>9</v>
      </c>
      <c r="C318" t="s">
        <v>10</v>
      </c>
      <c r="D318">
        <v>13.39</v>
      </c>
      <c r="E318" t="str">
        <f t="shared" si="8"/>
        <v>Expense</v>
      </c>
      <c r="F318" t="str">
        <f t="shared" si="9"/>
        <v>Essential</v>
      </c>
    </row>
    <row r="319" spans="1:6" x14ac:dyDescent="0.35">
      <c r="A319" s="1">
        <v>45211</v>
      </c>
      <c r="B319" t="s">
        <v>7</v>
      </c>
      <c r="C319" t="s">
        <v>11</v>
      </c>
      <c r="D319">
        <v>63.2</v>
      </c>
      <c r="E319" t="str">
        <f t="shared" si="8"/>
        <v>Expense</v>
      </c>
      <c r="F319" t="str">
        <f t="shared" si="9"/>
        <v>Non-Essential</v>
      </c>
    </row>
    <row r="320" spans="1:6" x14ac:dyDescent="0.35">
      <c r="A320" s="1">
        <v>45212</v>
      </c>
      <c r="B320" t="s">
        <v>14</v>
      </c>
      <c r="C320" t="s">
        <v>14</v>
      </c>
      <c r="D320">
        <v>0</v>
      </c>
      <c r="E320" t="str">
        <f t="shared" si="8"/>
        <v>Expense</v>
      </c>
      <c r="F320" t="str">
        <f t="shared" si="9"/>
        <v>Non-Essential</v>
      </c>
    </row>
    <row r="321" spans="1:6" x14ac:dyDescent="0.35">
      <c r="A321" s="1">
        <v>45219</v>
      </c>
      <c r="B321" t="s">
        <v>14</v>
      </c>
      <c r="C321" t="s">
        <v>14</v>
      </c>
      <c r="D321">
        <v>0</v>
      </c>
      <c r="E321" t="str">
        <f t="shared" si="8"/>
        <v>Expense</v>
      </c>
      <c r="F321" t="str">
        <f t="shared" si="9"/>
        <v>Non-Essential</v>
      </c>
    </row>
    <row r="322" spans="1:6" x14ac:dyDescent="0.35">
      <c r="A322" s="1">
        <v>45231</v>
      </c>
      <c r="B322" t="s">
        <v>4</v>
      </c>
      <c r="C322" t="s">
        <v>4</v>
      </c>
      <c r="D322">
        <v>1500</v>
      </c>
      <c r="E322" t="str">
        <f t="shared" ref="E322:E385" si="10">IF(B322="Income", "Income", "Expense")</f>
        <v>Income</v>
      </c>
      <c r="F322" t="str">
        <f t="shared" ref="F322:F385" si="11">IF(OR(C322="Rent", C322="Electricity Bill", C322="Groceries", C322="Taxi", C322="Internet Bill", C322="Water Bill"), "Essential", "Non-Essential")</f>
        <v>Non-Essential</v>
      </c>
    </row>
    <row r="323" spans="1:6" x14ac:dyDescent="0.35">
      <c r="A323" s="1">
        <v>45231</v>
      </c>
      <c r="B323" t="s">
        <v>5</v>
      </c>
      <c r="C323" t="s">
        <v>6</v>
      </c>
      <c r="D323">
        <v>25</v>
      </c>
      <c r="E323" t="str">
        <f t="shared" si="10"/>
        <v>Expense</v>
      </c>
      <c r="F323" t="str">
        <f t="shared" si="11"/>
        <v>Non-Essential</v>
      </c>
    </row>
    <row r="324" spans="1:6" x14ac:dyDescent="0.35">
      <c r="A324" s="1">
        <v>45231</v>
      </c>
      <c r="B324" t="s">
        <v>15</v>
      </c>
      <c r="C324" t="s">
        <v>16</v>
      </c>
      <c r="D324">
        <v>10</v>
      </c>
      <c r="E324" t="str">
        <f t="shared" si="10"/>
        <v>Expense</v>
      </c>
      <c r="F324" t="str">
        <f t="shared" si="11"/>
        <v>Non-Essential</v>
      </c>
    </row>
    <row r="325" spans="1:6" x14ac:dyDescent="0.35">
      <c r="A325" s="1">
        <v>45231</v>
      </c>
      <c r="B325" t="s">
        <v>7</v>
      </c>
      <c r="C325" t="s">
        <v>8</v>
      </c>
      <c r="D325">
        <v>67.78</v>
      </c>
      <c r="E325" t="str">
        <f t="shared" si="10"/>
        <v>Expense</v>
      </c>
      <c r="F325" t="str">
        <f t="shared" si="11"/>
        <v>Essential</v>
      </c>
    </row>
    <row r="326" spans="1:6" x14ac:dyDescent="0.35">
      <c r="A326" s="1">
        <v>45231</v>
      </c>
      <c r="B326" t="s">
        <v>9</v>
      </c>
      <c r="C326" t="s">
        <v>10</v>
      </c>
      <c r="D326">
        <v>18.09</v>
      </c>
      <c r="E326" t="str">
        <f t="shared" si="10"/>
        <v>Expense</v>
      </c>
      <c r="F326" t="str">
        <f t="shared" si="11"/>
        <v>Essential</v>
      </c>
    </row>
    <row r="327" spans="1:6" x14ac:dyDescent="0.35">
      <c r="A327" s="1">
        <v>45232</v>
      </c>
      <c r="B327" t="s">
        <v>15</v>
      </c>
      <c r="C327" t="s">
        <v>16</v>
      </c>
      <c r="D327">
        <v>10</v>
      </c>
      <c r="E327" t="str">
        <f t="shared" si="10"/>
        <v>Expense</v>
      </c>
      <c r="F327" t="str">
        <f t="shared" si="11"/>
        <v>Non-Essential</v>
      </c>
    </row>
    <row r="328" spans="1:6" x14ac:dyDescent="0.35">
      <c r="A328" s="1">
        <v>45232</v>
      </c>
      <c r="B328" t="s">
        <v>7</v>
      </c>
      <c r="C328" t="s">
        <v>8</v>
      </c>
      <c r="D328">
        <v>108.06</v>
      </c>
      <c r="E328" t="str">
        <f t="shared" si="10"/>
        <v>Expense</v>
      </c>
      <c r="F328" t="str">
        <f t="shared" si="11"/>
        <v>Essential</v>
      </c>
    </row>
    <row r="329" spans="1:6" x14ac:dyDescent="0.35">
      <c r="A329" s="1">
        <v>45233</v>
      </c>
      <c r="B329" t="s">
        <v>7</v>
      </c>
      <c r="C329" t="s">
        <v>8</v>
      </c>
      <c r="D329">
        <v>53.57</v>
      </c>
      <c r="E329" t="str">
        <f t="shared" si="10"/>
        <v>Expense</v>
      </c>
      <c r="F329" t="str">
        <f t="shared" si="11"/>
        <v>Essential</v>
      </c>
    </row>
    <row r="330" spans="1:6" x14ac:dyDescent="0.35">
      <c r="A330" s="1">
        <v>45234</v>
      </c>
      <c r="B330" t="s">
        <v>7</v>
      </c>
      <c r="C330" t="s">
        <v>8</v>
      </c>
      <c r="D330">
        <v>103.97</v>
      </c>
      <c r="E330" t="str">
        <f t="shared" si="10"/>
        <v>Expense</v>
      </c>
      <c r="F330" t="str">
        <f t="shared" si="11"/>
        <v>Essential</v>
      </c>
    </row>
    <row r="331" spans="1:6" x14ac:dyDescent="0.35">
      <c r="A331" s="1">
        <v>45235</v>
      </c>
      <c r="B331" t="s">
        <v>12</v>
      </c>
      <c r="C331" t="s">
        <v>13</v>
      </c>
      <c r="D331">
        <v>500</v>
      </c>
      <c r="E331" t="str">
        <f t="shared" si="10"/>
        <v>Expense</v>
      </c>
      <c r="F331" t="str">
        <f t="shared" si="11"/>
        <v>Essential</v>
      </c>
    </row>
    <row r="332" spans="1:6" x14ac:dyDescent="0.35">
      <c r="A332" s="1">
        <v>45235</v>
      </c>
      <c r="B332" t="s">
        <v>12</v>
      </c>
      <c r="C332" t="s">
        <v>18</v>
      </c>
      <c r="D332">
        <v>69.06</v>
      </c>
      <c r="E332" t="str">
        <f t="shared" si="10"/>
        <v>Expense</v>
      </c>
      <c r="F332" t="str">
        <f t="shared" si="11"/>
        <v>Essential</v>
      </c>
    </row>
    <row r="333" spans="1:6" x14ac:dyDescent="0.35">
      <c r="A333" s="1">
        <v>45235</v>
      </c>
      <c r="B333" t="s">
        <v>12</v>
      </c>
      <c r="C333" t="s">
        <v>19</v>
      </c>
      <c r="D333">
        <v>36.19</v>
      </c>
      <c r="E333" t="str">
        <f t="shared" si="10"/>
        <v>Expense</v>
      </c>
      <c r="F333" t="str">
        <f t="shared" si="11"/>
        <v>Essential</v>
      </c>
    </row>
    <row r="334" spans="1:6" x14ac:dyDescent="0.35">
      <c r="A334" s="1">
        <v>45235</v>
      </c>
      <c r="B334" t="s">
        <v>12</v>
      </c>
      <c r="C334" t="s">
        <v>20</v>
      </c>
      <c r="D334">
        <v>45</v>
      </c>
      <c r="E334" t="str">
        <f t="shared" si="10"/>
        <v>Expense</v>
      </c>
      <c r="F334" t="str">
        <f t="shared" si="11"/>
        <v>Essential</v>
      </c>
    </row>
    <row r="335" spans="1:6" x14ac:dyDescent="0.35">
      <c r="A335" s="1">
        <v>45235</v>
      </c>
      <c r="B335" t="s">
        <v>7</v>
      </c>
      <c r="C335" t="s">
        <v>11</v>
      </c>
      <c r="D335">
        <v>99.74</v>
      </c>
      <c r="E335" t="str">
        <f t="shared" si="10"/>
        <v>Expense</v>
      </c>
      <c r="F335" t="str">
        <f t="shared" si="11"/>
        <v>Non-Essential</v>
      </c>
    </row>
    <row r="336" spans="1:6" x14ac:dyDescent="0.35">
      <c r="A336" s="1">
        <v>45235</v>
      </c>
      <c r="B336" t="s">
        <v>15</v>
      </c>
      <c r="C336" t="s">
        <v>17</v>
      </c>
      <c r="D336">
        <v>20</v>
      </c>
      <c r="E336" t="str">
        <f t="shared" si="10"/>
        <v>Expense</v>
      </c>
      <c r="F336" t="str">
        <f t="shared" si="11"/>
        <v>Non-Essential</v>
      </c>
    </row>
    <row r="337" spans="1:6" x14ac:dyDescent="0.35">
      <c r="A337" s="1">
        <v>45236</v>
      </c>
      <c r="B337" t="s">
        <v>7</v>
      </c>
      <c r="C337" t="s">
        <v>11</v>
      </c>
      <c r="D337">
        <v>52.73</v>
      </c>
      <c r="E337" t="str">
        <f t="shared" si="10"/>
        <v>Expense</v>
      </c>
      <c r="F337" t="str">
        <f t="shared" si="11"/>
        <v>Non-Essential</v>
      </c>
    </row>
    <row r="338" spans="1:6" x14ac:dyDescent="0.35">
      <c r="A338" s="1">
        <v>45237</v>
      </c>
      <c r="B338" t="s">
        <v>9</v>
      </c>
      <c r="C338" t="s">
        <v>10</v>
      </c>
      <c r="D338">
        <v>15.26</v>
      </c>
      <c r="E338" t="str">
        <f t="shared" si="10"/>
        <v>Expense</v>
      </c>
      <c r="F338" t="str">
        <f t="shared" si="11"/>
        <v>Essential</v>
      </c>
    </row>
    <row r="339" spans="1:6" x14ac:dyDescent="0.35">
      <c r="A339" s="1">
        <v>45238</v>
      </c>
      <c r="B339" t="s">
        <v>7</v>
      </c>
      <c r="C339" t="s">
        <v>11</v>
      </c>
      <c r="D339">
        <v>115.38</v>
      </c>
      <c r="E339" t="str">
        <f t="shared" si="10"/>
        <v>Expense</v>
      </c>
      <c r="F339" t="str">
        <f t="shared" si="11"/>
        <v>Non-Essential</v>
      </c>
    </row>
    <row r="340" spans="1:6" x14ac:dyDescent="0.35">
      <c r="A340" s="1">
        <v>45239</v>
      </c>
      <c r="B340" t="s">
        <v>7</v>
      </c>
      <c r="C340" t="s">
        <v>11</v>
      </c>
      <c r="D340">
        <v>98.07</v>
      </c>
      <c r="E340" t="str">
        <f t="shared" si="10"/>
        <v>Expense</v>
      </c>
      <c r="F340" t="str">
        <f t="shared" si="11"/>
        <v>Non-Essential</v>
      </c>
    </row>
    <row r="341" spans="1:6" x14ac:dyDescent="0.35">
      <c r="A341" s="1">
        <v>45241</v>
      </c>
      <c r="B341" t="s">
        <v>7</v>
      </c>
      <c r="C341" t="s">
        <v>11</v>
      </c>
      <c r="D341">
        <v>73.67</v>
      </c>
      <c r="E341" t="str">
        <f t="shared" si="10"/>
        <v>Expense</v>
      </c>
      <c r="F341" t="str">
        <f t="shared" si="11"/>
        <v>Non-Essential</v>
      </c>
    </row>
    <row r="342" spans="1:6" x14ac:dyDescent="0.35">
      <c r="A342" s="1">
        <v>45242</v>
      </c>
      <c r="B342" t="s">
        <v>14</v>
      </c>
      <c r="C342" t="s">
        <v>14</v>
      </c>
      <c r="D342">
        <v>0</v>
      </c>
      <c r="E342" t="str">
        <f t="shared" si="10"/>
        <v>Expense</v>
      </c>
      <c r="F342" t="str">
        <f t="shared" si="11"/>
        <v>Non-Essential</v>
      </c>
    </row>
    <row r="343" spans="1:6" x14ac:dyDescent="0.35">
      <c r="A343" s="1">
        <v>45243</v>
      </c>
      <c r="B343" t="s">
        <v>9</v>
      </c>
      <c r="C343" t="s">
        <v>10</v>
      </c>
      <c r="D343">
        <v>11.34</v>
      </c>
      <c r="E343" t="str">
        <f t="shared" si="10"/>
        <v>Expense</v>
      </c>
      <c r="F343" t="str">
        <f t="shared" si="11"/>
        <v>Essential</v>
      </c>
    </row>
    <row r="344" spans="1:6" x14ac:dyDescent="0.35">
      <c r="A344" s="1">
        <v>45244</v>
      </c>
      <c r="B344" t="s">
        <v>9</v>
      </c>
      <c r="C344" t="s">
        <v>10</v>
      </c>
      <c r="D344">
        <v>14.92</v>
      </c>
      <c r="E344" t="str">
        <f t="shared" si="10"/>
        <v>Expense</v>
      </c>
      <c r="F344" t="str">
        <f t="shared" si="11"/>
        <v>Essential</v>
      </c>
    </row>
    <row r="345" spans="1:6" x14ac:dyDescent="0.35">
      <c r="A345" s="1">
        <v>45245</v>
      </c>
      <c r="B345" t="s">
        <v>9</v>
      </c>
      <c r="C345" t="s">
        <v>10</v>
      </c>
      <c r="D345">
        <v>8.98</v>
      </c>
      <c r="E345" t="str">
        <f t="shared" si="10"/>
        <v>Expense</v>
      </c>
      <c r="F345" t="str">
        <f t="shared" si="11"/>
        <v>Essential</v>
      </c>
    </row>
    <row r="346" spans="1:6" x14ac:dyDescent="0.35">
      <c r="A346" s="1">
        <v>45246</v>
      </c>
      <c r="B346" t="s">
        <v>9</v>
      </c>
      <c r="C346" t="s">
        <v>10</v>
      </c>
      <c r="D346">
        <v>19.18</v>
      </c>
      <c r="E346" t="str">
        <f t="shared" si="10"/>
        <v>Expense</v>
      </c>
      <c r="F346" t="str">
        <f t="shared" si="11"/>
        <v>Essential</v>
      </c>
    </row>
    <row r="347" spans="1:6" x14ac:dyDescent="0.35">
      <c r="A347" s="1">
        <v>45246</v>
      </c>
      <c r="B347" t="s">
        <v>14</v>
      </c>
      <c r="C347" t="s">
        <v>14</v>
      </c>
      <c r="D347">
        <v>0</v>
      </c>
      <c r="E347" t="str">
        <f t="shared" si="10"/>
        <v>Expense</v>
      </c>
      <c r="F347" t="str">
        <f t="shared" si="11"/>
        <v>Non-Essential</v>
      </c>
    </row>
    <row r="348" spans="1:6" x14ac:dyDescent="0.35">
      <c r="A348" s="1">
        <v>45253</v>
      </c>
      <c r="B348" t="s">
        <v>14</v>
      </c>
      <c r="C348" t="s">
        <v>14</v>
      </c>
      <c r="D348">
        <v>0</v>
      </c>
      <c r="E348" t="str">
        <f t="shared" si="10"/>
        <v>Expense</v>
      </c>
      <c r="F348" t="str">
        <f t="shared" si="11"/>
        <v>Non-Essential</v>
      </c>
    </row>
    <row r="349" spans="1:6" x14ac:dyDescent="0.35">
      <c r="A349" s="1">
        <v>45255</v>
      </c>
      <c r="B349" t="s">
        <v>14</v>
      </c>
      <c r="C349" t="s">
        <v>14</v>
      </c>
      <c r="D349">
        <v>0</v>
      </c>
      <c r="E349" t="str">
        <f t="shared" si="10"/>
        <v>Expense</v>
      </c>
      <c r="F349" t="str">
        <f t="shared" si="11"/>
        <v>Non-Essential</v>
      </c>
    </row>
    <row r="350" spans="1:6" x14ac:dyDescent="0.35">
      <c r="A350" s="1">
        <v>45261</v>
      </c>
      <c r="B350" t="s">
        <v>4</v>
      </c>
      <c r="C350" t="s">
        <v>4</v>
      </c>
      <c r="D350">
        <v>1500</v>
      </c>
      <c r="E350" t="str">
        <f t="shared" si="10"/>
        <v>Income</v>
      </c>
      <c r="F350" t="str">
        <f t="shared" si="11"/>
        <v>Non-Essential</v>
      </c>
    </row>
    <row r="351" spans="1:6" x14ac:dyDescent="0.35">
      <c r="A351" s="1">
        <v>45261</v>
      </c>
      <c r="B351" t="s">
        <v>5</v>
      </c>
      <c r="C351" t="s">
        <v>6</v>
      </c>
      <c r="D351">
        <v>25</v>
      </c>
      <c r="E351" t="str">
        <f t="shared" si="10"/>
        <v>Expense</v>
      </c>
      <c r="F351" t="str">
        <f t="shared" si="11"/>
        <v>Non-Essential</v>
      </c>
    </row>
    <row r="352" spans="1:6" x14ac:dyDescent="0.35">
      <c r="A352" s="1">
        <v>45261</v>
      </c>
      <c r="B352" t="s">
        <v>15</v>
      </c>
      <c r="C352" t="s">
        <v>16</v>
      </c>
      <c r="D352">
        <v>20</v>
      </c>
      <c r="E352" t="str">
        <f t="shared" si="10"/>
        <v>Expense</v>
      </c>
      <c r="F352" t="str">
        <f t="shared" si="11"/>
        <v>Non-Essential</v>
      </c>
    </row>
    <row r="353" spans="1:6" x14ac:dyDescent="0.35">
      <c r="A353" s="1">
        <v>45261</v>
      </c>
      <c r="B353" t="s">
        <v>7</v>
      </c>
      <c r="C353" t="s">
        <v>8</v>
      </c>
      <c r="D353">
        <v>99.75</v>
      </c>
      <c r="E353" t="str">
        <f t="shared" si="10"/>
        <v>Expense</v>
      </c>
      <c r="F353" t="str">
        <f t="shared" si="11"/>
        <v>Essential</v>
      </c>
    </row>
    <row r="354" spans="1:6" x14ac:dyDescent="0.35">
      <c r="A354" s="1">
        <v>45261</v>
      </c>
      <c r="B354" t="s">
        <v>7</v>
      </c>
      <c r="C354" t="s">
        <v>11</v>
      </c>
      <c r="D354">
        <v>138.6</v>
      </c>
      <c r="E354" t="str">
        <f t="shared" si="10"/>
        <v>Expense</v>
      </c>
      <c r="F354" t="str">
        <f t="shared" si="11"/>
        <v>Non-Essential</v>
      </c>
    </row>
    <row r="355" spans="1:6" x14ac:dyDescent="0.35">
      <c r="A355" s="1">
        <v>45261</v>
      </c>
      <c r="B355" t="s">
        <v>14</v>
      </c>
      <c r="C355" t="s">
        <v>14</v>
      </c>
      <c r="D355">
        <v>0</v>
      </c>
      <c r="E355" t="str">
        <f t="shared" si="10"/>
        <v>Expense</v>
      </c>
      <c r="F355" t="str">
        <f t="shared" si="11"/>
        <v>Non-Essential</v>
      </c>
    </row>
    <row r="356" spans="1:6" x14ac:dyDescent="0.35">
      <c r="A356" s="1">
        <v>45262</v>
      </c>
      <c r="B356" t="s">
        <v>7</v>
      </c>
      <c r="C356" t="s">
        <v>8</v>
      </c>
      <c r="D356">
        <v>88.87</v>
      </c>
      <c r="E356" t="str">
        <f t="shared" si="10"/>
        <v>Expense</v>
      </c>
      <c r="F356" t="str">
        <f t="shared" si="11"/>
        <v>Essential</v>
      </c>
    </row>
    <row r="357" spans="1:6" x14ac:dyDescent="0.35">
      <c r="A357" s="1">
        <v>45262</v>
      </c>
      <c r="B357" t="s">
        <v>15</v>
      </c>
      <c r="C357" t="s">
        <v>17</v>
      </c>
      <c r="D357">
        <v>20</v>
      </c>
      <c r="E357" t="str">
        <f t="shared" si="10"/>
        <v>Expense</v>
      </c>
      <c r="F357" t="str">
        <f t="shared" si="11"/>
        <v>Non-Essential</v>
      </c>
    </row>
    <row r="358" spans="1:6" x14ac:dyDescent="0.35">
      <c r="A358" s="1">
        <v>45262</v>
      </c>
      <c r="B358" t="s">
        <v>14</v>
      </c>
      <c r="C358" t="s">
        <v>14</v>
      </c>
      <c r="D358">
        <v>0</v>
      </c>
      <c r="E358" t="str">
        <f t="shared" si="10"/>
        <v>Expense</v>
      </c>
      <c r="F358" t="str">
        <f t="shared" si="11"/>
        <v>Non-Essential</v>
      </c>
    </row>
    <row r="359" spans="1:6" x14ac:dyDescent="0.35">
      <c r="A359" s="1">
        <v>45263</v>
      </c>
      <c r="B359" t="s">
        <v>7</v>
      </c>
      <c r="C359" t="s">
        <v>8</v>
      </c>
      <c r="D359">
        <v>106.85</v>
      </c>
      <c r="E359" t="str">
        <f t="shared" si="10"/>
        <v>Expense</v>
      </c>
      <c r="F359" t="str">
        <f t="shared" si="11"/>
        <v>Essential</v>
      </c>
    </row>
    <row r="360" spans="1:6" x14ac:dyDescent="0.35">
      <c r="A360" s="1">
        <v>45263</v>
      </c>
      <c r="B360" t="s">
        <v>7</v>
      </c>
      <c r="C360" t="s">
        <v>11</v>
      </c>
      <c r="D360">
        <v>75.97</v>
      </c>
      <c r="E360" t="str">
        <f t="shared" si="10"/>
        <v>Expense</v>
      </c>
      <c r="F360" t="str">
        <f t="shared" si="11"/>
        <v>Non-Essential</v>
      </c>
    </row>
    <row r="361" spans="1:6" x14ac:dyDescent="0.35">
      <c r="A361" s="1">
        <v>45264</v>
      </c>
      <c r="B361" t="s">
        <v>7</v>
      </c>
      <c r="C361" t="s">
        <v>11</v>
      </c>
      <c r="D361">
        <v>70.37</v>
      </c>
      <c r="E361" t="str">
        <f t="shared" si="10"/>
        <v>Expense</v>
      </c>
      <c r="F361" t="str">
        <f t="shared" si="11"/>
        <v>Non-Essential</v>
      </c>
    </row>
    <row r="362" spans="1:6" x14ac:dyDescent="0.35">
      <c r="A362" s="1">
        <v>45265</v>
      </c>
      <c r="B362" t="s">
        <v>7</v>
      </c>
      <c r="C362" t="s">
        <v>8</v>
      </c>
      <c r="D362">
        <v>132.65</v>
      </c>
      <c r="E362" t="str">
        <f t="shared" si="10"/>
        <v>Expense</v>
      </c>
      <c r="F362" t="str">
        <f t="shared" si="11"/>
        <v>Essential</v>
      </c>
    </row>
    <row r="363" spans="1:6" x14ac:dyDescent="0.35">
      <c r="A363" s="1">
        <v>45265</v>
      </c>
      <c r="B363" t="s">
        <v>7</v>
      </c>
      <c r="C363" t="s">
        <v>11</v>
      </c>
      <c r="D363">
        <v>62.5</v>
      </c>
      <c r="E363" t="str">
        <f t="shared" si="10"/>
        <v>Expense</v>
      </c>
      <c r="F363" t="str">
        <f t="shared" si="11"/>
        <v>Non-Essential</v>
      </c>
    </row>
    <row r="364" spans="1:6" x14ac:dyDescent="0.35">
      <c r="A364" s="1">
        <v>45266</v>
      </c>
      <c r="B364" t="s">
        <v>7</v>
      </c>
      <c r="C364" t="s">
        <v>11</v>
      </c>
      <c r="D364">
        <v>97.18</v>
      </c>
      <c r="E364" t="str">
        <f t="shared" si="10"/>
        <v>Expense</v>
      </c>
      <c r="F364" t="str">
        <f t="shared" si="11"/>
        <v>Non-Essential</v>
      </c>
    </row>
    <row r="365" spans="1:6" x14ac:dyDescent="0.35">
      <c r="A365" s="1">
        <v>45266</v>
      </c>
      <c r="B365" t="s">
        <v>14</v>
      </c>
      <c r="C365" t="s">
        <v>14</v>
      </c>
      <c r="D365">
        <v>0</v>
      </c>
      <c r="E365" t="str">
        <f t="shared" si="10"/>
        <v>Expense</v>
      </c>
      <c r="F365" t="str">
        <f t="shared" si="11"/>
        <v>Non-Essential</v>
      </c>
    </row>
    <row r="366" spans="1:6" x14ac:dyDescent="0.35">
      <c r="A366" s="1">
        <v>45267</v>
      </c>
      <c r="B366" t="s">
        <v>7</v>
      </c>
      <c r="C366" t="s">
        <v>8</v>
      </c>
      <c r="D366">
        <v>124.66</v>
      </c>
      <c r="E366" t="str">
        <f t="shared" si="10"/>
        <v>Expense</v>
      </c>
      <c r="F366" t="str">
        <f t="shared" si="11"/>
        <v>Essential</v>
      </c>
    </row>
    <row r="367" spans="1:6" x14ac:dyDescent="0.35">
      <c r="A367" s="1">
        <v>45273</v>
      </c>
      <c r="B367" t="s">
        <v>7</v>
      </c>
      <c r="C367" t="s">
        <v>8</v>
      </c>
      <c r="D367">
        <v>61.43</v>
      </c>
      <c r="E367" t="str">
        <f t="shared" si="10"/>
        <v>Expense</v>
      </c>
      <c r="F367" t="str">
        <f t="shared" si="11"/>
        <v>Essential</v>
      </c>
    </row>
    <row r="368" spans="1:6" x14ac:dyDescent="0.35">
      <c r="A368" s="1">
        <v>45274</v>
      </c>
      <c r="B368" t="s">
        <v>14</v>
      </c>
      <c r="C368" t="s">
        <v>14</v>
      </c>
      <c r="D368">
        <v>0</v>
      </c>
      <c r="E368" t="str">
        <f t="shared" si="10"/>
        <v>Expense</v>
      </c>
      <c r="F368" t="str">
        <f t="shared" si="11"/>
        <v>Non-Essential</v>
      </c>
    </row>
    <row r="369" spans="1:6" x14ac:dyDescent="0.35">
      <c r="A369" s="1">
        <v>45276</v>
      </c>
      <c r="B369" t="s">
        <v>14</v>
      </c>
      <c r="C369" t="s">
        <v>14</v>
      </c>
      <c r="D369">
        <v>0</v>
      </c>
      <c r="E369" t="str">
        <f t="shared" si="10"/>
        <v>Expense</v>
      </c>
      <c r="F369" t="str">
        <f t="shared" si="11"/>
        <v>Non-Essential</v>
      </c>
    </row>
    <row r="370" spans="1:6" x14ac:dyDescent="0.35">
      <c r="A370" s="1">
        <v>45280</v>
      </c>
      <c r="B370" t="s">
        <v>14</v>
      </c>
      <c r="C370" t="s">
        <v>14</v>
      </c>
      <c r="D370">
        <v>0</v>
      </c>
      <c r="E370" t="str">
        <f t="shared" si="10"/>
        <v>Expense</v>
      </c>
      <c r="F370" t="str">
        <f t="shared" si="11"/>
        <v>Non-Essential</v>
      </c>
    </row>
    <row r="371" spans="1:6" x14ac:dyDescent="0.35">
      <c r="A371" s="1">
        <v>45282</v>
      </c>
      <c r="B371" t="s">
        <v>14</v>
      </c>
      <c r="C371" t="s">
        <v>14</v>
      </c>
      <c r="D371">
        <v>0</v>
      </c>
      <c r="E371" t="str">
        <f t="shared" si="10"/>
        <v>Expense</v>
      </c>
      <c r="F371" t="str">
        <f t="shared" si="11"/>
        <v>Non-Essential</v>
      </c>
    </row>
    <row r="372" spans="1:6" x14ac:dyDescent="0.35">
      <c r="A372" s="1">
        <v>45286</v>
      </c>
      <c r="B372" t="s">
        <v>14</v>
      </c>
      <c r="C372" t="s">
        <v>14</v>
      </c>
      <c r="D372">
        <v>0</v>
      </c>
      <c r="E372" t="str">
        <f t="shared" si="10"/>
        <v>Expense</v>
      </c>
      <c r="F372" t="str">
        <f t="shared" si="11"/>
        <v>Non-Essential</v>
      </c>
    </row>
    <row r="373" spans="1:6" x14ac:dyDescent="0.35">
      <c r="A373" s="1">
        <v>45292</v>
      </c>
      <c r="B373" t="s">
        <v>4</v>
      </c>
      <c r="C373" t="s">
        <v>4</v>
      </c>
      <c r="D373">
        <v>1500</v>
      </c>
      <c r="E373" t="str">
        <f t="shared" si="10"/>
        <v>Income</v>
      </c>
      <c r="F373" t="str">
        <f t="shared" si="11"/>
        <v>Non-Essential</v>
      </c>
    </row>
    <row r="374" spans="1:6" x14ac:dyDescent="0.35">
      <c r="A374" s="1">
        <v>45292</v>
      </c>
      <c r="B374" t="s">
        <v>5</v>
      </c>
      <c r="C374" t="s">
        <v>6</v>
      </c>
      <c r="D374">
        <v>25</v>
      </c>
      <c r="E374" t="str">
        <f t="shared" si="10"/>
        <v>Expense</v>
      </c>
      <c r="F374" t="str">
        <f t="shared" si="11"/>
        <v>Non-Essential</v>
      </c>
    </row>
    <row r="375" spans="1:6" x14ac:dyDescent="0.35">
      <c r="A375" s="1">
        <v>45292</v>
      </c>
      <c r="B375" t="s">
        <v>7</v>
      </c>
      <c r="C375" t="s">
        <v>8</v>
      </c>
      <c r="D375">
        <v>125.91</v>
      </c>
      <c r="E375" t="str">
        <f t="shared" si="10"/>
        <v>Expense</v>
      </c>
      <c r="F375" t="str">
        <f t="shared" si="11"/>
        <v>Essential</v>
      </c>
    </row>
    <row r="376" spans="1:6" x14ac:dyDescent="0.35">
      <c r="A376" s="1">
        <v>45292</v>
      </c>
      <c r="B376" t="s">
        <v>9</v>
      </c>
      <c r="C376" t="s">
        <v>10</v>
      </c>
      <c r="D376">
        <v>18.66</v>
      </c>
      <c r="E376" t="str">
        <f t="shared" si="10"/>
        <v>Expense</v>
      </c>
      <c r="F376" t="str">
        <f t="shared" si="11"/>
        <v>Essential</v>
      </c>
    </row>
    <row r="377" spans="1:6" x14ac:dyDescent="0.35">
      <c r="A377" s="1">
        <v>45293</v>
      </c>
      <c r="B377" t="s">
        <v>15</v>
      </c>
      <c r="C377" t="s">
        <v>16</v>
      </c>
      <c r="D377">
        <v>30</v>
      </c>
      <c r="E377" t="str">
        <f t="shared" si="10"/>
        <v>Expense</v>
      </c>
      <c r="F377" t="str">
        <f t="shared" si="11"/>
        <v>Non-Essential</v>
      </c>
    </row>
    <row r="378" spans="1:6" x14ac:dyDescent="0.35">
      <c r="A378" s="1">
        <v>45293</v>
      </c>
      <c r="B378" t="s">
        <v>7</v>
      </c>
      <c r="C378" t="s">
        <v>8</v>
      </c>
      <c r="D378">
        <v>101.49</v>
      </c>
      <c r="E378" t="str">
        <f t="shared" si="10"/>
        <v>Expense</v>
      </c>
      <c r="F378" t="str">
        <f t="shared" si="11"/>
        <v>Essential</v>
      </c>
    </row>
    <row r="379" spans="1:6" x14ac:dyDescent="0.35">
      <c r="A379" s="1">
        <v>45294</v>
      </c>
      <c r="B379" t="s">
        <v>7</v>
      </c>
      <c r="C379" t="s">
        <v>8</v>
      </c>
      <c r="D379">
        <v>121.01</v>
      </c>
      <c r="E379" t="str">
        <f t="shared" si="10"/>
        <v>Expense</v>
      </c>
      <c r="F379" t="str">
        <f t="shared" si="11"/>
        <v>Essential</v>
      </c>
    </row>
    <row r="380" spans="1:6" x14ac:dyDescent="0.35">
      <c r="A380" s="1">
        <v>45294</v>
      </c>
      <c r="B380" t="s">
        <v>9</v>
      </c>
      <c r="C380" t="s">
        <v>10</v>
      </c>
      <c r="D380">
        <v>11.33</v>
      </c>
      <c r="E380" t="str">
        <f t="shared" si="10"/>
        <v>Expense</v>
      </c>
      <c r="F380" t="str">
        <f t="shared" si="11"/>
        <v>Essential</v>
      </c>
    </row>
    <row r="381" spans="1:6" x14ac:dyDescent="0.35">
      <c r="A381" s="1">
        <v>45295</v>
      </c>
      <c r="B381" t="s">
        <v>7</v>
      </c>
      <c r="C381" t="s">
        <v>11</v>
      </c>
      <c r="D381">
        <v>60.29</v>
      </c>
      <c r="E381" t="str">
        <f t="shared" si="10"/>
        <v>Expense</v>
      </c>
      <c r="F381" t="str">
        <f t="shared" si="11"/>
        <v>Non-Essential</v>
      </c>
    </row>
    <row r="382" spans="1:6" x14ac:dyDescent="0.35">
      <c r="A382" s="1">
        <v>45295</v>
      </c>
      <c r="B382" t="s">
        <v>9</v>
      </c>
      <c r="C382" t="s">
        <v>10</v>
      </c>
      <c r="D382">
        <v>7.48</v>
      </c>
      <c r="E382" t="str">
        <f t="shared" si="10"/>
        <v>Expense</v>
      </c>
      <c r="F382" t="str">
        <f t="shared" si="11"/>
        <v>Essential</v>
      </c>
    </row>
    <row r="383" spans="1:6" x14ac:dyDescent="0.35">
      <c r="A383" s="1">
        <v>45296</v>
      </c>
      <c r="B383" t="s">
        <v>12</v>
      </c>
      <c r="C383" t="s">
        <v>13</v>
      </c>
      <c r="D383">
        <v>500</v>
      </c>
      <c r="E383" t="str">
        <f t="shared" si="10"/>
        <v>Expense</v>
      </c>
      <c r="F383" t="str">
        <f t="shared" si="11"/>
        <v>Essential</v>
      </c>
    </row>
    <row r="384" spans="1:6" x14ac:dyDescent="0.35">
      <c r="A384" s="1">
        <v>45296</v>
      </c>
      <c r="B384" t="s">
        <v>12</v>
      </c>
      <c r="C384" t="s">
        <v>18</v>
      </c>
      <c r="D384">
        <v>67.16</v>
      </c>
      <c r="E384" t="str">
        <f t="shared" si="10"/>
        <v>Expense</v>
      </c>
      <c r="F384" t="str">
        <f t="shared" si="11"/>
        <v>Essential</v>
      </c>
    </row>
    <row r="385" spans="1:6" x14ac:dyDescent="0.35">
      <c r="A385" s="1">
        <v>45296</v>
      </c>
      <c r="B385" t="s">
        <v>12</v>
      </c>
      <c r="C385" t="s">
        <v>19</v>
      </c>
      <c r="D385">
        <v>56.3</v>
      </c>
      <c r="E385" t="str">
        <f t="shared" si="10"/>
        <v>Expense</v>
      </c>
      <c r="F385" t="str">
        <f t="shared" si="11"/>
        <v>Essential</v>
      </c>
    </row>
    <row r="386" spans="1:6" x14ac:dyDescent="0.35">
      <c r="A386" s="1">
        <v>45296</v>
      </c>
      <c r="B386" t="s">
        <v>12</v>
      </c>
      <c r="C386" t="s">
        <v>20</v>
      </c>
      <c r="D386">
        <v>45</v>
      </c>
      <c r="E386" t="str">
        <f t="shared" ref="E386:E449" si="12">IF(B386="Income", "Income", "Expense")</f>
        <v>Expense</v>
      </c>
      <c r="F386" t="str">
        <f t="shared" ref="F386:F449" si="13">IF(OR(C386="Rent", C386="Electricity Bill", C386="Groceries", C386="Taxi", C386="Internet Bill", C386="Water Bill"), "Essential", "Non-Essential")</f>
        <v>Essential</v>
      </c>
    </row>
    <row r="387" spans="1:6" x14ac:dyDescent="0.35">
      <c r="A387" s="1">
        <v>45297</v>
      </c>
      <c r="B387" t="s">
        <v>7</v>
      </c>
      <c r="C387" t="s">
        <v>8</v>
      </c>
      <c r="D387">
        <v>98.85</v>
      </c>
      <c r="E387" t="str">
        <f t="shared" si="12"/>
        <v>Expense</v>
      </c>
      <c r="F387" t="str">
        <f t="shared" si="13"/>
        <v>Essential</v>
      </c>
    </row>
    <row r="388" spans="1:6" x14ac:dyDescent="0.35">
      <c r="A388" s="1">
        <v>45297</v>
      </c>
      <c r="B388" t="s">
        <v>7</v>
      </c>
      <c r="C388" t="s">
        <v>11</v>
      </c>
      <c r="D388">
        <v>61.19</v>
      </c>
      <c r="E388" t="str">
        <f t="shared" si="12"/>
        <v>Expense</v>
      </c>
      <c r="F388" t="str">
        <f t="shared" si="13"/>
        <v>Non-Essential</v>
      </c>
    </row>
    <row r="389" spans="1:6" x14ac:dyDescent="0.35">
      <c r="A389" s="1">
        <v>45297</v>
      </c>
      <c r="B389" t="s">
        <v>15</v>
      </c>
      <c r="C389" t="s">
        <v>17</v>
      </c>
      <c r="D389">
        <v>20</v>
      </c>
      <c r="E389" t="str">
        <f t="shared" si="12"/>
        <v>Expense</v>
      </c>
      <c r="F389" t="str">
        <f t="shared" si="13"/>
        <v>Non-Essential</v>
      </c>
    </row>
    <row r="390" spans="1:6" x14ac:dyDescent="0.35">
      <c r="A390" s="1">
        <v>45298</v>
      </c>
      <c r="B390" t="s">
        <v>7</v>
      </c>
      <c r="C390" t="s">
        <v>11</v>
      </c>
      <c r="D390">
        <v>88.7</v>
      </c>
      <c r="E390" t="str">
        <f t="shared" si="12"/>
        <v>Expense</v>
      </c>
      <c r="F390" t="str">
        <f t="shared" si="13"/>
        <v>Non-Essential</v>
      </c>
    </row>
    <row r="391" spans="1:6" x14ac:dyDescent="0.35">
      <c r="A391" s="1">
        <v>45299</v>
      </c>
      <c r="B391" t="s">
        <v>7</v>
      </c>
      <c r="C391" t="s">
        <v>11</v>
      </c>
      <c r="D391">
        <v>96.03</v>
      </c>
      <c r="E391" t="str">
        <f t="shared" si="12"/>
        <v>Expense</v>
      </c>
      <c r="F391" t="str">
        <f t="shared" si="13"/>
        <v>Non-Essential</v>
      </c>
    </row>
    <row r="392" spans="1:6" x14ac:dyDescent="0.35">
      <c r="A392" s="1">
        <v>45302</v>
      </c>
      <c r="B392" t="s">
        <v>9</v>
      </c>
      <c r="C392" t="s">
        <v>10</v>
      </c>
      <c r="D392">
        <v>7.38</v>
      </c>
      <c r="E392" t="str">
        <f t="shared" si="12"/>
        <v>Expense</v>
      </c>
      <c r="F392" t="str">
        <f t="shared" si="13"/>
        <v>Essential</v>
      </c>
    </row>
    <row r="393" spans="1:6" x14ac:dyDescent="0.35">
      <c r="A393" s="1">
        <v>45302</v>
      </c>
      <c r="B393" t="s">
        <v>14</v>
      </c>
      <c r="C393" t="s">
        <v>14</v>
      </c>
      <c r="D393">
        <v>0</v>
      </c>
      <c r="E393" t="str">
        <f t="shared" si="12"/>
        <v>Expense</v>
      </c>
      <c r="F393" t="str">
        <f t="shared" si="13"/>
        <v>Non-Essential</v>
      </c>
    </row>
    <row r="394" spans="1:6" x14ac:dyDescent="0.35">
      <c r="A394" s="1">
        <v>45309</v>
      </c>
      <c r="B394" t="s">
        <v>14</v>
      </c>
      <c r="C394" t="s">
        <v>14</v>
      </c>
      <c r="D394">
        <v>0</v>
      </c>
      <c r="E394" t="str">
        <f t="shared" si="12"/>
        <v>Expense</v>
      </c>
      <c r="F394" t="str">
        <f t="shared" si="13"/>
        <v>Non-Essential</v>
      </c>
    </row>
    <row r="395" spans="1:6" x14ac:dyDescent="0.35">
      <c r="A395" s="1">
        <v>45310</v>
      </c>
      <c r="B395" t="s">
        <v>14</v>
      </c>
      <c r="C395" t="s">
        <v>14</v>
      </c>
      <c r="D395">
        <v>0</v>
      </c>
      <c r="E395" t="str">
        <f t="shared" si="12"/>
        <v>Expense</v>
      </c>
      <c r="F395" t="str">
        <f t="shared" si="13"/>
        <v>Non-Essential</v>
      </c>
    </row>
    <row r="396" spans="1:6" x14ac:dyDescent="0.35">
      <c r="A396" s="1">
        <v>45316</v>
      </c>
      <c r="B396" t="s">
        <v>14</v>
      </c>
      <c r="C396" t="s">
        <v>14</v>
      </c>
      <c r="D396">
        <v>0</v>
      </c>
      <c r="E396" t="str">
        <f t="shared" si="12"/>
        <v>Expense</v>
      </c>
      <c r="F396" t="str">
        <f t="shared" si="13"/>
        <v>Non-Essential</v>
      </c>
    </row>
    <row r="397" spans="1:6" x14ac:dyDescent="0.35">
      <c r="A397" s="1">
        <v>45321</v>
      </c>
      <c r="B397" t="s">
        <v>9</v>
      </c>
      <c r="C397" t="s">
        <v>10</v>
      </c>
      <c r="D397">
        <v>17.329999999999998</v>
      </c>
      <c r="E397" t="str">
        <f t="shared" si="12"/>
        <v>Expense</v>
      </c>
      <c r="F397" t="str">
        <f t="shared" si="13"/>
        <v>Essential</v>
      </c>
    </row>
    <row r="398" spans="1:6" x14ac:dyDescent="0.35">
      <c r="A398" s="1">
        <v>45323</v>
      </c>
      <c r="B398" t="s">
        <v>4</v>
      </c>
      <c r="C398" t="s">
        <v>4</v>
      </c>
      <c r="D398">
        <v>1500</v>
      </c>
      <c r="E398" t="str">
        <f t="shared" si="12"/>
        <v>Income</v>
      </c>
      <c r="F398" t="str">
        <f t="shared" si="13"/>
        <v>Non-Essential</v>
      </c>
    </row>
    <row r="399" spans="1:6" x14ac:dyDescent="0.35">
      <c r="A399" s="1">
        <v>45323</v>
      </c>
      <c r="B399" t="s">
        <v>5</v>
      </c>
      <c r="C399" t="s">
        <v>6</v>
      </c>
      <c r="D399">
        <v>25</v>
      </c>
      <c r="E399" t="str">
        <f t="shared" si="12"/>
        <v>Expense</v>
      </c>
      <c r="F399" t="str">
        <f t="shared" si="13"/>
        <v>Non-Essential</v>
      </c>
    </row>
    <row r="400" spans="1:6" x14ac:dyDescent="0.35">
      <c r="A400" s="1">
        <v>45323</v>
      </c>
      <c r="B400" t="s">
        <v>7</v>
      </c>
      <c r="C400" t="s">
        <v>8</v>
      </c>
      <c r="D400">
        <v>57.33</v>
      </c>
      <c r="E400" t="str">
        <f t="shared" si="12"/>
        <v>Expense</v>
      </c>
      <c r="F400" t="str">
        <f t="shared" si="13"/>
        <v>Essential</v>
      </c>
    </row>
    <row r="401" spans="1:6" x14ac:dyDescent="0.35">
      <c r="A401" s="1">
        <v>45323</v>
      </c>
      <c r="B401" t="s">
        <v>9</v>
      </c>
      <c r="C401" t="s">
        <v>10</v>
      </c>
      <c r="D401">
        <v>5.43</v>
      </c>
      <c r="E401" t="str">
        <f t="shared" si="12"/>
        <v>Expense</v>
      </c>
      <c r="F401" t="str">
        <f t="shared" si="13"/>
        <v>Essential</v>
      </c>
    </row>
    <row r="402" spans="1:6" x14ac:dyDescent="0.35">
      <c r="A402" s="1">
        <v>45324</v>
      </c>
      <c r="B402" t="s">
        <v>7</v>
      </c>
      <c r="C402" t="s">
        <v>8</v>
      </c>
      <c r="D402">
        <v>53.34</v>
      </c>
      <c r="E402" t="str">
        <f t="shared" si="12"/>
        <v>Expense</v>
      </c>
      <c r="F402" t="str">
        <f t="shared" si="13"/>
        <v>Essential</v>
      </c>
    </row>
    <row r="403" spans="1:6" x14ac:dyDescent="0.35">
      <c r="A403" s="1">
        <v>45325</v>
      </c>
      <c r="B403" t="s">
        <v>15</v>
      </c>
      <c r="C403" t="s">
        <v>16</v>
      </c>
      <c r="D403">
        <v>20</v>
      </c>
      <c r="E403" t="str">
        <f t="shared" si="12"/>
        <v>Expense</v>
      </c>
      <c r="F403" t="str">
        <f t="shared" si="13"/>
        <v>Non-Essential</v>
      </c>
    </row>
    <row r="404" spans="1:6" x14ac:dyDescent="0.35">
      <c r="A404" s="1">
        <v>45325</v>
      </c>
      <c r="B404" t="s">
        <v>7</v>
      </c>
      <c r="C404" t="s">
        <v>8</v>
      </c>
      <c r="D404">
        <v>120.36</v>
      </c>
      <c r="E404" t="str">
        <f t="shared" si="12"/>
        <v>Expense</v>
      </c>
      <c r="F404" t="str">
        <f t="shared" si="13"/>
        <v>Essential</v>
      </c>
    </row>
    <row r="405" spans="1:6" x14ac:dyDescent="0.35">
      <c r="A405" s="1">
        <v>45325</v>
      </c>
      <c r="B405" t="s">
        <v>7</v>
      </c>
      <c r="C405" t="s">
        <v>11</v>
      </c>
      <c r="D405">
        <v>84.13</v>
      </c>
      <c r="E405" t="str">
        <f t="shared" si="12"/>
        <v>Expense</v>
      </c>
      <c r="F405" t="str">
        <f t="shared" si="13"/>
        <v>Non-Essential</v>
      </c>
    </row>
    <row r="406" spans="1:6" x14ac:dyDescent="0.35">
      <c r="A406" s="1">
        <v>45325</v>
      </c>
      <c r="B406" t="s">
        <v>15</v>
      </c>
      <c r="C406" t="s">
        <v>17</v>
      </c>
      <c r="D406">
        <v>20</v>
      </c>
      <c r="E406" t="str">
        <f t="shared" si="12"/>
        <v>Expense</v>
      </c>
      <c r="F406" t="str">
        <f t="shared" si="13"/>
        <v>Non-Essential</v>
      </c>
    </row>
    <row r="407" spans="1:6" x14ac:dyDescent="0.35">
      <c r="A407" s="1">
        <v>45327</v>
      </c>
      <c r="B407" t="s">
        <v>12</v>
      </c>
      <c r="C407" t="s">
        <v>13</v>
      </c>
      <c r="D407">
        <v>500</v>
      </c>
      <c r="E407" t="str">
        <f t="shared" si="12"/>
        <v>Expense</v>
      </c>
      <c r="F407" t="str">
        <f t="shared" si="13"/>
        <v>Essential</v>
      </c>
    </row>
    <row r="408" spans="1:6" x14ac:dyDescent="0.35">
      <c r="A408" s="1">
        <v>45327</v>
      </c>
      <c r="B408" t="s">
        <v>12</v>
      </c>
      <c r="C408" t="s">
        <v>18</v>
      </c>
      <c r="D408">
        <v>106.37</v>
      </c>
      <c r="E408" t="str">
        <f t="shared" si="12"/>
        <v>Expense</v>
      </c>
      <c r="F408" t="str">
        <f t="shared" si="13"/>
        <v>Essential</v>
      </c>
    </row>
    <row r="409" spans="1:6" x14ac:dyDescent="0.35">
      <c r="A409" s="1">
        <v>45327</v>
      </c>
      <c r="B409" t="s">
        <v>12</v>
      </c>
      <c r="C409" t="s">
        <v>19</v>
      </c>
      <c r="D409">
        <v>51.21</v>
      </c>
      <c r="E409" t="str">
        <f t="shared" si="12"/>
        <v>Expense</v>
      </c>
      <c r="F409" t="str">
        <f t="shared" si="13"/>
        <v>Essential</v>
      </c>
    </row>
    <row r="410" spans="1:6" x14ac:dyDescent="0.35">
      <c r="A410" s="1">
        <v>45327</v>
      </c>
      <c r="B410" t="s">
        <v>12</v>
      </c>
      <c r="C410" t="s">
        <v>20</v>
      </c>
      <c r="D410">
        <v>45</v>
      </c>
      <c r="E410" t="str">
        <f t="shared" si="12"/>
        <v>Expense</v>
      </c>
      <c r="F410" t="str">
        <f t="shared" si="13"/>
        <v>Essential</v>
      </c>
    </row>
    <row r="411" spans="1:6" x14ac:dyDescent="0.35">
      <c r="A411" s="1">
        <v>45327</v>
      </c>
      <c r="B411" t="s">
        <v>9</v>
      </c>
      <c r="C411" t="s">
        <v>10</v>
      </c>
      <c r="D411">
        <v>17.18</v>
      </c>
      <c r="E411" t="str">
        <f t="shared" si="12"/>
        <v>Expense</v>
      </c>
      <c r="F411" t="str">
        <f t="shared" si="13"/>
        <v>Essential</v>
      </c>
    </row>
    <row r="412" spans="1:6" x14ac:dyDescent="0.35">
      <c r="A412" s="1">
        <v>45328</v>
      </c>
      <c r="B412" t="s">
        <v>9</v>
      </c>
      <c r="C412" t="s">
        <v>10</v>
      </c>
      <c r="D412">
        <v>10.33</v>
      </c>
      <c r="E412" t="str">
        <f t="shared" si="12"/>
        <v>Expense</v>
      </c>
      <c r="F412" t="str">
        <f t="shared" si="13"/>
        <v>Essential</v>
      </c>
    </row>
    <row r="413" spans="1:6" x14ac:dyDescent="0.35">
      <c r="A413" s="1">
        <v>45329</v>
      </c>
      <c r="B413" t="s">
        <v>9</v>
      </c>
      <c r="C413" t="s">
        <v>10</v>
      </c>
      <c r="D413">
        <v>10.49</v>
      </c>
      <c r="E413" t="str">
        <f t="shared" si="12"/>
        <v>Expense</v>
      </c>
      <c r="F413" t="str">
        <f t="shared" si="13"/>
        <v>Essential</v>
      </c>
    </row>
    <row r="414" spans="1:6" x14ac:dyDescent="0.35">
      <c r="A414" s="1">
        <v>45333</v>
      </c>
      <c r="B414" t="s">
        <v>14</v>
      </c>
      <c r="C414" t="s">
        <v>14</v>
      </c>
      <c r="D414">
        <v>0</v>
      </c>
      <c r="E414" t="str">
        <f t="shared" si="12"/>
        <v>Expense</v>
      </c>
      <c r="F414" t="str">
        <f t="shared" si="13"/>
        <v>Non-Essential</v>
      </c>
    </row>
    <row r="415" spans="1:6" x14ac:dyDescent="0.35">
      <c r="A415" s="1">
        <v>45338</v>
      </c>
      <c r="B415" t="s">
        <v>14</v>
      </c>
      <c r="C415" t="s">
        <v>14</v>
      </c>
      <c r="D415">
        <v>0</v>
      </c>
      <c r="E415" t="str">
        <f t="shared" si="12"/>
        <v>Expense</v>
      </c>
      <c r="F415" t="str">
        <f t="shared" si="13"/>
        <v>Non-Essential</v>
      </c>
    </row>
    <row r="416" spans="1:6" x14ac:dyDescent="0.35">
      <c r="A416" s="1">
        <v>45340</v>
      </c>
      <c r="B416" t="s">
        <v>14</v>
      </c>
      <c r="C416" t="s">
        <v>14</v>
      </c>
      <c r="D416">
        <v>0</v>
      </c>
      <c r="E416" t="str">
        <f t="shared" si="12"/>
        <v>Expense</v>
      </c>
      <c r="F416" t="str">
        <f t="shared" si="13"/>
        <v>Non-Essential</v>
      </c>
    </row>
    <row r="417" spans="1:6" x14ac:dyDescent="0.35">
      <c r="A417" s="1">
        <v>45349</v>
      </c>
      <c r="B417" t="s">
        <v>14</v>
      </c>
      <c r="C417" t="s">
        <v>14</v>
      </c>
      <c r="D417">
        <v>0</v>
      </c>
      <c r="E417" t="str">
        <f t="shared" si="12"/>
        <v>Expense</v>
      </c>
      <c r="F417" t="str">
        <f t="shared" si="13"/>
        <v>Non-Essential</v>
      </c>
    </row>
    <row r="418" spans="1:6" x14ac:dyDescent="0.35">
      <c r="A418" s="1">
        <v>45352</v>
      </c>
      <c r="B418" t="s">
        <v>4</v>
      </c>
      <c r="C418" t="s">
        <v>4</v>
      </c>
      <c r="D418">
        <v>1500</v>
      </c>
      <c r="E418" t="str">
        <f t="shared" si="12"/>
        <v>Income</v>
      </c>
      <c r="F418" t="str">
        <f t="shared" si="13"/>
        <v>Non-Essential</v>
      </c>
    </row>
    <row r="419" spans="1:6" x14ac:dyDescent="0.35">
      <c r="A419" s="1">
        <v>45352</v>
      </c>
      <c r="B419" t="s">
        <v>5</v>
      </c>
      <c r="C419" t="s">
        <v>6</v>
      </c>
      <c r="D419">
        <v>25</v>
      </c>
      <c r="E419" t="str">
        <f t="shared" si="12"/>
        <v>Expense</v>
      </c>
      <c r="F419" t="str">
        <f t="shared" si="13"/>
        <v>Non-Essential</v>
      </c>
    </row>
    <row r="420" spans="1:6" x14ac:dyDescent="0.35">
      <c r="A420" s="1">
        <v>45352</v>
      </c>
      <c r="B420" t="s">
        <v>7</v>
      </c>
      <c r="C420" t="s">
        <v>8</v>
      </c>
      <c r="D420">
        <v>69.849999999999994</v>
      </c>
      <c r="E420" t="str">
        <f t="shared" si="12"/>
        <v>Expense</v>
      </c>
      <c r="F420" t="str">
        <f t="shared" si="13"/>
        <v>Essential</v>
      </c>
    </row>
    <row r="421" spans="1:6" x14ac:dyDescent="0.35">
      <c r="A421" s="1">
        <v>45352</v>
      </c>
      <c r="B421" t="s">
        <v>9</v>
      </c>
      <c r="C421" t="s">
        <v>10</v>
      </c>
      <c r="D421">
        <v>9.0299999999999994</v>
      </c>
      <c r="E421" t="str">
        <f t="shared" si="12"/>
        <v>Expense</v>
      </c>
      <c r="F421" t="str">
        <f t="shared" si="13"/>
        <v>Essential</v>
      </c>
    </row>
    <row r="422" spans="1:6" x14ac:dyDescent="0.35">
      <c r="A422" s="1">
        <v>45353</v>
      </c>
      <c r="B422" t="s">
        <v>7</v>
      </c>
      <c r="C422" t="s">
        <v>8</v>
      </c>
      <c r="D422">
        <v>146.12</v>
      </c>
      <c r="E422" t="str">
        <f t="shared" si="12"/>
        <v>Expense</v>
      </c>
      <c r="F422" t="str">
        <f t="shared" si="13"/>
        <v>Essential</v>
      </c>
    </row>
    <row r="423" spans="1:6" x14ac:dyDescent="0.35">
      <c r="A423" s="1">
        <v>45353</v>
      </c>
      <c r="B423" t="s">
        <v>7</v>
      </c>
      <c r="C423" t="s">
        <v>11</v>
      </c>
      <c r="D423">
        <v>93.41</v>
      </c>
      <c r="E423" t="str">
        <f t="shared" si="12"/>
        <v>Expense</v>
      </c>
      <c r="F423" t="str">
        <f t="shared" si="13"/>
        <v>Non-Essential</v>
      </c>
    </row>
    <row r="424" spans="1:6" x14ac:dyDescent="0.35">
      <c r="A424" s="1">
        <v>45353</v>
      </c>
      <c r="B424" t="s">
        <v>14</v>
      </c>
      <c r="C424" t="s">
        <v>14</v>
      </c>
      <c r="D424">
        <v>0</v>
      </c>
      <c r="E424" t="str">
        <f t="shared" si="12"/>
        <v>Expense</v>
      </c>
      <c r="F424" t="str">
        <f t="shared" si="13"/>
        <v>Non-Essential</v>
      </c>
    </row>
    <row r="425" spans="1:6" x14ac:dyDescent="0.35">
      <c r="A425" s="1">
        <v>45354</v>
      </c>
      <c r="B425" t="s">
        <v>7</v>
      </c>
      <c r="C425" t="s">
        <v>8</v>
      </c>
      <c r="D425">
        <v>125.5</v>
      </c>
      <c r="E425" t="str">
        <f t="shared" si="12"/>
        <v>Expense</v>
      </c>
      <c r="F425" t="str">
        <f t="shared" si="13"/>
        <v>Essential</v>
      </c>
    </row>
    <row r="426" spans="1:6" x14ac:dyDescent="0.35">
      <c r="A426" s="1">
        <v>45355</v>
      </c>
      <c r="B426" t="s">
        <v>15</v>
      </c>
      <c r="C426" t="s">
        <v>16</v>
      </c>
      <c r="D426">
        <v>10</v>
      </c>
      <c r="E426" t="str">
        <f t="shared" si="12"/>
        <v>Expense</v>
      </c>
      <c r="F426" t="str">
        <f t="shared" si="13"/>
        <v>Non-Essential</v>
      </c>
    </row>
    <row r="427" spans="1:6" x14ac:dyDescent="0.35">
      <c r="A427" s="1">
        <v>45355</v>
      </c>
      <c r="B427" t="s">
        <v>7</v>
      </c>
      <c r="C427" t="s">
        <v>11</v>
      </c>
      <c r="D427">
        <v>82.81</v>
      </c>
      <c r="E427" t="str">
        <f t="shared" si="12"/>
        <v>Expense</v>
      </c>
      <c r="F427" t="str">
        <f t="shared" si="13"/>
        <v>Non-Essential</v>
      </c>
    </row>
    <row r="428" spans="1:6" x14ac:dyDescent="0.35">
      <c r="A428" s="1">
        <v>45355</v>
      </c>
      <c r="B428" t="s">
        <v>9</v>
      </c>
      <c r="C428" t="s">
        <v>10</v>
      </c>
      <c r="D428">
        <v>13.94</v>
      </c>
      <c r="E428" t="str">
        <f t="shared" si="12"/>
        <v>Expense</v>
      </c>
      <c r="F428" t="str">
        <f t="shared" si="13"/>
        <v>Essential</v>
      </c>
    </row>
    <row r="429" spans="1:6" x14ac:dyDescent="0.35">
      <c r="A429" s="1">
        <v>45355</v>
      </c>
      <c r="B429" t="s">
        <v>14</v>
      </c>
      <c r="C429" t="s">
        <v>14</v>
      </c>
      <c r="D429">
        <v>0</v>
      </c>
      <c r="E429" t="str">
        <f t="shared" si="12"/>
        <v>Expense</v>
      </c>
      <c r="F429" t="str">
        <f t="shared" si="13"/>
        <v>Non-Essential</v>
      </c>
    </row>
    <row r="430" spans="1:6" x14ac:dyDescent="0.35">
      <c r="A430" s="1">
        <v>45356</v>
      </c>
      <c r="B430" t="s">
        <v>12</v>
      </c>
      <c r="C430" t="s">
        <v>13</v>
      </c>
      <c r="D430">
        <v>500</v>
      </c>
      <c r="E430" t="str">
        <f t="shared" si="12"/>
        <v>Expense</v>
      </c>
      <c r="F430" t="str">
        <f t="shared" si="13"/>
        <v>Essential</v>
      </c>
    </row>
    <row r="431" spans="1:6" x14ac:dyDescent="0.35">
      <c r="A431" s="1">
        <v>45356</v>
      </c>
      <c r="B431" t="s">
        <v>12</v>
      </c>
      <c r="C431" t="s">
        <v>18</v>
      </c>
      <c r="D431">
        <v>122.48</v>
      </c>
      <c r="E431" t="str">
        <f t="shared" si="12"/>
        <v>Expense</v>
      </c>
      <c r="F431" t="str">
        <f t="shared" si="13"/>
        <v>Essential</v>
      </c>
    </row>
    <row r="432" spans="1:6" x14ac:dyDescent="0.35">
      <c r="A432" s="1">
        <v>45356</v>
      </c>
      <c r="B432" t="s">
        <v>12</v>
      </c>
      <c r="C432" t="s">
        <v>19</v>
      </c>
      <c r="D432">
        <v>40.31</v>
      </c>
      <c r="E432" t="str">
        <f t="shared" si="12"/>
        <v>Expense</v>
      </c>
      <c r="F432" t="str">
        <f t="shared" si="13"/>
        <v>Essential</v>
      </c>
    </row>
    <row r="433" spans="1:6" x14ac:dyDescent="0.35">
      <c r="A433" s="1">
        <v>45356</v>
      </c>
      <c r="B433" t="s">
        <v>12</v>
      </c>
      <c r="C433" t="s">
        <v>20</v>
      </c>
      <c r="D433">
        <v>45</v>
      </c>
      <c r="E433" t="str">
        <f t="shared" si="12"/>
        <v>Expense</v>
      </c>
      <c r="F433" t="str">
        <f t="shared" si="13"/>
        <v>Essential</v>
      </c>
    </row>
    <row r="434" spans="1:6" x14ac:dyDescent="0.35">
      <c r="A434" s="1">
        <v>45356</v>
      </c>
      <c r="B434" t="s">
        <v>15</v>
      </c>
      <c r="C434" t="s">
        <v>16</v>
      </c>
      <c r="D434">
        <v>10</v>
      </c>
      <c r="E434" t="str">
        <f t="shared" si="12"/>
        <v>Expense</v>
      </c>
      <c r="F434" t="str">
        <f t="shared" si="13"/>
        <v>Non-Essential</v>
      </c>
    </row>
    <row r="435" spans="1:6" x14ac:dyDescent="0.35">
      <c r="A435" s="1">
        <v>45356</v>
      </c>
      <c r="B435" t="s">
        <v>9</v>
      </c>
      <c r="C435" t="s">
        <v>10</v>
      </c>
      <c r="D435">
        <v>15.18</v>
      </c>
      <c r="E435" t="str">
        <f t="shared" si="12"/>
        <v>Expense</v>
      </c>
      <c r="F435" t="str">
        <f t="shared" si="13"/>
        <v>Essential</v>
      </c>
    </row>
    <row r="436" spans="1:6" x14ac:dyDescent="0.35">
      <c r="A436" s="1">
        <v>45357</v>
      </c>
      <c r="B436" t="s">
        <v>15</v>
      </c>
      <c r="C436" t="s">
        <v>16</v>
      </c>
      <c r="D436">
        <v>10</v>
      </c>
      <c r="E436" t="str">
        <f t="shared" si="12"/>
        <v>Expense</v>
      </c>
      <c r="F436" t="str">
        <f t="shared" si="13"/>
        <v>Non-Essential</v>
      </c>
    </row>
    <row r="437" spans="1:6" x14ac:dyDescent="0.35">
      <c r="A437" s="1">
        <v>45357</v>
      </c>
      <c r="B437" t="s">
        <v>14</v>
      </c>
      <c r="C437" t="s">
        <v>14</v>
      </c>
      <c r="D437">
        <v>0</v>
      </c>
      <c r="E437" t="str">
        <f t="shared" si="12"/>
        <v>Expense</v>
      </c>
      <c r="F437" t="str">
        <f t="shared" si="13"/>
        <v>Non-Essential</v>
      </c>
    </row>
    <row r="438" spans="1:6" x14ac:dyDescent="0.35">
      <c r="A438" s="1">
        <v>45358</v>
      </c>
      <c r="B438" t="s">
        <v>7</v>
      </c>
      <c r="C438" t="s">
        <v>11</v>
      </c>
      <c r="D438">
        <v>77.83</v>
      </c>
      <c r="E438" t="str">
        <f t="shared" si="12"/>
        <v>Expense</v>
      </c>
      <c r="F438" t="str">
        <f t="shared" si="13"/>
        <v>Non-Essential</v>
      </c>
    </row>
    <row r="439" spans="1:6" x14ac:dyDescent="0.35">
      <c r="A439" s="1">
        <v>45359</v>
      </c>
      <c r="B439" t="s">
        <v>7</v>
      </c>
      <c r="C439" t="s">
        <v>11</v>
      </c>
      <c r="D439">
        <v>109.72</v>
      </c>
      <c r="E439" t="str">
        <f t="shared" si="12"/>
        <v>Expense</v>
      </c>
      <c r="F439" t="str">
        <f t="shared" si="13"/>
        <v>Non-Essential</v>
      </c>
    </row>
    <row r="440" spans="1:6" x14ac:dyDescent="0.35">
      <c r="A440" s="1">
        <v>45360</v>
      </c>
      <c r="B440" t="s">
        <v>7</v>
      </c>
      <c r="C440" t="s">
        <v>8</v>
      </c>
      <c r="D440">
        <v>54.04</v>
      </c>
      <c r="E440" t="str">
        <f t="shared" si="12"/>
        <v>Expense</v>
      </c>
      <c r="F440" t="str">
        <f t="shared" si="13"/>
        <v>Essential</v>
      </c>
    </row>
    <row r="441" spans="1:6" x14ac:dyDescent="0.35">
      <c r="A441" s="1">
        <v>45364</v>
      </c>
      <c r="B441" t="s">
        <v>14</v>
      </c>
      <c r="C441" t="s">
        <v>14</v>
      </c>
      <c r="D441">
        <v>0</v>
      </c>
      <c r="E441" t="str">
        <f t="shared" si="12"/>
        <v>Expense</v>
      </c>
      <c r="F441" t="str">
        <f t="shared" si="13"/>
        <v>Non-Essential</v>
      </c>
    </row>
    <row r="442" spans="1:6" x14ac:dyDescent="0.35">
      <c r="A442" s="1">
        <v>45383</v>
      </c>
      <c r="B442" t="s">
        <v>4</v>
      </c>
      <c r="C442" t="s">
        <v>4</v>
      </c>
      <c r="D442">
        <v>1500</v>
      </c>
      <c r="E442" t="str">
        <f t="shared" si="12"/>
        <v>Income</v>
      </c>
      <c r="F442" t="str">
        <f t="shared" si="13"/>
        <v>Non-Essential</v>
      </c>
    </row>
    <row r="443" spans="1:6" x14ac:dyDescent="0.35">
      <c r="A443" s="1">
        <v>45383</v>
      </c>
      <c r="B443" t="s">
        <v>5</v>
      </c>
      <c r="C443" t="s">
        <v>6</v>
      </c>
      <c r="D443">
        <v>25</v>
      </c>
      <c r="E443" t="str">
        <f t="shared" si="12"/>
        <v>Expense</v>
      </c>
      <c r="F443" t="str">
        <f t="shared" si="13"/>
        <v>Non-Essential</v>
      </c>
    </row>
    <row r="444" spans="1:6" x14ac:dyDescent="0.35">
      <c r="A444" s="1">
        <v>45383</v>
      </c>
      <c r="B444" t="s">
        <v>15</v>
      </c>
      <c r="C444" t="s">
        <v>16</v>
      </c>
      <c r="D444">
        <v>10</v>
      </c>
      <c r="E444" t="str">
        <f t="shared" si="12"/>
        <v>Expense</v>
      </c>
      <c r="F444" t="str">
        <f t="shared" si="13"/>
        <v>Non-Essential</v>
      </c>
    </row>
    <row r="445" spans="1:6" x14ac:dyDescent="0.35">
      <c r="A445" s="1">
        <v>45383</v>
      </c>
      <c r="B445" t="s">
        <v>7</v>
      </c>
      <c r="C445" t="s">
        <v>8</v>
      </c>
      <c r="D445">
        <v>120.53</v>
      </c>
      <c r="E445" t="str">
        <f t="shared" si="12"/>
        <v>Expense</v>
      </c>
      <c r="F445" t="str">
        <f t="shared" si="13"/>
        <v>Essential</v>
      </c>
    </row>
    <row r="446" spans="1:6" x14ac:dyDescent="0.35">
      <c r="A446" s="1">
        <v>45384</v>
      </c>
      <c r="B446" t="s">
        <v>7</v>
      </c>
      <c r="C446" t="s">
        <v>8</v>
      </c>
      <c r="D446">
        <v>70.95</v>
      </c>
      <c r="E446" t="str">
        <f t="shared" si="12"/>
        <v>Expense</v>
      </c>
      <c r="F446" t="str">
        <f t="shared" si="13"/>
        <v>Essential</v>
      </c>
    </row>
    <row r="447" spans="1:6" x14ac:dyDescent="0.35">
      <c r="A447" s="1">
        <v>45385</v>
      </c>
      <c r="B447" t="s">
        <v>7</v>
      </c>
      <c r="C447" t="s">
        <v>8</v>
      </c>
      <c r="D447">
        <v>57.97</v>
      </c>
      <c r="E447" t="str">
        <f t="shared" si="12"/>
        <v>Expense</v>
      </c>
      <c r="F447" t="str">
        <f t="shared" si="13"/>
        <v>Essential</v>
      </c>
    </row>
    <row r="448" spans="1:6" x14ac:dyDescent="0.35">
      <c r="A448" s="1">
        <v>45385</v>
      </c>
      <c r="B448" t="s">
        <v>9</v>
      </c>
      <c r="C448" t="s">
        <v>10</v>
      </c>
      <c r="D448">
        <v>19.82</v>
      </c>
      <c r="E448" t="str">
        <f t="shared" si="12"/>
        <v>Expense</v>
      </c>
      <c r="F448" t="str">
        <f t="shared" si="13"/>
        <v>Essential</v>
      </c>
    </row>
    <row r="449" spans="1:6" x14ac:dyDescent="0.35">
      <c r="A449" s="1">
        <v>45385</v>
      </c>
      <c r="B449" t="s">
        <v>14</v>
      </c>
      <c r="C449" t="s">
        <v>14</v>
      </c>
      <c r="D449">
        <v>0</v>
      </c>
      <c r="E449" t="str">
        <f t="shared" si="12"/>
        <v>Expense</v>
      </c>
      <c r="F449" t="str">
        <f t="shared" si="13"/>
        <v>Non-Essential</v>
      </c>
    </row>
    <row r="450" spans="1:6" x14ac:dyDescent="0.35">
      <c r="A450" s="1">
        <v>45386</v>
      </c>
      <c r="B450" t="s">
        <v>7</v>
      </c>
      <c r="C450" t="s">
        <v>11</v>
      </c>
      <c r="D450">
        <v>111.82</v>
      </c>
      <c r="E450" t="str">
        <f t="shared" ref="E450:E513" si="14">IF(B450="Income", "Income", "Expense")</f>
        <v>Expense</v>
      </c>
      <c r="F450" t="str">
        <f t="shared" ref="F450:F513" si="15">IF(OR(C450="Rent", C450="Electricity Bill", C450="Groceries", C450="Taxi", C450="Internet Bill", C450="Water Bill"), "Essential", "Non-Essential")</f>
        <v>Non-Essential</v>
      </c>
    </row>
    <row r="451" spans="1:6" x14ac:dyDescent="0.35">
      <c r="A451" s="1">
        <v>45387</v>
      </c>
      <c r="B451" t="s">
        <v>12</v>
      </c>
      <c r="C451" t="s">
        <v>13</v>
      </c>
      <c r="D451">
        <v>500</v>
      </c>
      <c r="E451" t="str">
        <f t="shared" si="14"/>
        <v>Expense</v>
      </c>
      <c r="F451" t="str">
        <f t="shared" si="15"/>
        <v>Essential</v>
      </c>
    </row>
    <row r="452" spans="1:6" x14ac:dyDescent="0.35">
      <c r="A452" s="1">
        <v>45387</v>
      </c>
      <c r="B452" t="s">
        <v>12</v>
      </c>
      <c r="C452" t="s">
        <v>18</v>
      </c>
      <c r="D452">
        <v>99.84</v>
      </c>
      <c r="E452" t="str">
        <f t="shared" si="14"/>
        <v>Expense</v>
      </c>
      <c r="F452" t="str">
        <f t="shared" si="15"/>
        <v>Essential</v>
      </c>
    </row>
    <row r="453" spans="1:6" x14ac:dyDescent="0.35">
      <c r="A453" s="1">
        <v>45387</v>
      </c>
      <c r="B453" t="s">
        <v>12</v>
      </c>
      <c r="C453" t="s">
        <v>19</v>
      </c>
      <c r="D453">
        <v>40.840000000000003</v>
      </c>
      <c r="E453" t="str">
        <f t="shared" si="14"/>
        <v>Expense</v>
      </c>
      <c r="F453" t="str">
        <f t="shared" si="15"/>
        <v>Essential</v>
      </c>
    </row>
    <row r="454" spans="1:6" x14ac:dyDescent="0.35">
      <c r="A454" s="1">
        <v>45387</v>
      </c>
      <c r="B454" t="s">
        <v>12</v>
      </c>
      <c r="C454" t="s">
        <v>20</v>
      </c>
      <c r="D454">
        <v>45</v>
      </c>
      <c r="E454" t="str">
        <f t="shared" si="14"/>
        <v>Expense</v>
      </c>
      <c r="F454" t="str">
        <f t="shared" si="15"/>
        <v>Essential</v>
      </c>
    </row>
    <row r="455" spans="1:6" x14ac:dyDescent="0.35">
      <c r="A455" s="1">
        <v>45388</v>
      </c>
      <c r="B455" t="s">
        <v>15</v>
      </c>
      <c r="C455" t="s">
        <v>16</v>
      </c>
      <c r="D455">
        <v>16</v>
      </c>
      <c r="E455" t="str">
        <f t="shared" si="14"/>
        <v>Expense</v>
      </c>
      <c r="F455" t="str">
        <f t="shared" si="15"/>
        <v>Non-Essential</v>
      </c>
    </row>
    <row r="456" spans="1:6" x14ac:dyDescent="0.35">
      <c r="A456" s="1">
        <v>45388</v>
      </c>
      <c r="B456" t="s">
        <v>15</v>
      </c>
      <c r="C456" t="s">
        <v>17</v>
      </c>
      <c r="D456">
        <v>20</v>
      </c>
      <c r="E456" t="str">
        <f t="shared" si="14"/>
        <v>Expense</v>
      </c>
      <c r="F456" t="str">
        <f t="shared" si="15"/>
        <v>Non-Essential</v>
      </c>
    </row>
    <row r="457" spans="1:6" x14ac:dyDescent="0.35">
      <c r="A457" s="1">
        <v>45391</v>
      </c>
      <c r="B457" t="s">
        <v>14</v>
      </c>
      <c r="C457" t="s">
        <v>14</v>
      </c>
      <c r="D457">
        <v>0</v>
      </c>
      <c r="E457" t="str">
        <f t="shared" si="14"/>
        <v>Expense</v>
      </c>
      <c r="F457" t="str">
        <f t="shared" si="15"/>
        <v>Non-Essential</v>
      </c>
    </row>
    <row r="458" spans="1:6" x14ac:dyDescent="0.35">
      <c r="A458" s="1">
        <v>45392</v>
      </c>
      <c r="B458" t="s">
        <v>14</v>
      </c>
      <c r="C458" t="s">
        <v>14</v>
      </c>
      <c r="D458">
        <v>0</v>
      </c>
      <c r="E458" t="str">
        <f t="shared" si="14"/>
        <v>Expense</v>
      </c>
      <c r="F458" t="str">
        <f t="shared" si="15"/>
        <v>Non-Essential</v>
      </c>
    </row>
    <row r="459" spans="1:6" x14ac:dyDescent="0.35">
      <c r="A459" s="1">
        <v>45406</v>
      </c>
      <c r="B459" t="s">
        <v>14</v>
      </c>
      <c r="C459" t="s">
        <v>14</v>
      </c>
      <c r="D459">
        <v>0</v>
      </c>
      <c r="E459" t="str">
        <f t="shared" si="14"/>
        <v>Expense</v>
      </c>
      <c r="F459" t="str">
        <f t="shared" si="15"/>
        <v>Non-Essential</v>
      </c>
    </row>
    <row r="460" spans="1:6" x14ac:dyDescent="0.35">
      <c r="A460" s="1">
        <v>45413</v>
      </c>
      <c r="B460" t="s">
        <v>4</v>
      </c>
      <c r="C460" t="s">
        <v>4</v>
      </c>
      <c r="D460">
        <v>1500</v>
      </c>
      <c r="E460" t="str">
        <f t="shared" si="14"/>
        <v>Income</v>
      </c>
      <c r="F460" t="str">
        <f t="shared" si="15"/>
        <v>Non-Essential</v>
      </c>
    </row>
    <row r="461" spans="1:6" x14ac:dyDescent="0.35">
      <c r="A461" s="1">
        <v>45413</v>
      </c>
      <c r="B461" t="s">
        <v>5</v>
      </c>
      <c r="C461" t="s">
        <v>6</v>
      </c>
      <c r="D461">
        <v>25</v>
      </c>
      <c r="E461" t="str">
        <f t="shared" si="14"/>
        <v>Expense</v>
      </c>
      <c r="F461" t="str">
        <f t="shared" si="15"/>
        <v>Non-Essential</v>
      </c>
    </row>
    <row r="462" spans="1:6" x14ac:dyDescent="0.35">
      <c r="A462" s="1">
        <v>45413</v>
      </c>
      <c r="B462" t="s">
        <v>7</v>
      </c>
      <c r="C462" t="s">
        <v>8</v>
      </c>
      <c r="D462">
        <v>56.52</v>
      </c>
      <c r="E462" t="str">
        <f t="shared" si="14"/>
        <v>Expense</v>
      </c>
      <c r="F462" t="str">
        <f t="shared" si="15"/>
        <v>Essential</v>
      </c>
    </row>
    <row r="463" spans="1:6" x14ac:dyDescent="0.35">
      <c r="A463" s="1">
        <v>45414</v>
      </c>
      <c r="B463" t="s">
        <v>7</v>
      </c>
      <c r="C463" t="s">
        <v>8</v>
      </c>
      <c r="D463">
        <v>103.48</v>
      </c>
      <c r="E463" t="str">
        <f t="shared" si="14"/>
        <v>Expense</v>
      </c>
      <c r="F463" t="str">
        <f t="shared" si="15"/>
        <v>Essential</v>
      </c>
    </row>
    <row r="464" spans="1:6" x14ac:dyDescent="0.35">
      <c r="A464" s="1">
        <v>45415</v>
      </c>
      <c r="B464" t="s">
        <v>7</v>
      </c>
      <c r="C464" t="s">
        <v>8</v>
      </c>
      <c r="D464">
        <v>115.22</v>
      </c>
      <c r="E464" t="str">
        <f t="shared" si="14"/>
        <v>Expense</v>
      </c>
      <c r="F464" t="str">
        <f t="shared" si="15"/>
        <v>Essential</v>
      </c>
    </row>
    <row r="465" spans="1:6" x14ac:dyDescent="0.35">
      <c r="A465" s="1">
        <v>45415</v>
      </c>
      <c r="B465" t="s">
        <v>9</v>
      </c>
      <c r="C465" t="s">
        <v>10</v>
      </c>
      <c r="D465">
        <v>11.9</v>
      </c>
      <c r="E465" t="str">
        <f t="shared" si="14"/>
        <v>Expense</v>
      </c>
      <c r="F465" t="str">
        <f t="shared" si="15"/>
        <v>Essential</v>
      </c>
    </row>
    <row r="466" spans="1:6" x14ac:dyDescent="0.35">
      <c r="A466" s="1">
        <v>45416</v>
      </c>
      <c r="B466" t="s">
        <v>7</v>
      </c>
      <c r="C466" t="s">
        <v>8</v>
      </c>
      <c r="D466">
        <v>85.62</v>
      </c>
      <c r="E466" t="str">
        <f t="shared" si="14"/>
        <v>Expense</v>
      </c>
      <c r="F466" t="str">
        <f t="shared" si="15"/>
        <v>Essential</v>
      </c>
    </row>
    <row r="467" spans="1:6" x14ac:dyDescent="0.35">
      <c r="A467" s="1">
        <v>45417</v>
      </c>
      <c r="B467" t="s">
        <v>12</v>
      </c>
      <c r="C467" t="s">
        <v>13</v>
      </c>
      <c r="D467">
        <v>500</v>
      </c>
      <c r="E467" t="str">
        <f t="shared" si="14"/>
        <v>Expense</v>
      </c>
      <c r="F467" t="str">
        <f t="shared" si="15"/>
        <v>Essential</v>
      </c>
    </row>
    <row r="468" spans="1:6" x14ac:dyDescent="0.35">
      <c r="A468" s="1">
        <v>45417</v>
      </c>
      <c r="B468" t="s">
        <v>12</v>
      </c>
      <c r="C468" t="s">
        <v>18</v>
      </c>
      <c r="D468">
        <v>70.31</v>
      </c>
      <c r="E468" t="str">
        <f t="shared" si="14"/>
        <v>Expense</v>
      </c>
      <c r="F468" t="str">
        <f t="shared" si="15"/>
        <v>Essential</v>
      </c>
    </row>
    <row r="469" spans="1:6" x14ac:dyDescent="0.35">
      <c r="A469" s="1">
        <v>45417</v>
      </c>
      <c r="B469" t="s">
        <v>12</v>
      </c>
      <c r="C469" t="s">
        <v>19</v>
      </c>
      <c r="D469">
        <v>49.95</v>
      </c>
      <c r="E469" t="str">
        <f t="shared" si="14"/>
        <v>Expense</v>
      </c>
      <c r="F469" t="str">
        <f t="shared" si="15"/>
        <v>Essential</v>
      </c>
    </row>
    <row r="470" spans="1:6" x14ac:dyDescent="0.35">
      <c r="A470" s="1">
        <v>45417</v>
      </c>
      <c r="B470" t="s">
        <v>12</v>
      </c>
      <c r="C470" t="s">
        <v>20</v>
      </c>
      <c r="D470">
        <v>45</v>
      </c>
      <c r="E470" t="str">
        <f t="shared" si="14"/>
        <v>Expense</v>
      </c>
      <c r="F470" t="str">
        <f t="shared" si="15"/>
        <v>Essential</v>
      </c>
    </row>
    <row r="471" spans="1:6" x14ac:dyDescent="0.35">
      <c r="A471" s="1">
        <v>45417</v>
      </c>
      <c r="B471" t="s">
        <v>7</v>
      </c>
      <c r="C471" t="s">
        <v>11</v>
      </c>
      <c r="D471">
        <v>71.14</v>
      </c>
      <c r="E471" t="str">
        <f t="shared" si="14"/>
        <v>Expense</v>
      </c>
      <c r="F471" t="str">
        <f t="shared" si="15"/>
        <v>Non-Essential</v>
      </c>
    </row>
    <row r="472" spans="1:6" x14ac:dyDescent="0.35">
      <c r="A472" s="1">
        <v>45418</v>
      </c>
      <c r="B472" t="s">
        <v>15</v>
      </c>
      <c r="C472" t="s">
        <v>16</v>
      </c>
      <c r="D472">
        <v>20</v>
      </c>
      <c r="E472" t="str">
        <f t="shared" si="14"/>
        <v>Expense</v>
      </c>
      <c r="F472" t="str">
        <f t="shared" si="15"/>
        <v>Non-Essential</v>
      </c>
    </row>
    <row r="473" spans="1:6" x14ac:dyDescent="0.35">
      <c r="A473" s="1">
        <v>45419</v>
      </c>
      <c r="B473" t="s">
        <v>7</v>
      </c>
      <c r="C473" t="s">
        <v>11</v>
      </c>
      <c r="D473">
        <v>136.72</v>
      </c>
      <c r="E473" t="str">
        <f t="shared" si="14"/>
        <v>Expense</v>
      </c>
      <c r="F473" t="str">
        <f t="shared" si="15"/>
        <v>Non-Essential</v>
      </c>
    </row>
    <row r="474" spans="1:6" x14ac:dyDescent="0.35">
      <c r="A474" s="1">
        <v>45419</v>
      </c>
      <c r="B474" t="s">
        <v>9</v>
      </c>
      <c r="C474" t="s">
        <v>10</v>
      </c>
      <c r="D474">
        <v>6.5</v>
      </c>
      <c r="E474" t="str">
        <f t="shared" si="14"/>
        <v>Expense</v>
      </c>
      <c r="F474" t="str">
        <f t="shared" si="15"/>
        <v>Essential</v>
      </c>
    </row>
    <row r="475" spans="1:6" x14ac:dyDescent="0.35">
      <c r="A475" s="1">
        <v>45422</v>
      </c>
      <c r="B475" t="s">
        <v>14</v>
      </c>
      <c r="C475" t="s">
        <v>14</v>
      </c>
      <c r="D475">
        <v>0</v>
      </c>
      <c r="E475" t="str">
        <f t="shared" si="14"/>
        <v>Expense</v>
      </c>
      <c r="F475" t="str">
        <f t="shared" si="15"/>
        <v>Non-Essential</v>
      </c>
    </row>
    <row r="476" spans="1:6" x14ac:dyDescent="0.35">
      <c r="A476" s="1">
        <v>45423</v>
      </c>
      <c r="B476" t="s">
        <v>7</v>
      </c>
      <c r="C476" t="s">
        <v>11</v>
      </c>
      <c r="D476">
        <v>129.69999999999999</v>
      </c>
      <c r="E476" t="str">
        <f t="shared" si="14"/>
        <v>Expense</v>
      </c>
      <c r="F476" t="str">
        <f t="shared" si="15"/>
        <v>Non-Essential</v>
      </c>
    </row>
    <row r="477" spans="1:6" x14ac:dyDescent="0.35">
      <c r="A477" s="1">
        <v>45424</v>
      </c>
      <c r="B477" t="s">
        <v>7</v>
      </c>
      <c r="C477" t="s">
        <v>8</v>
      </c>
      <c r="D477">
        <v>85.73</v>
      </c>
      <c r="E477" t="str">
        <f t="shared" si="14"/>
        <v>Expense</v>
      </c>
      <c r="F477" t="str">
        <f t="shared" si="15"/>
        <v>Essential</v>
      </c>
    </row>
    <row r="478" spans="1:6" x14ac:dyDescent="0.35">
      <c r="A478" s="1">
        <v>45424</v>
      </c>
      <c r="B478" t="s">
        <v>15</v>
      </c>
      <c r="C478" t="s">
        <v>17</v>
      </c>
      <c r="D478">
        <v>20</v>
      </c>
      <c r="E478" t="str">
        <f t="shared" si="14"/>
        <v>Expense</v>
      </c>
      <c r="F478" t="str">
        <f t="shared" si="15"/>
        <v>Non-Essential</v>
      </c>
    </row>
    <row r="479" spans="1:6" x14ac:dyDescent="0.35">
      <c r="A479" s="1">
        <v>45425</v>
      </c>
      <c r="B479" t="s">
        <v>9</v>
      </c>
      <c r="C479" t="s">
        <v>10</v>
      </c>
      <c r="D479">
        <v>8.93</v>
      </c>
      <c r="E479" t="str">
        <f t="shared" si="14"/>
        <v>Expense</v>
      </c>
      <c r="F479" t="str">
        <f t="shared" si="15"/>
        <v>Essential</v>
      </c>
    </row>
    <row r="480" spans="1:6" x14ac:dyDescent="0.35">
      <c r="A480" s="1">
        <v>45425</v>
      </c>
      <c r="B480" t="s">
        <v>14</v>
      </c>
      <c r="C480" t="s">
        <v>14</v>
      </c>
      <c r="D480">
        <v>0</v>
      </c>
      <c r="E480" t="str">
        <f t="shared" si="14"/>
        <v>Expense</v>
      </c>
      <c r="F480" t="str">
        <f t="shared" si="15"/>
        <v>Non-Essential</v>
      </c>
    </row>
    <row r="481" spans="1:6" x14ac:dyDescent="0.35">
      <c r="A481" s="1">
        <v>45426</v>
      </c>
      <c r="B481" t="s">
        <v>14</v>
      </c>
      <c r="C481" t="s">
        <v>14</v>
      </c>
      <c r="D481">
        <v>0</v>
      </c>
      <c r="E481" t="str">
        <f t="shared" si="14"/>
        <v>Expense</v>
      </c>
      <c r="F481" t="str">
        <f t="shared" si="15"/>
        <v>Non-Essential</v>
      </c>
    </row>
    <row r="482" spans="1:6" x14ac:dyDescent="0.35">
      <c r="A482" s="1">
        <v>45427</v>
      </c>
      <c r="B482" t="s">
        <v>9</v>
      </c>
      <c r="C482" t="s">
        <v>10</v>
      </c>
      <c r="D482">
        <v>6.63</v>
      </c>
      <c r="E482" t="str">
        <f t="shared" si="14"/>
        <v>Expense</v>
      </c>
      <c r="F482" t="str">
        <f t="shared" si="15"/>
        <v>Essential</v>
      </c>
    </row>
    <row r="483" spans="1:6" x14ac:dyDescent="0.35">
      <c r="A483" s="1">
        <v>45429</v>
      </c>
      <c r="B483" t="s">
        <v>14</v>
      </c>
      <c r="C483" t="s">
        <v>14</v>
      </c>
      <c r="D483">
        <v>0</v>
      </c>
      <c r="E483" t="str">
        <f t="shared" si="14"/>
        <v>Expense</v>
      </c>
      <c r="F483" t="str">
        <f t="shared" si="15"/>
        <v>Non-Essential</v>
      </c>
    </row>
    <row r="484" spans="1:6" x14ac:dyDescent="0.35">
      <c r="A484" s="1">
        <v>45444</v>
      </c>
      <c r="B484" t="s">
        <v>4</v>
      </c>
      <c r="C484" t="s">
        <v>4</v>
      </c>
      <c r="D484">
        <v>1500</v>
      </c>
      <c r="E484" t="str">
        <f t="shared" si="14"/>
        <v>Income</v>
      </c>
      <c r="F484" t="str">
        <f t="shared" si="15"/>
        <v>Non-Essential</v>
      </c>
    </row>
    <row r="485" spans="1:6" x14ac:dyDescent="0.35">
      <c r="A485" s="1">
        <v>45444</v>
      </c>
      <c r="B485" t="s">
        <v>15</v>
      </c>
      <c r="C485" t="s">
        <v>16</v>
      </c>
      <c r="D485">
        <v>20</v>
      </c>
      <c r="E485" t="str">
        <f t="shared" si="14"/>
        <v>Expense</v>
      </c>
      <c r="F485" t="str">
        <f t="shared" si="15"/>
        <v>Non-Essential</v>
      </c>
    </row>
    <row r="486" spans="1:6" x14ac:dyDescent="0.35">
      <c r="A486" s="1">
        <v>45444</v>
      </c>
      <c r="B486" t="s">
        <v>7</v>
      </c>
      <c r="C486" t="s">
        <v>8</v>
      </c>
      <c r="D486">
        <v>74.03</v>
      </c>
      <c r="E486" t="str">
        <f t="shared" si="14"/>
        <v>Expense</v>
      </c>
      <c r="F486" t="str">
        <f t="shared" si="15"/>
        <v>Essential</v>
      </c>
    </row>
    <row r="487" spans="1:6" x14ac:dyDescent="0.35">
      <c r="A487" s="1">
        <v>45444</v>
      </c>
      <c r="B487" t="s">
        <v>15</v>
      </c>
      <c r="C487" t="s">
        <v>17</v>
      </c>
      <c r="D487">
        <v>20</v>
      </c>
      <c r="E487" t="str">
        <f t="shared" si="14"/>
        <v>Expense</v>
      </c>
      <c r="F487" t="str">
        <f t="shared" si="15"/>
        <v>Non-Essential</v>
      </c>
    </row>
    <row r="488" spans="1:6" x14ac:dyDescent="0.35">
      <c r="A488" s="1">
        <v>45445</v>
      </c>
      <c r="B488" t="s">
        <v>7</v>
      </c>
      <c r="C488" t="s">
        <v>8</v>
      </c>
      <c r="D488">
        <v>94</v>
      </c>
      <c r="E488" t="str">
        <f t="shared" si="14"/>
        <v>Expense</v>
      </c>
      <c r="F488" t="str">
        <f t="shared" si="15"/>
        <v>Essential</v>
      </c>
    </row>
    <row r="489" spans="1:6" x14ac:dyDescent="0.35">
      <c r="A489" s="1">
        <v>45445</v>
      </c>
      <c r="B489" t="s">
        <v>7</v>
      </c>
      <c r="C489" t="s">
        <v>11</v>
      </c>
      <c r="D489">
        <v>100.83</v>
      </c>
      <c r="E489" t="str">
        <f t="shared" si="14"/>
        <v>Expense</v>
      </c>
      <c r="F489" t="str">
        <f t="shared" si="15"/>
        <v>Non-Essential</v>
      </c>
    </row>
    <row r="490" spans="1:6" x14ac:dyDescent="0.35">
      <c r="A490" s="1">
        <v>45445</v>
      </c>
      <c r="B490" t="s">
        <v>14</v>
      </c>
      <c r="C490" t="s">
        <v>14</v>
      </c>
      <c r="D490">
        <v>0</v>
      </c>
      <c r="E490" t="str">
        <f t="shared" si="14"/>
        <v>Expense</v>
      </c>
      <c r="F490" t="str">
        <f t="shared" si="15"/>
        <v>Non-Essential</v>
      </c>
    </row>
    <row r="491" spans="1:6" x14ac:dyDescent="0.35">
      <c r="A491" s="1">
        <v>45446</v>
      </c>
      <c r="B491" t="s">
        <v>7</v>
      </c>
      <c r="C491" t="s">
        <v>8</v>
      </c>
      <c r="D491">
        <v>127.86</v>
      </c>
      <c r="E491" t="str">
        <f t="shared" si="14"/>
        <v>Expense</v>
      </c>
      <c r="F491" t="str">
        <f t="shared" si="15"/>
        <v>Essential</v>
      </c>
    </row>
    <row r="492" spans="1:6" x14ac:dyDescent="0.35">
      <c r="A492" s="1">
        <v>45447</v>
      </c>
      <c r="B492" t="s">
        <v>7</v>
      </c>
      <c r="C492" t="s">
        <v>11</v>
      </c>
      <c r="D492">
        <v>61.32</v>
      </c>
      <c r="E492" t="str">
        <f t="shared" si="14"/>
        <v>Expense</v>
      </c>
      <c r="F492" t="str">
        <f t="shared" si="15"/>
        <v>Non-Essential</v>
      </c>
    </row>
    <row r="493" spans="1:6" x14ac:dyDescent="0.35">
      <c r="A493" s="1">
        <v>45447</v>
      </c>
      <c r="B493" t="s">
        <v>14</v>
      </c>
      <c r="C493" t="s">
        <v>14</v>
      </c>
      <c r="D493">
        <v>0</v>
      </c>
      <c r="E493" t="str">
        <f t="shared" si="14"/>
        <v>Expense</v>
      </c>
      <c r="F493" t="str">
        <f t="shared" si="15"/>
        <v>Non-Essential</v>
      </c>
    </row>
    <row r="494" spans="1:6" x14ac:dyDescent="0.35">
      <c r="A494" s="1">
        <v>45448</v>
      </c>
      <c r="B494" t="s">
        <v>12</v>
      </c>
      <c r="C494" t="s">
        <v>13</v>
      </c>
      <c r="D494">
        <v>500</v>
      </c>
      <c r="E494" t="str">
        <f t="shared" si="14"/>
        <v>Expense</v>
      </c>
      <c r="F494" t="str">
        <f t="shared" si="15"/>
        <v>Essential</v>
      </c>
    </row>
    <row r="495" spans="1:6" x14ac:dyDescent="0.35">
      <c r="A495" s="1">
        <v>45448</v>
      </c>
      <c r="B495" t="s">
        <v>12</v>
      </c>
      <c r="C495" t="s">
        <v>18</v>
      </c>
      <c r="D495">
        <v>65.849999999999994</v>
      </c>
      <c r="E495" t="str">
        <f t="shared" si="14"/>
        <v>Expense</v>
      </c>
      <c r="F495" t="str">
        <f t="shared" si="15"/>
        <v>Essential</v>
      </c>
    </row>
    <row r="496" spans="1:6" x14ac:dyDescent="0.35">
      <c r="A496" s="1">
        <v>45448</v>
      </c>
      <c r="B496" t="s">
        <v>12</v>
      </c>
      <c r="C496" t="s">
        <v>19</v>
      </c>
      <c r="D496">
        <v>39.93</v>
      </c>
      <c r="E496" t="str">
        <f t="shared" si="14"/>
        <v>Expense</v>
      </c>
      <c r="F496" t="str">
        <f t="shared" si="15"/>
        <v>Essential</v>
      </c>
    </row>
    <row r="497" spans="1:6" x14ac:dyDescent="0.35">
      <c r="A497" s="1">
        <v>45448</v>
      </c>
      <c r="B497" t="s">
        <v>12</v>
      </c>
      <c r="C497" t="s">
        <v>20</v>
      </c>
      <c r="D497">
        <v>45</v>
      </c>
      <c r="E497" t="str">
        <f t="shared" si="14"/>
        <v>Expense</v>
      </c>
      <c r="F497" t="str">
        <f t="shared" si="15"/>
        <v>Essential</v>
      </c>
    </row>
    <row r="498" spans="1:6" x14ac:dyDescent="0.35">
      <c r="A498" s="1">
        <v>45448</v>
      </c>
      <c r="B498" t="s">
        <v>14</v>
      </c>
      <c r="C498" t="s">
        <v>14</v>
      </c>
      <c r="D498">
        <v>0</v>
      </c>
      <c r="E498" t="str">
        <f t="shared" si="14"/>
        <v>Expense</v>
      </c>
      <c r="F498" t="str">
        <f t="shared" si="15"/>
        <v>Non-Essential</v>
      </c>
    </row>
    <row r="499" spans="1:6" x14ac:dyDescent="0.35">
      <c r="A499" s="1">
        <v>45449</v>
      </c>
      <c r="B499" t="s">
        <v>14</v>
      </c>
      <c r="C499" t="s">
        <v>14</v>
      </c>
      <c r="D499">
        <v>0</v>
      </c>
      <c r="E499" t="str">
        <f t="shared" si="14"/>
        <v>Expense</v>
      </c>
      <c r="F499" t="str">
        <f t="shared" si="15"/>
        <v>Non-Essential</v>
      </c>
    </row>
    <row r="500" spans="1:6" x14ac:dyDescent="0.35">
      <c r="A500" s="1">
        <v>45459</v>
      </c>
      <c r="B500" t="s">
        <v>14</v>
      </c>
      <c r="C500" t="s">
        <v>14</v>
      </c>
      <c r="D500">
        <v>0</v>
      </c>
      <c r="E500" t="str">
        <f t="shared" si="14"/>
        <v>Expense</v>
      </c>
      <c r="F500" t="str">
        <f t="shared" si="15"/>
        <v>Non-Essential</v>
      </c>
    </row>
    <row r="501" spans="1:6" x14ac:dyDescent="0.35">
      <c r="A501" s="1">
        <v>45460</v>
      </c>
      <c r="B501" t="s">
        <v>14</v>
      </c>
      <c r="C501" t="s">
        <v>14</v>
      </c>
      <c r="D501">
        <v>0</v>
      </c>
      <c r="E501" t="str">
        <f t="shared" si="14"/>
        <v>Expense</v>
      </c>
      <c r="F501" t="str">
        <f t="shared" si="15"/>
        <v>Non-Essential</v>
      </c>
    </row>
    <row r="502" spans="1:6" x14ac:dyDescent="0.35">
      <c r="A502" s="1">
        <v>45464</v>
      </c>
      <c r="B502" t="s">
        <v>14</v>
      </c>
      <c r="C502" t="s">
        <v>14</v>
      </c>
      <c r="D502">
        <v>0</v>
      </c>
      <c r="E502" t="str">
        <f t="shared" si="14"/>
        <v>Expense</v>
      </c>
      <c r="F502" t="str">
        <f t="shared" si="15"/>
        <v>Non-Essential</v>
      </c>
    </row>
    <row r="503" spans="1:6" x14ac:dyDescent="0.35">
      <c r="A503" s="1">
        <v>45468</v>
      </c>
      <c r="B503" t="s">
        <v>14</v>
      </c>
      <c r="C503" t="s">
        <v>14</v>
      </c>
      <c r="D503">
        <v>0</v>
      </c>
      <c r="E503" t="str">
        <f t="shared" si="14"/>
        <v>Expense</v>
      </c>
      <c r="F503" t="str">
        <f t="shared" si="15"/>
        <v>Non-Essential</v>
      </c>
    </row>
    <row r="504" spans="1:6" x14ac:dyDescent="0.35">
      <c r="A504" s="1">
        <v>45474</v>
      </c>
      <c r="B504" t="s">
        <v>4</v>
      </c>
      <c r="C504" t="s">
        <v>4</v>
      </c>
      <c r="D504">
        <v>1500</v>
      </c>
      <c r="E504" t="str">
        <f t="shared" si="14"/>
        <v>Income</v>
      </c>
      <c r="F504" t="str">
        <f t="shared" si="15"/>
        <v>Non-Essential</v>
      </c>
    </row>
    <row r="505" spans="1:6" x14ac:dyDescent="0.35">
      <c r="A505" s="1">
        <v>45474</v>
      </c>
      <c r="B505" t="s">
        <v>7</v>
      </c>
      <c r="C505" t="s">
        <v>8</v>
      </c>
      <c r="D505">
        <v>96.91</v>
      </c>
      <c r="E505" t="str">
        <f t="shared" si="14"/>
        <v>Expense</v>
      </c>
      <c r="F505" t="str">
        <f t="shared" si="15"/>
        <v>Essential</v>
      </c>
    </row>
    <row r="506" spans="1:6" x14ac:dyDescent="0.35">
      <c r="A506" s="1">
        <v>45474</v>
      </c>
      <c r="B506" t="s">
        <v>7</v>
      </c>
      <c r="C506" t="s">
        <v>11</v>
      </c>
      <c r="D506">
        <v>119.85</v>
      </c>
      <c r="E506" t="str">
        <f t="shared" si="14"/>
        <v>Expense</v>
      </c>
      <c r="F506" t="str">
        <f t="shared" si="15"/>
        <v>Non-Essential</v>
      </c>
    </row>
    <row r="507" spans="1:6" x14ac:dyDescent="0.35">
      <c r="A507" s="1">
        <v>45474</v>
      </c>
      <c r="B507" t="s">
        <v>15</v>
      </c>
      <c r="C507" t="s">
        <v>17</v>
      </c>
      <c r="D507">
        <v>20</v>
      </c>
      <c r="E507" t="str">
        <f t="shared" si="14"/>
        <v>Expense</v>
      </c>
      <c r="F507" t="str">
        <f t="shared" si="15"/>
        <v>Non-Essential</v>
      </c>
    </row>
    <row r="508" spans="1:6" x14ac:dyDescent="0.35">
      <c r="A508" s="1">
        <v>45475</v>
      </c>
      <c r="B508" t="s">
        <v>15</v>
      </c>
      <c r="C508" t="s">
        <v>16</v>
      </c>
      <c r="D508">
        <v>16</v>
      </c>
      <c r="E508" t="str">
        <f t="shared" si="14"/>
        <v>Expense</v>
      </c>
      <c r="F508" t="str">
        <f t="shared" si="15"/>
        <v>Non-Essential</v>
      </c>
    </row>
    <row r="509" spans="1:6" x14ac:dyDescent="0.35">
      <c r="A509" s="1">
        <v>45475</v>
      </c>
      <c r="B509" t="s">
        <v>7</v>
      </c>
      <c r="C509" t="s">
        <v>8</v>
      </c>
      <c r="D509">
        <v>149.75</v>
      </c>
      <c r="E509" t="str">
        <f t="shared" si="14"/>
        <v>Expense</v>
      </c>
      <c r="F509" t="str">
        <f t="shared" si="15"/>
        <v>Essential</v>
      </c>
    </row>
    <row r="510" spans="1:6" x14ac:dyDescent="0.35">
      <c r="A510" s="1">
        <v>45476</v>
      </c>
      <c r="B510" t="s">
        <v>7</v>
      </c>
      <c r="C510" t="s">
        <v>8</v>
      </c>
      <c r="D510">
        <v>132.79</v>
      </c>
      <c r="E510" t="str">
        <f t="shared" si="14"/>
        <v>Expense</v>
      </c>
      <c r="F510" t="str">
        <f t="shared" si="15"/>
        <v>Essential</v>
      </c>
    </row>
    <row r="511" spans="1:6" x14ac:dyDescent="0.35">
      <c r="A511" s="1">
        <v>45476</v>
      </c>
      <c r="B511" t="s">
        <v>7</v>
      </c>
      <c r="C511" t="s">
        <v>11</v>
      </c>
      <c r="D511">
        <v>88.65</v>
      </c>
      <c r="E511" t="str">
        <f t="shared" si="14"/>
        <v>Expense</v>
      </c>
      <c r="F511" t="str">
        <f t="shared" si="15"/>
        <v>Non-Essential</v>
      </c>
    </row>
    <row r="512" spans="1:6" x14ac:dyDescent="0.35">
      <c r="A512" s="1">
        <v>45478</v>
      </c>
      <c r="B512" t="s">
        <v>12</v>
      </c>
      <c r="C512" t="s">
        <v>13</v>
      </c>
      <c r="D512">
        <v>500</v>
      </c>
      <c r="E512" t="str">
        <f t="shared" si="14"/>
        <v>Expense</v>
      </c>
      <c r="F512" t="str">
        <f t="shared" si="15"/>
        <v>Essential</v>
      </c>
    </row>
    <row r="513" spans="1:6" x14ac:dyDescent="0.35">
      <c r="A513" s="1">
        <v>45478</v>
      </c>
      <c r="B513" t="s">
        <v>12</v>
      </c>
      <c r="C513" t="s">
        <v>18</v>
      </c>
      <c r="D513">
        <v>70.2</v>
      </c>
      <c r="E513" t="str">
        <f t="shared" si="14"/>
        <v>Expense</v>
      </c>
      <c r="F513" t="str">
        <f t="shared" si="15"/>
        <v>Essential</v>
      </c>
    </row>
    <row r="514" spans="1:6" x14ac:dyDescent="0.35">
      <c r="A514" s="1">
        <v>45478</v>
      </c>
      <c r="B514" t="s">
        <v>12</v>
      </c>
      <c r="C514" t="s">
        <v>19</v>
      </c>
      <c r="D514">
        <v>50.41</v>
      </c>
      <c r="E514" t="str">
        <f t="shared" ref="E514:E577" si="16">IF(B514="Income", "Income", "Expense")</f>
        <v>Expense</v>
      </c>
      <c r="F514" t="str">
        <f t="shared" ref="F514:F577" si="17">IF(OR(C514="Rent", C514="Electricity Bill", C514="Groceries", C514="Taxi", C514="Internet Bill", C514="Water Bill"), "Essential", "Non-Essential")</f>
        <v>Essential</v>
      </c>
    </row>
    <row r="515" spans="1:6" x14ac:dyDescent="0.35">
      <c r="A515" s="1">
        <v>45478</v>
      </c>
      <c r="B515" t="s">
        <v>12</v>
      </c>
      <c r="C515" t="s">
        <v>20</v>
      </c>
      <c r="D515">
        <v>45</v>
      </c>
      <c r="E515" t="str">
        <f t="shared" si="16"/>
        <v>Expense</v>
      </c>
      <c r="F515" t="str">
        <f t="shared" si="17"/>
        <v>Essential</v>
      </c>
    </row>
    <row r="516" spans="1:6" x14ac:dyDescent="0.35">
      <c r="A516" s="1">
        <v>45479</v>
      </c>
      <c r="B516" t="s">
        <v>7</v>
      </c>
      <c r="C516" t="s">
        <v>8</v>
      </c>
      <c r="D516">
        <v>93.8</v>
      </c>
      <c r="E516" t="str">
        <f t="shared" si="16"/>
        <v>Expense</v>
      </c>
      <c r="F516" t="str">
        <f t="shared" si="17"/>
        <v>Essential</v>
      </c>
    </row>
    <row r="517" spans="1:6" x14ac:dyDescent="0.35">
      <c r="A517" s="1">
        <v>45479</v>
      </c>
      <c r="B517" t="s">
        <v>7</v>
      </c>
      <c r="C517" t="s">
        <v>11</v>
      </c>
      <c r="D517">
        <v>62.61</v>
      </c>
      <c r="E517" t="str">
        <f t="shared" si="16"/>
        <v>Expense</v>
      </c>
      <c r="F517" t="str">
        <f t="shared" si="17"/>
        <v>Non-Essential</v>
      </c>
    </row>
    <row r="518" spans="1:6" x14ac:dyDescent="0.35">
      <c r="A518" s="1">
        <v>45481</v>
      </c>
      <c r="B518" t="s">
        <v>7</v>
      </c>
      <c r="C518" t="s">
        <v>8</v>
      </c>
      <c r="D518">
        <v>78.39</v>
      </c>
      <c r="E518" t="str">
        <f t="shared" si="16"/>
        <v>Expense</v>
      </c>
      <c r="F518" t="str">
        <f t="shared" si="17"/>
        <v>Essential</v>
      </c>
    </row>
    <row r="519" spans="1:6" x14ac:dyDescent="0.35">
      <c r="A519" s="1">
        <v>45483</v>
      </c>
      <c r="B519" t="s">
        <v>14</v>
      </c>
      <c r="C519" t="s">
        <v>14</v>
      </c>
      <c r="D519">
        <v>0</v>
      </c>
      <c r="E519" t="str">
        <f t="shared" si="16"/>
        <v>Expense</v>
      </c>
      <c r="F519" t="str">
        <f t="shared" si="17"/>
        <v>Non-Essential</v>
      </c>
    </row>
    <row r="520" spans="1:6" x14ac:dyDescent="0.35">
      <c r="A520" s="1">
        <v>45487</v>
      </c>
      <c r="B520" t="s">
        <v>14</v>
      </c>
      <c r="C520" t="s">
        <v>14</v>
      </c>
      <c r="D520">
        <v>0</v>
      </c>
      <c r="E520" t="str">
        <f t="shared" si="16"/>
        <v>Expense</v>
      </c>
      <c r="F520" t="str">
        <f t="shared" si="17"/>
        <v>Non-Essential</v>
      </c>
    </row>
    <row r="521" spans="1:6" x14ac:dyDescent="0.35">
      <c r="A521" s="1">
        <v>45491</v>
      </c>
      <c r="B521" t="s">
        <v>14</v>
      </c>
      <c r="C521" t="s">
        <v>14</v>
      </c>
      <c r="D521">
        <v>0</v>
      </c>
      <c r="E521" t="str">
        <f t="shared" si="16"/>
        <v>Expense</v>
      </c>
      <c r="F521" t="str">
        <f t="shared" si="17"/>
        <v>Non-Essential</v>
      </c>
    </row>
    <row r="522" spans="1:6" x14ac:dyDescent="0.35">
      <c r="A522" s="1">
        <v>45493</v>
      </c>
      <c r="B522" t="s">
        <v>14</v>
      </c>
      <c r="C522" t="s">
        <v>14</v>
      </c>
      <c r="D522">
        <v>0</v>
      </c>
      <c r="E522" t="str">
        <f t="shared" si="16"/>
        <v>Expense</v>
      </c>
      <c r="F522" t="str">
        <f t="shared" si="17"/>
        <v>Non-Essential</v>
      </c>
    </row>
    <row r="523" spans="1:6" x14ac:dyDescent="0.35">
      <c r="A523" s="1">
        <v>45497</v>
      </c>
      <c r="B523" t="s">
        <v>14</v>
      </c>
      <c r="C523" t="s">
        <v>14</v>
      </c>
      <c r="D523">
        <v>0</v>
      </c>
      <c r="E523" t="str">
        <f t="shared" si="16"/>
        <v>Expense</v>
      </c>
      <c r="F523" t="str">
        <f t="shared" si="17"/>
        <v>Non-Essential</v>
      </c>
    </row>
    <row r="524" spans="1:6" x14ac:dyDescent="0.35">
      <c r="A524" s="1">
        <v>45498</v>
      </c>
      <c r="B524" t="s">
        <v>14</v>
      </c>
      <c r="C524" t="s">
        <v>14</v>
      </c>
      <c r="D524">
        <v>0</v>
      </c>
      <c r="E524" t="str">
        <f t="shared" si="16"/>
        <v>Expense</v>
      </c>
      <c r="F524" t="str">
        <f t="shared" si="17"/>
        <v>Non-Essential</v>
      </c>
    </row>
    <row r="525" spans="1:6" x14ac:dyDescent="0.35">
      <c r="A525" s="1">
        <v>45499</v>
      </c>
      <c r="B525" t="s">
        <v>14</v>
      </c>
      <c r="C525" t="s">
        <v>14</v>
      </c>
      <c r="D525">
        <v>0</v>
      </c>
      <c r="E525" t="str">
        <f t="shared" si="16"/>
        <v>Expense</v>
      </c>
      <c r="F525" t="str">
        <f t="shared" si="17"/>
        <v>Non-Essential</v>
      </c>
    </row>
    <row r="526" spans="1:6" x14ac:dyDescent="0.35">
      <c r="A526" s="1">
        <v>45501</v>
      </c>
      <c r="B526" t="s">
        <v>14</v>
      </c>
      <c r="C526" t="s">
        <v>14</v>
      </c>
      <c r="D526">
        <v>0</v>
      </c>
      <c r="E526" t="str">
        <f t="shared" si="16"/>
        <v>Expense</v>
      </c>
      <c r="F526" t="str">
        <f t="shared" si="17"/>
        <v>Non-Essential</v>
      </c>
    </row>
    <row r="527" spans="1:6" x14ac:dyDescent="0.35">
      <c r="A527" s="1">
        <v>45505</v>
      </c>
      <c r="B527" t="s">
        <v>4</v>
      </c>
      <c r="C527" t="s">
        <v>4</v>
      </c>
      <c r="D527">
        <v>1500</v>
      </c>
      <c r="E527" t="str">
        <f t="shared" si="16"/>
        <v>Income</v>
      </c>
      <c r="F527" t="str">
        <f t="shared" si="17"/>
        <v>Non-Essential</v>
      </c>
    </row>
    <row r="528" spans="1:6" x14ac:dyDescent="0.35">
      <c r="A528" s="1">
        <v>45505</v>
      </c>
      <c r="B528" t="s">
        <v>5</v>
      </c>
      <c r="C528" t="s">
        <v>6</v>
      </c>
      <c r="D528">
        <v>25</v>
      </c>
      <c r="E528" t="str">
        <f t="shared" si="16"/>
        <v>Expense</v>
      </c>
      <c r="F528" t="str">
        <f t="shared" si="17"/>
        <v>Non-Essential</v>
      </c>
    </row>
    <row r="529" spans="1:6" x14ac:dyDescent="0.35">
      <c r="A529" s="1">
        <v>45505</v>
      </c>
      <c r="B529" t="s">
        <v>7</v>
      </c>
      <c r="C529" t="s">
        <v>8</v>
      </c>
      <c r="D529">
        <v>69.56</v>
      </c>
      <c r="E529" t="str">
        <f t="shared" si="16"/>
        <v>Expense</v>
      </c>
      <c r="F529" t="str">
        <f t="shared" si="17"/>
        <v>Essential</v>
      </c>
    </row>
    <row r="530" spans="1:6" x14ac:dyDescent="0.35">
      <c r="A530" s="1">
        <v>45505</v>
      </c>
      <c r="B530" t="s">
        <v>9</v>
      </c>
      <c r="C530" t="s">
        <v>10</v>
      </c>
      <c r="D530">
        <v>7.4</v>
      </c>
      <c r="E530" t="str">
        <f t="shared" si="16"/>
        <v>Expense</v>
      </c>
      <c r="F530" t="str">
        <f t="shared" si="17"/>
        <v>Essential</v>
      </c>
    </row>
    <row r="531" spans="1:6" x14ac:dyDescent="0.35">
      <c r="A531" s="1">
        <v>45505</v>
      </c>
      <c r="B531" t="s">
        <v>14</v>
      </c>
      <c r="C531" t="s">
        <v>14</v>
      </c>
      <c r="D531">
        <v>0</v>
      </c>
      <c r="E531" t="str">
        <f t="shared" si="16"/>
        <v>Expense</v>
      </c>
      <c r="F531" t="str">
        <f t="shared" si="17"/>
        <v>Non-Essential</v>
      </c>
    </row>
    <row r="532" spans="1:6" x14ac:dyDescent="0.35">
      <c r="A532" s="1">
        <v>45506</v>
      </c>
      <c r="B532" t="s">
        <v>7</v>
      </c>
      <c r="C532" t="s">
        <v>8</v>
      </c>
      <c r="D532">
        <v>111.66</v>
      </c>
      <c r="E532" t="str">
        <f t="shared" si="16"/>
        <v>Expense</v>
      </c>
      <c r="F532" t="str">
        <f t="shared" si="17"/>
        <v>Essential</v>
      </c>
    </row>
    <row r="533" spans="1:6" x14ac:dyDescent="0.35">
      <c r="A533" s="1">
        <v>45507</v>
      </c>
      <c r="B533" t="s">
        <v>7</v>
      </c>
      <c r="C533" t="s">
        <v>8</v>
      </c>
      <c r="D533">
        <v>121.26</v>
      </c>
      <c r="E533" t="str">
        <f t="shared" si="16"/>
        <v>Expense</v>
      </c>
      <c r="F533" t="str">
        <f t="shared" si="17"/>
        <v>Essential</v>
      </c>
    </row>
    <row r="534" spans="1:6" x14ac:dyDescent="0.35">
      <c r="A534" s="1">
        <v>45507</v>
      </c>
      <c r="B534" t="s">
        <v>7</v>
      </c>
      <c r="C534" t="s">
        <v>11</v>
      </c>
      <c r="D534">
        <v>121.8</v>
      </c>
      <c r="E534" t="str">
        <f t="shared" si="16"/>
        <v>Expense</v>
      </c>
      <c r="F534" t="str">
        <f t="shared" si="17"/>
        <v>Non-Essential</v>
      </c>
    </row>
    <row r="535" spans="1:6" x14ac:dyDescent="0.35">
      <c r="A535" s="1">
        <v>45508</v>
      </c>
      <c r="B535" t="s">
        <v>15</v>
      </c>
      <c r="C535" t="s">
        <v>16</v>
      </c>
      <c r="D535">
        <v>16</v>
      </c>
      <c r="E535" t="str">
        <f t="shared" si="16"/>
        <v>Expense</v>
      </c>
      <c r="F535" t="str">
        <f t="shared" si="17"/>
        <v>Non-Essential</v>
      </c>
    </row>
    <row r="536" spans="1:6" x14ac:dyDescent="0.35">
      <c r="A536" s="1">
        <v>45508</v>
      </c>
      <c r="B536" t="s">
        <v>7</v>
      </c>
      <c r="C536" t="s">
        <v>8</v>
      </c>
      <c r="D536">
        <v>108.31</v>
      </c>
      <c r="E536" t="str">
        <f t="shared" si="16"/>
        <v>Expense</v>
      </c>
      <c r="F536" t="str">
        <f t="shared" si="17"/>
        <v>Essential</v>
      </c>
    </row>
    <row r="537" spans="1:6" x14ac:dyDescent="0.35">
      <c r="A537" s="1">
        <v>45508</v>
      </c>
      <c r="B537" t="s">
        <v>15</v>
      </c>
      <c r="C537" t="s">
        <v>17</v>
      </c>
      <c r="D537">
        <v>20</v>
      </c>
      <c r="E537" t="str">
        <f t="shared" si="16"/>
        <v>Expense</v>
      </c>
      <c r="F537" t="str">
        <f t="shared" si="17"/>
        <v>Non-Essential</v>
      </c>
    </row>
    <row r="538" spans="1:6" x14ac:dyDescent="0.35">
      <c r="A538" s="1">
        <v>45509</v>
      </c>
      <c r="B538" t="s">
        <v>14</v>
      </c>
      <c r="C538" t="s">
        <v>14</v>
      </c>
      <c r="D538">
        <v>0</v>
      </c>
      <c r="E538" t="str">
        <f t="shared" si="16"/>
        <v>Expense</v>
      </c>
      <c r="F538" t="str">
        <f t="shared" si="17"/>
        <v>Non-Essential</v>
      </c>
    </row>
    <row r="539" spans="1:6" x14ac:dyDescent="0.35">
      <c r="A539" s="1">
        <v>45510</v>
      </c>
      <c r="B539" t="s">
        <v>7</v>
      </c>
      <c r="C539" t="s">
        <v>11</v>
      </c>
      <c r="D539">
        <v>148.68</v>
      </c>
      <c r="E539" t="str">
        <f t="shared" si="16"/>
        <v>Expense</v>
      </c>
      <c r="F539" t="str">
        <f t="shared" si="17"/>
        <v>Non-Essential</v>
      </c>
    </row>
    <row r="540" spans="1:6" x14ac:dyDescent="0.35">
      <c r="A540" s="1">
        <v>45511</v>
      </c>
      <c r="B540" t="s">
        <v>7</v>
      </c>
      <c r="C540" t="s">
        <v>11</v>
      </c>
      <c r="D540">
        <v>50.3</v>
      </c>
      <c r="E540" t="str">
        <f t="shared" si="16"/>
        <v>Expense</v>
      </c>
      <c r="F540" t="str">
        <f t="shared" si="17"/>
        <v>Non-Essential</v>
      </c>
    </row>
    <row r="541" spans="1:6" x14ac:dyDescent="0.35">
      <c r="A541" s="1">
        <v>45512</v>
      </c>
      <c r="B541" t="s">
        <v>9</v>
      </c>
      <c r="C541" t="s">
        <v>10</v>
      </c>
      <c r="D541">
        <v>10.82</v>
      </c>
      <c r="E541" t="str">
        <f t="shared" si="16"/>
        <v>Expense</v>
      </c>
      <c r="F541" t="str">
        <f t="shared" si="17"/>
        <v>Essential</v>
      </c>
    </row>
    <row r="542" spans="1:6" x14ac:dyDescent="0.35">
      <c r="A542" s="1">
        <v>45513</v>
      </c>
      <c r="B542" t="s">
        <v>9</v>
      </c>
      <c r="C542" t="s">
        <v>10</v>
      </c>
      <c r="D542">
        <v>19.93</v>
      </c>
      <c r="E542" t="str">
        <f t="shared" si="16"/>
        <v>Expense</v>
      </c>
      <c r="F542" t="str">
        <f t="shared" si="17"/>
        <v>Essential</v>
      </c>
    </row>
    <row r="543" spans="1:6" x14ac:dyDescent="0.35">
      <c r="A543" s="1">
        <v>45514</v>
      </c>
      <c r="B543" t="s">
        <v>7</v>
      </c>
      <c r="C543" t="s">
        <v>8</v>
      </c>
      <c r="D543">
        <v>104.87</v>
      </c>
      <c r="E543" t="str">
        <f t="shared" si="16"/>
        <v>Expense</v>
      </c>
      <c r="F543" t="str">
        <f t="shared" si="17"/>
        <v>Essential</v>
      </c>
    </row>
    <row r="544" spans="1:6" x14ac:dyDescent="0.35">
      <c r="A544" s="1">
        <v>45514</v>
      </c>
      <c r="B544" t="s">
        <v>7</v>
      </c>
      <c r="C544" t="s">
        <v>11</v>
      </c>
      <c r="D544">
        <v>127.25</v>
      </c>
      <c r="E544" t="str">
        <f t="shared" si="16"/>
        <v>Expense</v>
      </c>
      <c r="F544" t="str">
        <f t="shared" si="17"/>
        <v>Non-Essential</v>
      </c>
    </row>
    <row r="545" spans="1:6" x14ac:dyDescent="0.35">
      <c r="A545" s="1">
        <v>45515</v>
      </c>
      <c r="B545" t="s">
        <v>14</v>
      </c>
      <c r="C545" t="s">
        <v>14</v>
      </c>
      <c r="D545">
        <v>0</v>
      </c>
      <c r="E545" t="str">
        <f t="shared" si="16"/>
        <v>Expense</v>
      </c>
      <c r="F545" t="str">
        <f t="shared" si="17"/>
        <v>Non-Essential</v>
      </c>
    </row>
    <row r="546" spans="1:6" x14ac:dyDescent="0.35">
      <c r="A546" s="1">
        <v>45517</v>
      </c>
      <c r="B546" t="s">
        <v>7</v>
      </c>
      <c r="C546" t="s">
        <v>11</v>
      </c>
      <c r="D546">
        <v>109</v>
      </c>
      <c r="E546" t="str">
        <f t="shared" si="16"/>
        <v>Expense</v>
      </c>
      <c r="F546" t="str">
        <f t="shared" si="17"/>
        <v>Non-Essential</v>
      </c>
    </row>
    <row r="547" spans="1:6" x14ac:dyDescent="0.35">
      <c r="A547" s="1">
        <v>45529</v>
      </c>
      <c r="B547" t="s">
        <v>14</v>
      </c>
      <c r="C547" t="s">
        <v>14</v>
      </c>
      <c r="D547">
        <v>0</v>
      </c>
      <c r="E547" t="str">
        <f t="shared" si="16"/>
        <v>Expense</v>
      </c>
      <c r="F547" t="str">
        <f t="shared" si="17"/>
        <v>Non-Essential</v>
      </c>
    </row>
    <row r="548" spans="1:6" x14ac:dyDescent="0.35">
      <c r="A548" s="1">
        <v>45536</v>
      </c>
      <c r="B548" t="s">
        <v>4</v>
      </c>
      <c r="C548" t="s">
        <v>4</v>
      </c>
      <c r="D548">
        <v>1500</v>
      </c>
      <c r="E548" t="str">
        <f t="shared" si="16"/>
        <v>Income</v>
      </c>
      <c r="F548" t="str">
        <f t="shared" si="17"/>
        <v>Non-Essential</v>
      </c>
    </row>
    <row r="549" spans="1:6" x14ac:dyDescent="0.35">
      <c r="A549" s="1">
        <v>45536</v>
      </c>
      <c r="B549" t="s">
        <v>5</v>
      </c>
      <c r="C549" t="s">
        <v>6</v>
      </c>
      <c r="D549">
        <v>25</v>
      </c>
      <c r="E549" t="str">
        <f t="shared" si="16"/>
        <v>Expense</v>
      </c>
      <c r="F549" t="str">
        <f t="shared" si="17"/>
        <v>Non-Essential</v>
      </c>
    </row>
    <row r="550" spans="1:6" x14ac:dyDescent="0.35">
      <c r="A550" s="1">
        <v>45536</v>
      </c>
      <c r="B550" t="s">
        <v>15</v>
      </c>
      <c r="C550" t="s">
        <v>16</v>
      </c>
      <c r="D550">
        <v>10</v>
      </c>
      <c r="E550" t="str">
        <f t="shared" si="16"/>
        <v>Expense</v>
      </c>
      <c r="F550" t="str">
        <f t="shared" si="17"/>
        <v>Non-Essential</v>
      </c>
    </row>
    <row r="551" spans="1:6" x14ac:dyDescent="0.35">
      <c r="A551" s="1">
        <v>45536</v>
      </c>
      <c r="B551" t="s">
        <v>7</v>
      </c>
      <c r="C551" t="s">
        <v>8</v>
      </c>
      <c r="D551">
        <v>107.42</v>
      </c>
      <c r="E551" t="str">
        <f t="shared" si="16"/>
        <v>Expense</v>
      </c>
      <c r="F551" t="str">
        <f t="shared" si="17"/>
        <v>Essential</v>
      </c>
    </row>
    <row r="552" spans="1:6" x14ac:dyDescent="0.35">
      <c r="A552" s="1">
        <v>45536</v>
      </c>
      <c r="B552" t="s">
        <v>7</v>
      </c>
      <c r="C552" t="s">
        <v>11</v>
      </c>
      <c r="D552">
        <v>128.41</v>
      </c>
      <c r="E552" t="str">
        <f t="shared" si="16"/>
        <v>Expense</v>
      </c>
      <c r="F552" t="str">
        <f t="shared" si="17"/>
        <v>Non-Essential</v>
      </c>
    </row>
    <row r="553" spans="1:6" x14ac:dyDescent="0.35">
      <c r="A553" s="1">
        <v>45537</v>
      </c>
      <c r="B553" t="s">
        <v>15</v>
      </c>
      <c r="C553" t="s">
        <v>16</v>
      </c>
      <c r="D553">
        <v>10</v>
      </c>
      <c r="E553" t="str">
        <f t="shared" si="16"/>
        <v>Expense</v>
      </c>
      <c r="F553" t="str">
        <f t="shared" si="17"/>
        <v>Non-Essential</v>
      </c>
    </row>
    <row r="554" spans="1:6" x14ac:dyDescent="0.35">
      <c r="A554" s="1">
        <v>45537</v>
      </c>
      <c r="B554" t="s">
        <v>7</v>
      </c>
      <c r="C554" t="s">
        <v>8</v>
      </c>
      <c r="D554">
        <v>128.24</v>
      </c>
      <c r="E554" t="str">
        <f t="shared" si="16"/>
        <v>Expense</v>
      </c>
      <c r="F554" t="str">
        <f t="shared" si="17"/>
        <v>Essential</v>
      </c>
    </row>
    <row r="555" spans="1:6" x14ac:dyDescent="0.35">
      <c r="A555" s="1">
        <v>45537</v>
      </c>
      <c r="B555" t="s">
        <v>9</v>
      </c>
      <c r="C555" t="s">
        <v>10</v>
      </c>
      <c r="D555">
        <v>12.82</v>
      </c>
      <c r="E555" t="str">
        <f t="shared" si="16"/>
        <v>Expense</v>
      </c>
      <c r="F555" t="str">
        <f t="shared" si="17"/>
        <v>Essential</v>
      </c>
    </row>
    <row r="556" spans="1:6" x14ac:dyDescent="0.35">
      <c r="A556" s="1">
        <v>45537</v>
      </c>
      <c r="B556" t="s">
        <v>14</v>
      </c>
      <c r="C556" t="s">
        <v>14</v>
      </c>
      <c r="D556">
        <v>0</v>
      </c>
      <c r="E556" t="str">
        <f t="shared" si="16"/>
        <v>Expense</v>
      </c>
      <c r="F556" t="str">
        <f t="shared" si="17"/>
        <v>Non-Essential</v>
      </c>
    </row>
    <row r="557" spans="1:6" x14ac:dyDescent="0.35">
      <c r="A557" s="1">
        <v>45538</v>
      </c>
      <c r="B557" t="s">
        <v>15</v>
      </c>
      <c r="C557" t="s">
        <v>16</v>
      </c>
      <c r="D557">
        <v>10</v>
      </c>
      <c r="E557" t="str">
        <f t="shared" si="16"/>
        <v>Expense</v>
      </c>
      <c r="F557" t="str">
        <f t="shared" si="17"/>
        <v>Non-Essential</v>
      </c>
    </row>
    <row r="558" spans="1:6" x14ac:dyDescent="0.35">
      <c r="A558" s="1">
        <v>45538</v>
      </c>
      <c r="B558" t="s">
        <v>7</v>
      </c>
      <c r="C558" t="s">
        <v>8</v>
      </c>
      <c r="D558">
        <v>55.39</v>
      </c>
      <c r="E558" t="str">
        <f t="shared" si="16"/>
        <v>Expense</v>
      </c>
      <c r="F558" t="str">
        <f t="shared" si="17"/>
        <v>Essential</v>
      </c>
    </row>
    <row r="559" spans="1:6" x14ac:dyDescent="0.35">
      <c r="A559" s="1">
        <v>45540</v>
      </c>
      <c r="B559" t="s">
        <v>12</v>
      </c>
      <c r="C559" t="s">
        <v>13</v>
      </c>
      <c r="D559">
        <v>500</v>
      </c>
      <c r="E559" t="str">
        <f t="shared" si="16"/>
        <v>Expense</v>
      </c>
      <c r="F559" t="str">
        <f t="shared" si="17"/>
        <v>Essential</v>
      </c>
    </row>
    <row r="560" spans="1:6" x14ac:dyDescent="0.35">
      <c r="A560" s="1">
        <v>45540</v>
      </c>
      <c r="B560" t="s">
        <v>12</v>
      </c>
      <c r="C560" t="s">
        <v>18</v>
      </c>
      <c r="D560">
        <v>98.84</v>
      </c>
      <c r="E560" t="str">
        <f t="shared" si="16"/>
        <v>Expense</v>
      </c>
      <c r="F560" t="str">
        <f t="shared" si="17"/>
        <v>Essential</v>
      </c>
    </row>
    <row r="561" spans="1:6" x14ac:dyDescent="0.35">
      <c r="A561" s="1">
        <v>45540</v>
      </c>
      <c r="B561" t="s">
        <v>12</v>
      </c>
      <c r="C561" t="s">
        <v>19</v>
      </c>
      <c r="D561">
        <v>42.11</v>
      </c>
      <c r="E561" t="str">
        <f t="shared" si="16"/>
        <v>Expense</v>
      </c>
      <c r="F561" t="str">
        <f t="shared" si="17"/>
        <v>Essential</v>
      </c>
    </row>
    <row r="562" spans="1:6" x14ac:dyDescent="0.35">
      <c r="A562" s="1">
        <v>45540</v>
      </c>
      <c r="B562" t="s">
        <v>12</v>
      </c>
      <c r="C562" t="s">
        <v>20</v>
      </c>
      <c r="D562">
        <v>45</v>
      </c>
      <c r="E562" t="str">
        <f t="shared" si="16"/>
        <v>Expense</v>
      </c>
      <c r="F562" t="str">
        <f t="shared" si="17"/>
        <v>Essential</v>
      </c>
    </row>
    <row r="563" spans="1:6" x14ac:dyDescent="0.35">
      <c r="A563" s="1">
        <v>45541</v>
      </c>
      <c r="B563" t="s">
        <v>7</v>
      </c>
      <c r="C563" t="s">
        <v>11</v>
      </c>
      <c r="D563">
        <v>69.63</v>
      </c>
      <c r="E563" t="str">
        <f t="shared" si="16"/>
        <v>Expense</v>
      </c>
      <c r="F563" t="str">
        <f t="shared" si="17"/>
        <v>Non-Essential</v>
      </c>
    </row>
    <row r="564" spans="1:6" x14ac:dyDescent="0.35">
      <c r="A564" s="1">
        <v>45542</v>
      </c>
      <c r="B564" t="s">
        <v>15</v>
      </c>
      <c r="C564" t="s">
        <v>17</v>
      </c>
      <c r="D564">
        <v>20</v>
      </c>
      <c r="E564" t="str">
        <f t="shared" si="16"/>
        <v>Expense</v>
      </c>
      <c r="F564" t="str">
        <f t="shared" si="17"/>
        <v>Non-Essential</v>
      </c>
    </row>
    <row r="565" spans="1:6" x14ac:dyDescent="0.35">
      <c r="A565" s="1">
        <v>45543</v>
      </c>
      <c r="B565" t="s">
        <v>7</v>
      </c>
      <c r="C565" t="s">
        <v>8</v>
      </c>
      <c r="D565">
        <v>82.97</v>
      </c>
      <c r="E565" t="str">
        <f t="shared" si="16"/>
        <v>Expense</v>
      </c>
      <c r="F565" t="str">
        <f t="shared" si="17"/>
        <v>Essential</v>
      </c>
    </row>
    <row r="566" spans="1:6" x14ac:dyDescent="0.35">
      <c r="A566" s="1">
        <v>45544</v>
      </c>
      <c r="B566" t="s">
        <v>7</v>
      </c>
      <c r="C566" t="s">
        <v>11</v>
      </c>
      <c r="D566">
        <v>111.88</v>
      </c>
      <c r="E566" t="str">
        <f t="shared" si="16"/>
        <v>Expense</v>
      </c>
      <c r="F566" t="str">
        <f t="shared" si="17"/>
        <v>Non-Essential</v>
      </c>
    </row>
    <row r="567" spans="1:6" x14ac:dyDescent="0.35">
      <c r="A567" s="1">
        <v>45544</v>
      </c>
      <c r="B567" t="s">
        <v>9</v>
      </c>
      <c r="C567" t="s">
        <v>10</v>
      </c>
      <c r="D567">
        <v>14.07</v>
      </c>
      <c r="E567" t="str">
        <f t="shared" si="16"/>
        <v>Expense</v>
      </c>
      <c r="F567" t="str">
        <f t="shared" si="17"/>
        <v>Essential</v>
      </c>
    </row>
    <row r="568" spans="1:6" x14ac:dyDescent="0.35">
      <c r="A568" s="1">
        <v>45545</v>
      </c>
      <c r="B568" t="s">
        <v>9</v>
      </c>
      <c r="C568" t="s">
        <v>10</v>
      </c>
      <c r="D568">
        <v>12.69</v>
      </c>
      <c r="E568" t="str">
        <f t="shared" si="16"/>
        <v>Expense</v>
      </c>
      <c r="F568" t="str">
        <f t="shared" si="17"/>
        <v>Essential</v>
      </c>
    </row>
    <row r="569" spans="1:6" x14ac:dyDescent="0.35">
      <c r="A569" s="1">
        <v>45548</v>
      </c>
      <c r="B569" t="s">
        <v>9</v>
      </c>
      <c r="C569" t="s">
        <v>10</v>
      </c>
      <c r="D569">
        <v>19.28</v>
      </c>
      <c r="E569" t="str">
        <f t="shared" si="16"/>
        <v>Expense</v>
      </c>
      <c r="F569" t="str">
        <f t="shared" si="17"/>
        <v>Essential</v>
      </c>
    </row>
    <row r="570" spans="1:6" x14ac:dyDescent="0.35">
      <c r="A570" s="1">
        <v>45549</v>
      </c>
      <c r="B570" t="s">
        <v>14</v>
      </c>
      <c r="C570" t="s">
        <v>14</v>
      </c>
      <c r="D570">
        <v>0</v>
      </c>
      <c r="E570" t="str">
        <f t="shared" si="16"/>
        <v>Expense</v>
      </c>
      <c r="F570" t="str">
        <f t="shared" si="17"/>
        <v>Non-Essential</v>
      </c>
    </row>
    <row r="571" spans="1:6" x14ac:dyDescent="0.35">
      <c r="A571" s="1">
        <v>45551</v>
      </c>
      <c r="B571" t="s">
        <v>9</v>
      </c>
      <c r="C571" t="s">
        <v>10</v>
      </c>
      <c r="D571">
        <v>12.24</v>
      </c>
      <c r="E571" t="str">
        <f t="shared" si="16"/>
        <v>Expense</v>
      </c>
      <c r="F571" t="str">
        <f t="shared" si="17"/>
        <v>Essential</v>
      </c>
    </row>
    <row r="572" spans="1:6" x14ac:dyDescent="0.35">
      <c r="A572" s="1">
        <v>45554</v>
      </c>
      <c r="B572" t="s">
        <v>14</v>
      </c>
      <c r="C572" t="s">
        <v>14</v>
      </c>
      <c r="D572">
        <v>0</v>
      </c>
      <c r="E572" t="str">
        <f t="shared" si="16"/>
        <v>Expense</v>
      </c>
      <c r="F572" t="str">
        <f t="shared" si="17"/>
        <v>Non-Essential</v>
      </c>
    </row>
    <row r="573" spans="1:6" x14ac:dyDescent="0.35">
      <c r="A573" s="1">
        <v>45563</v>
      </c>
      <c r="B573" t="s">
        <v>14</v>
      </c>
      <c r="C573" t="s">
        <v>14</v>
      </c>
      <c r="D573">
        <v>0</v>
      </c>
      <c r="E573" t="str">
        <f t="shared" si="16"/>
        <v>Expense</v>
      </c>
      <c r="F573" t="str">
        <f t="shared" si="17"/>
        <v>Non-Essential</v>
      </c>
    </row>
    <row r="574" spans="1:6" x14ac:dyDescent="0.35">
      <c r="A574" s="1">
        <v>45566</v>
      </c>
      <c r="B574" t="s">
        <v>4</v>
      </c>
      <c r="C574" t="s">
        <v>4</v>
      </c>
      <c r="D574">
        <v>1500</v>
      </c>
      <c r="E574" t="str">
        <f t="shared" si="16"/>
        <v>Income</v>
      </c>
      <c r="F574" t="str">
        <f t="shared" si="17"/>
        <v>Non-Essential</v>
      </c>
    </row>
    <row r="575" spans="1:6" x14ac:dyDescent="0.35">
      <c r="A575" s="1">
        <v>45566</v>
      </c>
      <c r="B575" t="s">
        <v>5</v>
      </c>
      <c r="C575" t="s">
        <v>6</v>
      </c>
      <c r="D575">
        <v>25</v>
      </c>
      <c r="E575" t="str">
        <f t="shared" si="16"/>
        <v>Expense</v>
      </c>
      <c r="F575" t="str">
        <f t="shared" si="17"/>
        <v>Non-Essential</v>
      </c>
    </row>
    <row r="576" spans="1:6" x14ac:dyDescent="0.35">
      <c r="A576" s="1">
        <v>45566</v>
      </c>
      <c r="B576" t="s">
        <v>7</v>
      </c>
      <c r="C576" t="s">
        <v>8</v>
      </c>
      <c r="D576">
        <v>51.15</v>
      </c>
      <c r="E576" t="str">
        <f t="shared" si="16"/>
        <v>Expense</v>
      </c>
      <c r="F576" t="str">
        <f t="shared" si="17"/>
        <v>Essential</v>
      </c>
    </row>
    <row r="577" spans="1:6" x14ac:dyDescent="0.35">
      <c r="A577" s="1">
        <v>45567</v>
      </c>
      <c r="B577" t="s">
        <v>7</v>
      </c>
      <c r="C577" t="s">
        <v>8</v>
      </c>
      <c r="D577">
        <v>105.7</v>
      </c>
      <c r="E577" t="str">
        <f t="shared" si="16"/>
        <v>Expense</v>
      </c>
      <c r="F577" t="str">
        <f t="shared" si="17"/>
        <v>Essential</v>
      </c>
    </row>
    <row r="578" spans="1:6" x14ac:dyDescent="0.35">
      <c r="A578" s="1">
        <v>45567</v>
      </c>
      <c r="B578" t="s">
        <v>9</v>
      </c>
      <c r="C578" t="s">
        <v>10</v>
      </c>
      <c r="D578">
        <v>16.18</v>
      </c>
      <c r="E578" t="str">
        <f t="shared" ref="E578:E613" si="18">IF(B578="Income", "Income", "Expense")</f>
        <v>Expense</v>
      </c>
      <c r="F578" t="str">
        <f t="shared" ref="F578:F613" si="19">IF(OR(C578="Rent", C578="Electricity Bill", C578="Groceries", C578="Taxi", C578="Internet Bill", C578="Water Bill"), "Essential", "Non-Essential")</f>
        <v>Essential</v>
      </c>
    </row>
    <row r="579" spans="1:6" x14ac:dyDescent="0.35">
      <c r="A579" s="1">
        <v>45568</v>
      </c>
      <c r="B579" t="s">
        <v>7</v>
      </c>
      <c r="C579" t="s">
        <v>8</v>
      </c>
      <c r="D579">
        <v>126.68</v>
      </c>
      <c r="E579" t="str">
        <f t="shared" si="18"/>
        <v>Expense</v>
      </c>
      <c r="F579" t="str">
        <f t="shared" si="19"/>
        <v>Essential</v>
      </c>
    </row>
    <row r="580" spans="1:6" x14ac:dyDescent="0.35">
      <c r="A580" s="1">
        <v>45569</v>
      </c>
      <c r="B580" t="s">
        <v>7</v>
      </c>
      <c r="C580" t="s">
        <v>11</v>
      </c>
      <c r="D580">
        <v>139.19999999999999</v>
      </c>
      <c r="E580" t="str">
        <f t="shared" si="18"/>
        <v>Expense</v>
      </c>
      <c r="F580" t="str">
        <f t="shared" si="19"/>
        <v>Non-Essential</v>
      </c>
    </row>
    <row r="581" spans="1:6" x14ac:dyDescent="0.35">
      <c r="A581" s="1">
        <v>45569</v>
      </c>
      <c r="B581" t="s">
        <v>9</v>
      </c>
      <c r="C581" t="s">
        <v>10</v>
      </c>
      <c r="D581">
        <v>19</v>
      </c>
      <c r="E581" t="str">
        <f t="shared" si="18"/>
        <v>Expense</v>
      </c>
      <c r="F581" t="str">
        <f t="shared" si="19"/>
        <v>Essential</v>
      </c>
    </row>
    <row r="582" spans="1:6" x14ac:dyDescent="0.35">
      <c r="A582" s="1">
        <v>45570</v>
      </c>
      <c r="B582" t="s">
        <v>15</v>
      </c>
      <c r="C582" t="s">
        <v>16</v>
      </c>
      <c r="D582">
        <v>10</v>
      </c>
      <c r="E582" t="str">
        <f t="shared" si="18"/>
        <v>Expense</v>
      </c>
      <c r="F582" t="str">
        <f t="shared" si="19"/>
        <v>Non-Essential</v>
      </c>
    </row>
    <row r="583" spans="1:6" x14ac:dyDescent="0.35">
      <c r="A583" s="1">
        <v>45570</v>
      </c>
      <c r="B583" t="s">
        <v>7</v>
      </c>
      <c r="C583" t="s">
        <v>11</v>
      </c>
      <c r="D583">
        <v>118.25</v>
      </c>
      <c r="E583" t="str">
        <f t="shared" si="18"/>
        <v>Expense</v>
      </c>
      <c r="F583" t="str">
        <f t="shared" si="19"/>
        <v>Non-Essential</v>
      </c>
    </row>
    <row r="584" spans="1:6" x14ac:dyDescent="0.35">
      <c r="A584" s="1">
        <v>45570</v>
      </c>
      <c r="B584" t="s">
        <v>15</v>
      </c>
      <c r="C584" t="s">
        <v>17</v>
      </c>
      <c r="D584">
        <v>20</v>
      </c>
      <c r="E584" t="str">
        <f t="shared" si="18"/>
        <v>Expense</v>
      </c>
      <c r="F584" t="str">
        <f t="shared" si="19"/>
        <v>Non-Essential</v>
      </c>
    </row>
    <row r="585" spans="1:6" x14ac:dyDescent="0.35">
      <c r="A585" s="1">
        <v>45570</v>
      </c>
      <c r="B585" t="s">
        <v>14</v>
      </c>
      <c r="C585" t="s">
        <v>14</v>
      </c>
      <c r="D585">
        <v>0</v>
      </c>
      <c r="E585" t="str">
        <f t="shared" si="18"/>
        <v>Expense</v>
      </c>
      <c r="F585" t="str">
        <f t="shared" si="19"/>
        <v>Non-Essential</v>
      </c>
    </row>
    <row r="586" spans="1:6" x14ac:dyDescent="0.35">
      <c r="A586" s="1">
        <v>45571</v>
      </c>
      <c r="B586" t="s">
        <v>15</v>
      </c>
      <c r="C586" t="s">
        <v>16</v>
      </c>
      <c r="D586">
        <v>10</v>
      </c>
      <c r="E586" t="str">
        <f t="shared" si="18"/>
        <v>Expense</v>
      </c>
      <c r="F586" t="str">
        <f t="shared" si="19"/>
        <v>Non-Essential</v>
      </c>
    </row>
    <row r="587" spans="1:6" x14ac:dyDescent="0.35">
      <c r="A587" s="1">
        <v>45571</v>
      </c>
      <c r="B587" t="s">
        <v>7</v>
      </c>
      <c r="C587" t="s">
        <v>8</v>
      </c>
      <c r="D587">
        <v>78.290000000000006</v>
      </c>
      <c r="E587" t="str">
        <f t="shared" si="18"/>
        <v>Expense</v>
      </c>
      <c r="F587" t="str">
        <f t="shared" si="19"/>
        <v>Essential</v>
      </c>
    </row>
    <row r="588" spans="1:6" x14ac:dyDescent="0.35">
      <c r="A588" s="1">
        <v>45571</v>
      </c>
      <c r="B588" t="s">
        <v>7</v>
      </c>
      <c r="C588" t="s">
        <v>11</v>
      </c>
      <c r="D588">
        <v>105.65</v>
      </c>
      <c r="E588" t="str">
        <f t="shared" si="18"/>
        <v>Expense</v>
      </c>
      <c r="F588" t="str">
        <f t="shared" si="19"/>
        <v>Non-Essential</v>
      </c>
    </row>
    <row r="589" spans="1:6" x14ac:dyDescent="0.35">
      <c r="A589" s="1">
        <v>45572</v>
      </c>
      <c r="B589" t="s">
        <v>15</v>
      </c>
      <c r="C589" t="s">
        <v>16</v>
      </c>
      <c r="D589">
        <v>10</v>
      </c>
      <c r="E589" t="str">
        <f t="shared" si="18"/>
        <v>Expense</v>
      </c>
      <c r="F589" t="str">
        <f t="shared" si="19"/>
        <v>Non-Essential</v>
      </c>
    </row>
    <row r="590" spans="1:6" x14ac:dyDescent="0.35">
      <c r="A590" s="1">
        <v>45573</v>
      </c>
      <c r="B590" t="s">
        <v>7</v>
      </c>
      <c r="C590" t="s">
        <v>11</v>
      </c>
      <c r="D590">
        <v>58.98</v>
      </c>
      <c r="E590" t="str">
        <f t="shared" si="18"/>
        <v>Expense</v>
      </c>
      <c r="F590" t="str">
        <f t="shared" si="19"/>
        <v>Non-Essential</v>
      </c>
    </row>
    <row r="591" spans="1:6" x14ac:dyDescent="0.35">
      <c r="A591" s="1">
        <v>45576</v>
      </c>
      <c r="B591" t="s">
        <v>7</v>
      </c>
      <c r="C591" t="s">
        <v>11</v>
      </c>
      <c r="D591">
        <v>125.22</v>
      </c>
      <c r="E591" t="str">
        <f t="shared" si="18"/>
        <v>Expense</v>
      </c>
      <c r="F591" t="str">
        <f t="shared" si="19"/>
        <v>Non-Essential</v>
      </c>
    </row>
    <row r="592" spans="1:6" x14ac:dyDescent="0.35">
      <c r="A592" s="1">
        <v>45579</v>
      </c>
      <c r="B592" t="s">
        <v>7</v>
      </c>
      <c r="C592" t="s">
        <v>11</v>
      </c>
      <c r="D592">
        <v>124.27</v>
      </c>
      <c r="E592" t="str">
        <f t="shared" si="18"/>
        <v>Expense</v>
      </c>
      <c r="F592" t="str">
        <f t="shared" si="19"/>
        <v>Non-Essential</v>
      </c>
    </row>
    <row r="593" spans="1:6" x14ac:dyDescent="0.35">
      <c r="A593" s="1">
        <v>45579</v>
      </c>
      <c r="B593" t="s">
        <v>14</v>
      </c>
      <c r="C593" t="s">
        <v>14</v>
      </c>
      <c r="D593">
        <v>0</v>
      </c>
      <c r="E593" t="str">
        <f t="shared" si="18"/>
        <v>Expense</v>
      </c>
      <c r="F593" t="str">
        <f t="shared" si="19"/>
        <v>Non-Essential</v>
      </c>
    </row>
    <row r="594" spans="1:6" x14ac:dyDescent="0.35">
      <c r="A594" s="1">
        <v>45580</v>
      </c>
      <c r="B594" t="s">
        <v>14</v>
      </c>
      <c r="C594" t="s">
        <v>14</v>
      </c>
      <c r="D594">
        <v>0</v>
      </c>
      <c r="E594" t="str">
        <f t="shared" si="18"/>
        <v>Expense</v>
      </c>
      <c r="F594" t="str">
        <f t="shared" si="19"/>
        <v>Non-Essential</v>
      </c>
    </row>
    <row r="595" spans="1:6" x14ac:dyDescent="0.35">
      <c r="A595" s="1">
        <v>45587</v>
      </c>
      <c r="B595" t="s">
        <v>9</v>
      </c>
      <c r="C595" t="s">
        <v>10</v>
      </c>
      <c r="D595">
        <v>19.38</v>
      </c>
      <c r="E595" t="str">
        <f t="shared" si="18"/>
        <v>Expense</v>
      </c>
      <c r="F595" t="str">
        <f t="shared" si="19"/>
        <v>Essential</v>
      </c>
    </row>
    <row r="596" spans="1:6" x14ac:dyDescent="0.35">
      <c r="A596" s="1">
        <v>45592</v>
      </c>
      <c r="B596" t="s">
        <v>14</v>
      </c>
      <c r="C596" t="s">
        <v>14</v>
      </c>
      <c r="D596">
        <v>0</v>
      </c>
      <c r="E596" t="str">
        <f t="shared" si="18"/>
        <v>Expense</v>
      </c>
      <c r="F596" t="str">
        <f t="shared" si="19"/>
        <v>Non-Essential</v>
      </c>
    </row>
    <row r="597" spans="1:6" x14ac:dyDescent="0.35">
      <c r="A597" s="1">
        <v>45596</v>
      </c>
      <c r="B597" t="s">
        <v>9</v>
      </c>
      <c r="C597" t="s">
        <v>10</v>
      </c>
      <c r="D597">
        <v>9.64</v>
      </c>
      <c r="E597" t="str">
        <f t="shared" si="18"/>
        <v>Expense</v>
      </c>
      <c r="F597" t="str">
        <f t="shared" si="19"/>
        <v>Essential</v>
      </c>
    </row>
    <row r="598" spans="1:6" x14ac:dyDescent="0.35">
      <c r="A598" s="1">
        <v>45597</v>
      </c>
      <c r="B598" t="s">
        <v>4</v>
      </c>
      <c r="C598" t="s">
        <v>4</v>
      </c>
      <c r="D598">
        <v>1500</v>
      </c>
      <c r="E598" t="str">
        <f t="shared" si="18"/>
        <v>Income</v>
      </c>
      <c r="F598" t="str">
        <f t="shared" si="19"/>
        <v>Non-Essential</v>
      </c>
    </row>
    <row r="599" spans="1:6" x14ac:dyDescent="0.35">
      <c r="A599" s="1">
        <v>45597</v>
      </c>
      <c r="B599" t="s">
        <v>5</v>
      </c>
      <c r="C599" t="s">
        <v>6</v>
      </c>
      <c r="D599">
        <v>25</v>
      </c>
      <c r="E599" t="str">
        <f t="shared" si="18"/>
        <v>Expense</v>
      </c>
      <c r="F599" t="str">
        <f t="shared" si="19"/>
        <v>Non-Essential</v>
      </c>
    </row>
    <row r="600" spans="1:6" x14ac:dyDescent="0.35">
      <c r="A600" s="1">
        <v>45597</v>
      </c>
      <c r="B600" t="s">
        <v>7</v>
      </c>
      <c r="C600" t="s">
        <v>8</v>
      </c>
      <c r="D600">
        <v>115.26</v>
      </c>
      <c r="E600" t="str">
        <f t="shared" si="18"/>
        <v>Expense</v>
      </c>
      <c r="F600" t="str">
        <f t="shared" si="19"/>
        <v>Essential</v>
      </c>
    </row>
    <row r="601" spans="1:6" x14ac:dyDescent="0.35">
      <c r="A601" s="1">
        <v>45597</v>
      </c>
      <c r="B601" t="s">
        <v>9</v>
      </c>
      <c r="C601" t="s">
        <v>10</v>
      </c>
      <c r="D601">
        <v>6.62</v>
      </c>
      <c r="E601" t="str">
        <f t="shared" si="18"/>
        <v>Expense</v>
      </c>
      <c r="F601" t="str">
        <f t="shared" si="19"/>
        <v>Essential</v>
      </c>
    </row>
    <row r="602" spans="1:6" x14ac:dyDescent="0.35">
      <c r="A602" s="1">
        <v>45598</v>
      </c>
      <c r="B602" t="s">
        <v>15</v>
      </c>
      <c r="C602" t="s">
        <v>16</v>
      </c>
      <c r="D602">
        <v>20</v>
      </c>
      <c r="E602" t="str">
        <f t="shared" si="18"/>
        <v>Expense</v>
      </c>
      <c r="F602" t="str">
        <f t="shared" si="19"/>
        <v>Non-Essential</v>
      </c>
    </row>
    <row r="603" spans="1:6" x14ac:dyDescent="0.35">
      <c r="A603" s="1">
        <v>45598</v>
      </c>
      <c r="B603" t="s">
        <v>7</v>
      </c>
      <c r="C603" t="s">
        <v>8</v>
      </c>
      <c r="D603">
        <v>57.5</v>
      </c>
      <c r="E603" t="str">
        <f t="shared" si="18"/>
        <v>Expense</v>
      </c>
      <c r="F603" t="str">
        <f t="shared" si="19"/>
        <v>Essential</v>
      </c>
    </row>
    <row r="604" spans="1:6" x14ac:dyDescent="0.35">
      <c r="A604" s="1">
        <v>45598</v>
      </c>
      <c r="B604" t="s">
        <v>7</v>
      </c>
      <c r="C604" t="s">
        <v>11</v>
      </c>
      <c r="D604">
        <v>82.06</v>
      </c>
      <c r="E604" t="str">
        <f t="shared" si="18"/>
        <v>Expense</v>
      </c>
      <c r="F604" t="str">
        <f t="shared" si="19"/>
        <v>Non-Essential</v>
      </c>
    </row>
    <row r="605" spans="1:6" x14ac:dyDescent="0.35">
      <c r="A605" s="1">
        <v>45599</v>
      </c>
      <c r="B605" t="s">
        <v>7</v>
      </c>
      <c r="C605" t="s">
        <v>8</v>
      </c>
      <c r="D605">
        <v>132.16</v>
      </c>
      <c r="E605" t="str">
        <f t="shared" si="18"/>
        <v>Expense</v>
      </c>
      <c r="F605" t="str">
        <f t="shared" si="19"/>
        <v>Essential</v>
      </c>
    </row>
    <row r="606" spans="1:6" x14ac:dyDescent="0.35">
      <c r="A606" s="1">
        <v>45601</v>
      </c>
      <c r="B606" t="s">
        <v>12</v>
      </c>
      <c r="C606" t="s">
        <v>13</v>
      </c>
      <c r="D606">
        <v>500</v>
      </c>
      <c r="E606" t="str">
        <f t="shared" si="18"/>
        <v>Expense</v>
      </c>
      <c r="F606" t="str">
        <f t="shared" si="19"/>
        <v>Essential</v>
      </c>
    </row>
    <row r="607" spans="1:6" x14ac:dyDescent="0.35">
      <c r="A607" s="1">
        <v>45601</v>
      </c>
      <c r="B607" t="s">
        <v>12</v>
      </c>
      <c r="C607" t="s">
        <v>18</v>
      </c>
      <c r="D607">
        <v>84.2</v>
      </c>
      <c r="E607" t="str">
        <f t="shared" si="18"/>
        <v>Expense</v>
      </c>
      <c r="F607" t="str">
        <f t="shared" si="19"/>
        <v>Essential</v>
      </c>
    </row>
    <row r="608" spans="1:6" x14ac:dyDescent="0.35">
      <c r="A608" s="1">
        <v>45601</v>
      </c>
      <c r="B608" t="s">
        <v>12</v>
      </c>
      <c r="C608" t="s">
        <v>19</v>
      </c>
      <c r="D608">
        <v>34.369999999999997</v>
      </c>
      <c r="E608" t="str">
        <f t="shared" si="18"/>
        <v>Expense</v>
      </c>
      <c r="F608" t="str">
        <f t="shared" si="19"/>
        <v>Essential</v>
      </c>
    </row>
    <row r="609" spans="1:6" x14ac:dyDescent="0.35">
      <c r="A609" s="1">
        <v>45601</v>
      </c>
      <c r="B609" t="s">
        <v>12</v>
      </c>
      <c r="C609" t="s">
        <v>20</v>
      </c>
      <c r="D609">
        <v>45</v>
      </c>
      <c r="E609" t="str">
        <f t="shared" si="18"/>
        <v>Expense</v>
      </c>
      <c r="F609" t="str">
        <f t="shared" si="19"/>
        <v>Essential</v>
      </c>
    </row>
    <row r="610" spans="1:6" x14ac:dyDescent="0.35">
      <c r="A610" s="1">
        <v>45601</v>
      </c>
      <c r="B610" t="s">
        <v>7</v>
      </c>
      <c r="C610" t="s">
        <v>11</v>
      </c>
      <c r="D610">
        <v>133.05000000000001</v>
      </c>
      <c r="E610" t="str">
        <f t="shared" si="18"/>
        <v>Expense</v>
      </c>
      <c r="F610" t="str">
        <f t="shared" si="19"/>
        <v>Non-Essential</v>
      </c>
    </row>
    <row r="611" spans="1:6" x14ac:dyDescent="0.35">
      <c r="A611" s="1">
        <v>45601</v>
      </c>
      <c r="B611" t="s">
        <v>9</v>
      </c>
      <c r="C611" t="s">
        <v>10</v>
      </c>
      <c r="D611">
        <v>10.47</v>
      </c>
      <c r="E611" t="str">
        <f t="shared" si="18"/>
        <v>Expense</v>
      </c>
      <c r="F611" t="str">
        <f t="shared" si="19"/>
        <v>Essential</v>
      </c>
    </row>
    <row r="612" spans="1:6" x14ac:dyDescent="0.35">
      <c r="A612" s="1">
        <v>45602</v>
      </c>
      <c r="B612" t="s">
        <v>9</v>
      </c>
      <c r="C612" t="s">
        <v>10</v>
      </c>
      <c r="D612">
        <v>5.29</v>
      </c>
      <c r="E612" t="str">
        <f t="shared" si="18"/>
        <v>Expense</v>
      </c>
      <c r="F612" t="str">
        <f t="shared" si="19"/>
        <v>Essential</v>
      </c>
    </row>
    <row r="613" spans="1:6" x14ac:dyDescent="0.35">
      <c r="A613" s="1">
        <v>45603</v>
      </c>
      <c r="B613" t="s">
        <v>9</v>
      </c>
      <c r="C613" t="s">
        <v>10</v>
      </c>
      <c r="D613">
        <v>18.86</v>
      </c>
      <c r="E613" t="str">
        <f t="shared" si="18"/>
        <v>Expense</v>
      </c>
      <c r="F613" t="str">
        <f t="shared" si="19"/>
        <v>Essential</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 Analysis</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Ganji, Rahul</cp:lastModifiedBy>
  <dcterms:created xsi:type="dcterms:W3CDTF">2024-11-10T04:27:10Z</dcterms:created>
  <dcterms:modified xsi:type="dcterms:W3CDTF">2024-11-10T04:29:00Z</dcterms:modified>
</cp:coreProperties>
</file>