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RAP_HH2439" sheetId="4" r:id="rId4"/>
    <sheet name="AM_BM2_EOE_HH2439" sheetId="5" r:id="rId5"/>
  </sheets>
  <calcPr calcId="171027"/>
  <oleSize ref="A1:F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<sst xmlns="http://schemas.openxmlformats.org/spreadsheetml/2006/main" count="193" uniqueCount="139">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</sst>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65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138</v>
      </c>
      <c r="B2" s="18" t="s">
        <v>130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130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21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21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21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F2" activeCellId="4" sqref="V2 R2 K2 J2 F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</cols>
  <sheetData>
    <row r="1" spans="1:30" x14ac:dyDescent="0.25">
      <c r="A1" s="1" t="s">
        <v>83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101</v>
      </c>
      <c r="V1" s="1" t="s">
        <v>102</v>
      </c>
      <c r="W1" s="1" t="s">
        <v>106</v>
      </c>
      <c r="X1" s="1" t="s">
        <v>84</v>
      </c>
      <c r="Y1" s="1" t="s">
        <v>85</v>
      </c>
      <c r="Z1" s="1" t="s">
        <v>107</v>
      </c>
      <c r="AA1" t="s">
        <v>131</v>
      </c>
      <c r="AB1" t="s">
        <v>132</v>
      </c>
      <c r="AC1" t="s">
        <v>133</v>
      </c>
      <c r="AD1" t="s">
        <v>134</v>
      </c>
    </row>
    <row r="2" spans="1:30" x14ac:dyDescent="0.25">
      <c r="A2" s="2" t="s">
        <v>76</v>
      </c>
      <c r="B2" s="2" t="s">
        <v>76</v>
      </c>
      <c r="C2" s="2" t="s">
        <v>76</v>
      </c>
      <c r="D2" s="11">
        <v>0.41666666666666669</v>
      </c>
      <c r="E2" s="11">
        <v>0.5</v>
      </c>
      <c r="F2" s="21">
        <f ca="1">TODAY()-59</f>
        <v>42732</v>
      </c>
      <c r="G2" s="2">
        <v>1</v>
      </c>
      <c r="H2" s="2"/>
      <c r="I2" s="2" t="s">
        <v>76</v>
      </c>
      <c r="J2" s="21">
        <f ca="1">TODAY()-59</f>
        <v>42732</v>
      </c>
      <c r="K2" s="21">
        <f ca="1">TODAY()-59</f>
        <v>42732</v>
      </c>
      <c r="L2" s="12"/>
      <c r="M2" s="2" t="s">
        <v>76</v>
      </c>
      <c r="N2" s="2" t="s">
        <v>76</v>
      </c>
      <c r="O2" s="2" t="s">
        <v>76</v>
      </c>
      <c r="P2" s="2" t="s">
        <v>108</v>
      </c>
      <c r="Q2" s="2"/>
      <c r="R2" s="21">
        <f ca="1">TODAY()-59</f>
        <v>42732</v>
      </c>
      <c r="S2" s="2" t="s">
        <v>76</v>
      </c>
      <c r="T2" s="13" t="s">
        <v>76</v>
      </c>
      <c r="U2" s="2" t="s">
        <v>108</v>
      </c>
      <c r="V2" s="21">
        <f ca="1">TODAY()-59</f>
        <v>42732</v>
      </c>
      <c r="W2" s="2" t="s">
        <v>76</v>
      </c>
      <c r="X2" s="2"/>
      <c r="Y2" s="2"/>
      <c r="Z2" s="2" t="s">
        <v>109</v>
      </c>
      <c r="AA2" t="s">
        <v>135</v>
      </c>
      <c r="AB2" t="s">
        <v>136</v>
      </c>
      <c r="AC2" s="19">
        <f ca="1">TODAY()-59</f>
        <v>42732</v>
      </c>
      <c r="AD2" s="20" t="s">
        <v>137</v>
      </c>
    </row>
    <row r="3" spans="1:30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2" activeCellId="1" sqref="C2 G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115</v>
      </c>
      <c r="B1" s="1" t="s">
        <v>88</v>
      </c>
      <c r="C1" s="1" t="s">
        <v>86</v>
      </c>
      <c r="D1" s="1" t="s">
        <v>110</v>
      </c>
      <c r="E1" s="14" t="s">
        <v>111</v>
      </c>
      <c r="F1" s="14" t="s">
        <v>112</v>
      </c>
      <c r="G1" s="14" t="s">
        <v>113</v>
      </c>
      <c r="H1" s="1" t="s">
        <v>114</v>
      </c>
      <c r="I1" s="1" t="s">
        <v>84</v>
      </c>
      <c r="J1" s="1" t="s">
        <v>85</v>
      </c>
      <c r="K1" s="1" t="s">
        <v>107</v>
      </c>
    </row>
    <row r="2" spans="1:11" x14ac:dyDescent="0.25">
      <c r="A2" s="2" t="s">
        <v>76</v>
      </c>
      <c r="B2" s="2" t="s">
        <v>76</v>
      </c>
      <c r="C2" s="21">
        <f ca="1">TODAY()-59</f>
        <v>42732</v>
      </c>
      <c r="D2" s="2" t="s">
        <v>76</v>
      </c>
      <c r="E2" s="2" t="s">
        <v>76</v>
      </c>
      <c r="F2" s="2" t="s">
        <v>108</v>
      </c>
      <c r="G2" s="21">
        <f ca="1">TODAY()-59</f>
        <v>42732</v>
      </c>
      <c r="H2" s="2" t="s">
        <v>76</v>
      </c>
      <c r="I2" s="2"/>
      <c r="J2" s="2"/>
      <c r="K2" s="2">
        <v>1112998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7" sqref="D7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bestFit="1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83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</row>
    <row r="2" spans="1:12" x14ac:dyDescent="0.25">
      <c r="A2" s="2" t="s">
        <v>76</v>
      </c>
      <c r="B2" s="21">
        <f ca="1">TODAY()</f>
        <v>42791</v>
      </c>
      <c r="C2" s="2" t="s">
        <v>130</v>
      </c>
      <c r="D2" s="2" t="s">
        <v>67</v>
      </c>
      <c r="E2" s="2">
        <v>884323</v>
      </c>
      <c r="F2" s="2">
        <v>322</v>
      </c>
      <c r="G2" s="15">
        <v>1</v>
      </c>
      <c r="H2" s="15">
        <v>234</v>
      </c>
      <c r="I2" s="16">
        <v>10</v>
      </c>
      <c r="J2" s="2" t="s">
        <v>127</v>
      </c>
      <c r="K2" s="3" t="s">
        <v>128</v>
      </c>
      <c r="L2" s="2" t="s">
        <v>129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83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</row>
    <row r="2" spans="1:12" x14ac:dyDescent="0.25">
      <c r="A2" s="2" t="s">
        <v>76</v>
      </c>
      <c r="B2" s="21">
        <f ca="1">TODAY()</f>
        <v>42791</v>
      </c>
      <c r="C2" s="2" t="s">
        <v>130</v>
      </c>
      <c r="D2" s="2" t="s">
        <v>67</v>
      </c>
      <c r="E2" s="2">
        <v>884323</v>
      </c>
      <c r="F2" s="2">
        <v>322</v>
      </c>
      <c r="G2" s="15">
        <v>1</v>
      </c>
      <c r="H2" s="15">
        <v>234</v>
      </c>
      <c r="I2" s="16">
        <v>10</v>
      </c>
      <c r="J2" s="2" t="s">
        <v>127</v>
      </c>
      <c r="K2" s="3" t="s">
        <v>128</v>
      </c>
      <c r="L2" s="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CreatePatient</vt:lpstr>
      <vt:lpstr>VerifyOASIS</vt:lpstr>
      <vt:lpstr>Verify485</vt:lpstr>
      <vt:lpstr>AM_BM2_RAP_HH2439</vt:lpstr>
      <vt:lpstr>AM_BM2_EOE_HH2439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2017-02-25T17:04:58Z</dcterms:modified>
</cp:coreProperties>
</file>