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3" activeTab="3"/>
  </bookViews>
  <sheets>
    <sheet name="AM_BM2_Medicare_HH2543_RAP" sheetId="5" r:id="rId1"/>
    <sheet name="Verify485" sheetId="6" r:id="rId2"/>
    <sheet name="VerifyOASIS" sheetId="7" r:id="rId3"/>
    <sheet name="CreatePatient" sheetId="8" r:id="rId4"/>
  </sheets>
  <calcPr calcId="171027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<sst xmlns="http://schemas.openxmlformats.org/spreadsheetml/2006/main" count="181" uniqueCount="143">
  <si>
    <t>PM_PatientName</t>
  </si>
  <si>
    <t>CreatePatient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</si>
  <si>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</si>
  <si>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</si>
  <si>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</si>
  <si>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</si>
  <si>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</si>
  <si>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</si>
  <si>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</si>
  <si>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</si>
  <si>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</si>
  <si>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</si>
  <si>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</si>
  <si>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Yes</t>
  </si>
  <si>
    <t>IGaines(26), SKevina(6A)</t>
  </si>
  <si>
    <t>dynamicvalue</t>
  </si>
  <si>
    <t>Palmetto GBA</t>
  </si>
  <si>
    <t>CO</t>
  </si>
  <si>
    <t>W2</t>
  </si>
  <si>
    <t>M10</t>
  </si>
  <si>
    <t>CMS485Check</t>
  </si>
  <si>
    <t>PM_ShowC</t>
  </si>
  <si>
    <t>EM_Date</t>
  </si>
  <si>
    <t>EM_SubmitUpdateTasks</t>
  </si>
  <si>
    <t>signatureRequired</t>
  </si>
  <si>
    <t>clinicianSignature</t>
  </si>
  <si>
    <t>signDate</t>
  </si>
  <si>
    <t>PM_whattodo</t>
  </si>
  <si>
    <t>EM_Taskname</t>
  </si>
  <si>
    <t>EM_Assignto</t>
  </si>
  <si>
    <t>RD_MrecordNumber</t>
  </si>
  <si>
    <t>Queen, Auto994</t>
  </si>
  <si>
    <t>mma4sig</t>
  </si>
  <si>
    <t>OASISCheck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</si>
  <si>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</si>
  <si>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</si>
  <si>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</si>
  <si>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</si>
  <si>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</si>
  <si>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</si>
  <si>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</si>
  <si>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</si>
  <si>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</si>
  <si>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</si>
  <si>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</si>
  <si>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</si>
  <si>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</si>
  <si>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</si>
  <si>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</si>
  <si>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</si>
  <si>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</si>
  <si>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</si>
  <si>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OA_M1021_PatientDiagnosis</t>
  </si>
  <si>
    <t>OA_M1021_OE</t>
  </si>
  <si>
    <t>OA_M1021_OEDate</t>
  </si>
  <si>
    <t>Queen, Maryjones99</t>
  </si>
  <si>
    <t>1112189</t>
  </si>
  <si>
    <t>V400XXA</t>
  </si>
  <si>
    <t>Onset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</si>
  <si>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</si>
  <si>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</si>
  <si>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</si>
  <si>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</si>
  <si>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</si>
  <si>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</si>
  <si>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</si>
  <si>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</si>
  <si>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</si>
  <si>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</si>
  <si>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</si>
  <si>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</si>
  <si>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</si>
  <si>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</si>
  <si>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</si>
  <si>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</si>
  <si>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</si>
  <si>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</si>
  <si>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</si>
  <si>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</si>
  <si>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</si>
  <si>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</si>
  <si>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</si>
  <si>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</si>
  <si>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</si>
  <si>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</si>
  <si>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</si>
  <si>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</si>
  <si>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</si>
  <si>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</si>
  <si>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</si>
  <si>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</si>
  <si>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</si>
  <si>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</si>
  <si>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</si>
  <si>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</si>
  <si>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</si>
  <si>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</si>
  <si>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</si>
  <si>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</si>
  <si>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</si>
  <si>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</si>
  <si>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</si>
  <si>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</si>
  <si>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</si>
  <si>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</si>
  <si>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</si>
  <si>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</si>
  <si>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</si>
  <si>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</si>
  <si>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</si>
  <si>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</si>
  <si>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</si>
  <si>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</si>
  <si>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</si>
  <si>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</si>
  <si>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</si>
  <si>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MedicareAuto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</si>
  <si>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</si>
  <si>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</si>
  <si>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</si>
  <si>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</si>
  <si>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</si>
  <si>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</si>
  <si>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</si>
  <si>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</si>
  <si>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</si>
  <si>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</si>
  <si>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</si>
  <si>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</si>
  <si>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</si>
  <si>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</si>
  <si>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</si>
  <si>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</si>
  <si>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</si>
  <si>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</si>
  <si>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Walgreens</t>
  </si>
  <si>
    <t>16 CITY HALL SQ</t>
  </si>
  <si>
    <t xml:space="preserve"> </t>
  </si>
  <si>
    <t>Self</t>
  </si>
  <si>
    <t>No</t>
  </si>
  <si>
    <t>New Episode</t>
  </si>
  <si>
    <t>OA_TN_M2200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</si>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</sst>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;@"/>
    <numFmt numFmtId="165" formatCode="m/d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Inherit"/>
    </font>
    <font>
      <b/>
      <sz val="10"/>
      <color rgb="FF222222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AEA"/>
      </left>
      <right/>
      <top/>
      <bottom style="medium">
        <color rgb="FFEAEAEA"/>
      </bottom>
      <diagonal/>
    </border>
    <border>
      <left/>
      <right style="medium">
        <color rgb="FFEAEAEA"/>
      </right>
      <top/>
      <bottom style="medium">
        <color rgb="FFEAEAEA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Border="1"/>
    <xf numFmtId="164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49" fontId="0" fillId="0" borderId="1" xfId="0" quotePrefix="1" applyNumberFormat="1" applyBorder="1"/>
    <xf numFmtId="0" fontId="3" fillId="0" borderId="1" xfId="0" applyFont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164" fontId="0" fillId="0" borderId="1" xfId="0" applyNumberFormat="1" applyBorder="1"/>
    <xf numFmtId="165" fontId="4" fillId="0" borderId="1" xfId="0" applyNumberFormat="1" applyFon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5" fillId="0" borderId="1" xfId="0" applyFont="1" applyBorder="1"/>
    <xf numFmtId="0" fontId="5" fillId="0" borderId="0" xfId="0" applyFont="1"/>
    <xf numFmtId="0" fontId="0" fillId="0" borderId="1" xfId="0" applyFill="1" applyBorder="1"/>
    <xf numFmtId="0" fontId="6" fillId="0" borderId="1" xfId="1" applyBorder="1"/>
    <xf numFmtId="0" fontId="1" fillId="0" borderId="0" xfId="0" applyFont="1"/>
    <xf numFmtId="0" fontId="0" fillId="0" borderId="4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C3" sqref="C3"/>
    </sheetView>
  </sheetViews>
  <sheetFormatPr defaultRowHeight="15"/>
  <cols>
    <col min="1" max="1" width="35.42578125" customWidth="1" collapsed="1"/>
    <col min="2" max="2" width="33.85546875" bestFit="1" customWidth="1" collapsed="1"/>
    <col min="3" max="3" width="19" bestFit="1" customWidth="1"/>
  </cols>
  <sheetData>
    <row r="1" spans="1:1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4" t="s">
        <v>14</v>
      </c>
      <c r="C2" s="5">
        <f ca="1">TODAY()</f>
        <v>42791</v>
      </c>
      <c r="D2" s="4" t="s">
        <v>15</v>
      </c>
      <c r="E2" s="4" t="s">
        <v>16</v>
      </c>
      <c r="F2" s="4">
        <v>884323</v>
      </c>
      <c r="G2" s="4">
        <v>322</v>
      </c>
      <c r="H2" s="6">
        <v>1</v>
      </c>
      <c r="I2" s="6">
        <v>234</v>
      </c>
      <c r="J2" s="7">
        <v>10</v>
      </c>
      <c r="K2" s="4" t="s">
        <v>17</v>
      </c>
      <c r="L2" s="8" t="s">
        <v>18</v>
      </c>
      <c r="M2" s="4" t="s">
        <v>19</v>
      </c>
    </row>
    <row r="3" spans="1:13" ht="15.75" thickBot="1">
      <c r="A3" s="2"/>
      <c r="B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7" sqref="H17"/>
    </sheetView>
  </sheetViews>
  <sheetFormatPr defaultRowHeight="15"/>
  <cols>
    <col min="4" max="4" width="10.7109375" bestFit="1" customWidth="1"/>
    <col min="7" max="7" width="14.5703125" bestFit="1" customWidth="1"/>
    <col min="8" max="8" width="10.7109375" bestFit="1" customWidth="1"/>
  </cols>
  <sheetData>
    <row r="1" spans="1:12">
      <c r="A1" s="1" t="s">
        <v>20</v>
      </c>
      <c r="B1" s="1" t="s">
        <v>21</v>
      </c>
      <c r="C1" s="1" t="s">
        <v>0</v>
      </c>
      <c r="D1" s="1" t="s">
        <v>22</v>
      </c>
      <c r="E1" s="1" t="s">
        <v>23</v>
      </c>
      <c r="F1" s="9" t="s">
        <v>24</v>
      </c>
      <c r="G1" s="9" t="s">
        <v>25</v>
      </c>
      <c r="H1" s="9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4" t="s">
        <v>13</v>
      </c>
      <c r="B2" s="4" t="s">
        <v>13</v>
      </c>
      <c r="C2" s="4" t="s">
        <v>31</v>
      </c>
      <c r="D2" s="5">
        <f ca="1">TODAY()-59</f>
        <v>42732</v>
      </c>
      <c r="E2" s="4" t="s">
        <v>13</v>
      </c>
      <c r="F2" s="4" t="s">
        <v>13</v>
      </c>
      <c r="G2" s="4" t="s">
        <v>32</v>
      </c>
      <c r="H2" s="5">
        <f ca="1">TODAY()-59</f>
        <v>42732</v>
      </c>
      <c r="I2" s="4" t="s">
        <v>13</v>
      </c>
      <c r="J2" s="4"/>
      <c r="K2" s="4"/>
      <c r="L2" s="4">
        <v>1112998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E1" sqref="AB1:AE2"/>
    </sheetView>
  </sheetViews>
  <sheetFormatPr defaultRowHeight="15"/>
  <cols>
    <col min="30" max="30" width="18.42578125" bestFit="1" customWidth="1"/>
  </cols>
  <sheetData>
    <row r="1" spans="1:31">
      <c r="A1" s="1" t="s">
        <v>1</v>
      </c>
      <c r="B1" s="1" t="s">
        <v>33</v>
      </c>
      <c r="C1" s="1" t="s">
        <v>21</v>
      </c>
      <c r="D1" s="1" t="s">
        <v>0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46</v>
      </c>
      <c r="W1" s="1" t="s">
        <v>47</v>
      </c>
      <c r="X1" s="1" t="s">
        <v>51</v>
      </c>
      <c r="Y1" s="1" t="s">
        <v>28</v>
      </c>
      <c r="Z1" s="1" t="s">
        <v>29</v>
      </c>
      <c r="AA1" s="1" t="s">
        <v>30</v>
      </c>
      <c r="AB1" s="1" t="s">
        <v>52</v>
      </c>
      <c r="AC1" s="1" t="s">
        <v>53</v>
      </c>
      <c r="AD1" s="1" t="s">
        <v>54</v>
      </c>
      <c r="AE1" s="22" t="s">
        <v>141</v>
      </c>
    </row>
    <row r="2" spans="1:31">
      <c r="A2" s="4" t="s">
        <v>13</v>
      </c>
      <c r="B2" s="4" t="s">
        <v>13</v>
      </c>
      <c r="C2" s="4" t="s">
        <v>13</v>
      </c>
      <c r="D2" s="4" t="s">
        <v>55</v>
      </c>
      <c r="E2" s="10">
        <v>0.41666666666666669</v>
      </c>
      <c r="F2" s="10">
        <v>0.5</v>
      </c>
      <c r="G2" s="5">
        <f ca="1">TODAY()-59</f>
        <v>42732</v>
      </c>
      <c r="H2" s="4">
        <v>1</v>
      </c>
      <c r="I2" s="4"/>
      <c r="J2" s="4" t="s">
        <v>13</v>
      </c>
      <c r="K2" s="5">
        <f ca="1">TODAY()-59</f>
        <v>42732</v>
      </c>
      <c r="L2" s="5">
        <f ca="1">TODAY()-59</f>
        <v>42732</v>
      </c>
      <c r="M2" s="11"/>
      <c r="N2" s="4" t="s">
        <v>13</v>
      </c>
      <c r="O2" s="4" t="s">
        <v>13</v>
      </c>
      <c r="P2" s="4" t="s">
        <v>13</v>
      </c>
      <c r="Q2" s="4" t="s">
        <v>32</v>
      </c>
      <c r="R2" s="4"/>
      <c r="S2" s="5">
        <f ca="1">TODAY()-59</f>
        <v>42732</v>
      </c>
      <c r="T2" s="4" t="s">
        <v>13</v>
      </c>
      <c r="U2" s="12" t="s">
        <v>13</v>
      </c>
      <c r="V2" s="4" t="s">
        <v>32</v>
      </c>
      <c r="W2" s="5">
        <f ca="1">TODAY()-59</f>
        <v>42732</v>
      </c>
      <c r="X2" s="4" t="s">
        <v>13</v>
      </c>
      <c r="Y2" s="4"/>
      <c r="Z2" s="4"/>
      <c r="AA2" s="4" t="s">
        <v>56</v>
      </c>
      <c r="AB2" s="4" t="s">
        <v>57</v>
      </c>
      <c r="AC2" s="4" t="s">
        <v>58</v>
      </c>
      <c r="AD2" s="13">
        <f ca="1">TODAY()-59</f>
        <v>42732</v>
      </c>
      <c r="AE2" s="2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B1" workbookViewId="0">
      <selection activeCell="BI2" sqref="BI2"/>
    </sheetView>
  </sheetViews>
  <sheetFormatPr defaultRowHeight="15"/>
  <sheetData>
    <row r="1" spans="1:6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</row>
    <row r="2" spans="1:61">
      <c r="A2" s="4" t="s">
        <v>116</v>
      </c>
      <c r="B2" s="14" t="s">
        <v>15</v>
      </c>
      <c r="C2" s="4"/>
      <c r="D2" s="8" t="s">
        <v>117</v>
      </c>
      <c r="E2" s="8" t="s">
        <v>118</v>
      </c>
      <c r="F2" s="15" t="s">
        <v>119</v>
      </c>
      <c r="G2" s="16">
        <v>589456872135</v>
      </c>
      <c r="H2" s="16">
        <v>8745982155</v>
      </c>
      <c r="I2" s="16" t="s">
        <v>15</v>
      </c>
      <c r="J2" s="4" t="s">
        <v>120</v>
      </c>
      <c r="K2" s="4" t="s">
        <v>121</v>
      </c>
      <c r="L2" s="4" t="s">
        <v>122</v>
      </c>
      <c r="M2" s="4" t="s">
        <v>123</v>
      </c>
      <c r="N2" s="17" t="s">
        <v>124</v>
      </c>
      <c r="O2" s="18">
        <v>927968</v>
      </c>
      <c r="P2" s="19" t="s">
        <v>125</v>
      </c>
      <c r="Q2" s="4"/>
      <c r="R2" s="5">
        <f ca="1">TODAY()-59</f>
        <v>42732</v>
      </c>
      <c r="S2" s="19">
        <v>301838</v>
      </c>
      <c r="T2" s="4" t="s">
        <v>126</v>
      </c>
      <c r="U2" s="18" t="s">
        <v>16</v>
      </c>
      <c r="V2" s="4"/>
      <c r="W2" s="4" t="s">
        <v>127</v>
      </c>
      <c r="X2" s="19">
        <v>301838</v>
      </c>
      <c r="Y2" s="5">
        <f ca="1">TODAY()-59</f>
        <v>42732</v>
      </c>
      <c r="Z2" s="15"/>
      <c r="AA2" s="15"/>
      <c r="AB2" s="19">
        <v>301838</v>
      </c>
      <c r="AC2" s="19">
        <v>301838</v>
      </c>
      <c r="AD2" s="19">
        <v>301838</v>
      </c>
      <c r="AE2" s="19">
        <v>301838</v>
      </c>
      <c r="AF2" s="19">
        <v>301838</v>
      </c>
      <c r="AG2" s="20" t="s">
        <v>128</v>
      </c>
      <c r="AH2" s="17" t="s">
        <v>129</v>
      </c>
      <c r="AI2" s="4" t="s">
        <v>130</v>
      </c>
      <c r="AJ2" s="4" t="s">
        <v>131</v>
      </c>
      <c r="AK2" s="17" t="s">
        <v>132</v>
      </c>
      <c r="AL2" s="17" t="s">
        <v>133</v>
      </c>
      <c r="AM2" s="21" t="s">
        <v>134</v>
      </c>
      <c r="AN2" s="20" t="s">
        <v>13</v>
      </c>
      <c r="AO2" s="4" t="s">
        <v>135</v>
      </c>
      <c r="AP2" s="4" t="s">
        <v>136</v>
      </c>
      <c r="AQ2" s="4" t="s">
        <v>130</v>
      </c>
      <c r="AR2" s="15" t="s">
        <v>129</v>
      </c>
      <c r="AS2" s="4" t="s">
        <v>137</v>
      </c>
      <c r="AT2" s="4" t="s">
        <v>137</v>
      </c>
      <c r="AU2" s="17">
        <v>8798798585</v>
      </c>
      <c r="AV2" s="19">
        <v>927968</v>
      </c>
      <c r="AW2" s="4" t="s">
        <v>138</v>
      </c>
      <c r="AX2" s="20" t="s">
        <v>139</v>
      </c>
      <c r="AY2" s="20" t="s">
        <v>13</v>
      </c>
      <c r="AZ2" s="20" t="s">
        <v>13</v>
      </c>
      <c r="BA2" s="20" t="s">
        <v>13</v>
      </c>
      <c r="BB2" s="20" t="s">
        <v>13</v>
      </c>
      <c r="BC2" s="20" t="s">
        <v>139</v>
      </c>
      <c r="BD2" s="18" t="s">
        <v>140</v>
      </c>
      <c r="BE2" s="4">
        <v>1</v>
      </c>
      <c r="BF2" s="5">
        <f ca="1">TODAY()-59</f>
        <v>42732</v>
      </c>
      <c r="BG2" s="4"/>
      <c r="BH2" s="4"/>
      <c r="BI2" s="18">
        <v>301838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AM_BM2_Medicare_HH2543_RAP</vt:lpstr>
      <vt:lpstr>Verify485</vt:lpstr>
      <vt:lpstr>VerifyOASIS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2016-11-23T10:21:08Z</dcterms:created>
  <dcterms:modified xsi:type="dcterms:W3CDTF">2017-02-25T17:13:35Z</dcterms:modified>
</cp:coreProperties>
</file>