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CreatePatient" sheetId="1" r:id="rId1"/>
    <sheet name="AM_BM2_Medicare_RAP_HH2514" sheetId="3" r:id="rId2"/>
    <sheet name="AM_BM2_VerifyOasis" sheetId="4" r:id="rId3"/>
    <sheet name="AM_BM2_VerifyCMS485" sheetId="5" r:id="rId4"/>
  </sheets>
  <calcPr calcId="171027"/>
  <oleSize ref="A1:D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<sst xmlns="http://schemas.openxmlformats.org/spreadsheetml/2006/main" count="183" uniqueCount="145">
  <si>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</si>
  <si>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</si>
  <si>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</si>
  <si>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</si>
  <si>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</si>
  <si>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</si>
  <si>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</si>
  <si>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</si>
  <si>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</si>
  <si>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</si>
  <si>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</si>
  <si>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</si>
  <si>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</si>
  <si>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</si>
  <si>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</si>
  <si>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</si>
  <si>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</si>
  <si>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</si>
  <si>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</si>
  <si>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</si>
  <si>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</si>
  <si>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</si>
  <si>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</si>
  <si>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</si>
  <si>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</si>
  <si>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</si>
  <si>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</si>
  <si>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</si>
  <si>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</si>
  <si>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</si>
  <si>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</si>
  <si>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</si>
  <si>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</si>
  <si>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</si>
  <si>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</si>
  <si>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</si>
  <si>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</si>
  <si>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</si>
  <si>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</si>
  <si>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</si>
  <si>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</si>
  <si>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</si>
  <si>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</si>
  <si>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</si>
  <si>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</si>
  <si>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</si>
  <si>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</si>
  <si>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</si>
  <si>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</si>
  <si>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</si>
  <si>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</si>
  <si>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</si>
  <si>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</si>
  <si>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</si>
  <si>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</si>
  <si>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</si>
  <si>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</si>
  <si>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</si>
  <si>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</si>
  <si>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</si>
  <si>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</si>
  <si>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</si>
  <si>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</si>
  <si>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</si>
  <si>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</si>
  <si>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</si>
  <si>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</si>
  <si>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</si>
  <si>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</si>
  <si>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</si>
  <si>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</si>
  <si>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</si>
  <si>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</si>
  <si>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</si>
  <si>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</si>
  <si>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</si>
  <si>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</si>
  <si>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</si>
  <si>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</si>
  <si>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</si>
  <si>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</si>
  <si>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</si>
  <si>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</si>
  <si>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</si>
  <si>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</si>
  <si>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</si>
  <si>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</si>
  <si>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</si>
  <si>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</si>
  <si>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</si>
  <si>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</si>
  <si>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</si>
  <si>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</si>
  <si>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</si>
  <si>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</si>
  <si>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</si>
  <si>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</si>
  <si>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</si>
  <si>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</si>
  <si>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</si>
  <si>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</si>
  <si>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</si>
  <si>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</si>
  <si>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</si>
  <si>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</si>
  <si>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</si>
  <si>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</si>
  <si>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</si>
  <si>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</si>
  <si>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</si>
  <si>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</si>
  <si>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</si>
  <si>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</si>
  <si>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</si>
  <si>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</si>
  <si>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</si>
  <si>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</si>
  <si>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</si>
  <si>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</si>
  <si>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</si>
  <si>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</si>
  <si>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</si>
  <si>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</si>
  <si>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</si>
  <si>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</si>
  <si>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</si>
  <si>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</si>
  <si>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</si>
  <si>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</si>
  <si>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</si>
  <si>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IGaines(26), SKevina(6A)</t>
  </si>
  <si>
    <t>CO</t>
  </si>
  <si>
    <t>W2</t>
  </si>
  <si>
    <t>M10</t>
  </si>
  <si>
    <t>08/19/2016</t>
  </si>
  <si>
    <t>dynamicvalue</t>
  </si>
  <si>
    <t>S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</si>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</sst>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0" fillId="0" borderId="0" xfId="0" applyAlignment="1">
      <alignment horizontal="left"/>
    </xf>
    <xf numFmtId="0" fontId="1" fillId="0" borderId="2" xfId="0" applyFont="1" applyBorder="1"/>
    <xf numFmtId="0" fontId="0" fillId="0" borderId="2" xfId="0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0" xfId="0" applyNumberFormat="1"/>
    <xf numFmtId="165" fontId="0" fillId="0" borderId="1" xfId="0" applyNumberFormat="1" applyBorder="1"/>
    <xf numFmtId="0" fontId="0" fillId="0" borderId="3" xfId="0" quotePrefix="1" applyFill="1" applyBorder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topLeftCell="O1" workbookViewId="0">
      <selection activeCell="O3" sqref="O3"/>
    </sheetView>
  </sheetViews>
  <sheetFormatPr defaultRowHeight="15" x14ac:dyDescent="0.25"/>
  <cols>
    <col min="1" max="1" width="13.28515625" bestFit="1" customWidth="1"/>
    <col min="2" max="2" width="13.7109375" bestFit="1" customWidth="1"/>
    <col min="4" max="4" width="12.85546875" bestFit="1" customWidth="1" collapsed="1"/>
    <col min="6" max="6" width="24.42578125" bestFit="1" customWidth="1"/>
    <col min="7" max="7" width="29" customWidth="1" collapsed="1"/>
    <col min="8" max="8" width="26.28515625" customWidth="1" collapsed="1"/>
    <col min="9" max="9" width="19.5703125" bestFit="1" customWidth="1" collapsed="1"/>
    <col min="18" max="18" width="10.7109375" bestFit="1" customWidth="1"/>
    <col min="19" max="19" width="19.28515625" customWidth="1" collapsed="1"/>
    <col min="20" max="20" width="17.85546875" customWidth="1" collapsed="1"/>
    <col min="25" max="25" width="11.85546875" customWidth="1"/>
    <col min="58" max="58" width="1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144</v>
      </c>
      <c r="B2" s="20" t="s">
        <v>135</v>
      </c>
      <c r="C2" s="2"/>
      <c r="D2" s="21" t="s">
        <v>134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135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>
        <v>927968</v>
      </c>
      <c r="P2" s="7" t="s">
        <v>64</v>
      </c>
      <c r="Q2" s="2"/>
      <c r="R2" s="27">
        <f ca="1">TODAY()-59</f>
        <v>42732</v>
      </c>
      <c r="S2" s="7">
        <v>301838</v>
      </c>
      <c r="T2" s="2" t="s">
        <v>65</v>
      </c>
      <c r="U2" s="6" t="s">
        <v>66</v>
      </c>
      <c r="V2" s="2"/>
      <c r="W2" s="2" t="s">
        <v>67</v>
      </c>
      <c r="X2" s="7">
        <v>301838</v>
      </c>
      <c r="Y2" s="27">
        <f ca="1">TODAY()-59</f>
        <v>42732</v>
      </c>
      <c r="Z2" s="3"/>
      <c r="AA2" s="3"/>
      <c r="AB2" s="7">
        <v>301838</v>
      </c>
      <c r="AC2" s="7">
        <v>301838</v>
      </c>
      <c r="AD2" s="7">
        <v>301838</v>
      </c>
      <c r="AE2" s="7">
        <v>301838</v>
      </c>
      <c r="AF2" s="7">
        <v>301838</v>
      </c>
      <c r="AG2" s="8" t="s">
        <v>68</v>
      </c>
      <c r="AH2" s="9" t="s">
        <v>69</v>
      </c>
      <c r="AI2" s="2" t="s">
        <v>70</v>
      </c>
      <c r="AJ2" s="2" t="s">
        <v>71</v>
      </c>
      <c r="AK2" s="9" t="s">
        <v>72</v>
      </c>
      <c r="AL2" s="9" t="s">
        <v>73</v>
      </c>
      <c r="AM2" s="10" t="s">
        <v>74</v>
      </c>
      <c r="AN2" s="8" t="s">
        <v>75</v>
      </c>
      <c r="AO2" s="2" t="s">
        <v>76</v>
      </c>
      <c r="AP2" s="2" t="s">
        <v>77</v>
      </c>
      <c r="AQ2" s="2" t="s">
        <v>70</v>
      </c>
      <c r="AR2" s="3" t="s">
        <v>69</v>
      </c>
      <c r="AS2" s="2" t="s">
        <v>78</v>
      </c>
      <c r="AT2" s="2" t="s">
        <v>78</v>
      </c>
      <c r="AU2" s="9" t="s">
        <v>79</v>
      </c>
      <c r="AV2" s="7">
        <v>927968</v>
      </c>
      <c r="AW2" s="2" t="s">
        <v>80</v>
      </c>
      <c r="AX2" s="8" t="s">
        <v>81</v>
      </c>
      <c r="AY2" s="8" t="s">
        <v>75</v>
      </c>
      <c r="AZ2" s="8" t="s">
        <v>75</v>
      </c>
      <c r="BA2" s="8" t="s">
        <v>75</v>
      </c>
      <c r="BB2" s="8" t="s">
        <v>75</v>
      </c>
      <c r="BC2" s="8" t="s">
        <v>81</v>
      </c>
      <c r="BD2" s="6" t="s">
        <v>82</v>
      </c>
      <c r="BE2" s="2">
        <v>1</v>
      </c>
      <c r="BF2" s="27">
        <f ca="1">TODAY()-59</f>
        <v>42732</v>
      </c>
      <c r="BG2" s="2"/>
      <c r="BH2" s="2"/>
      <c r="BI2" s="6">
        <v>301838</v>
      </c>
    </row>
    <row r="22" spans="4:7" x14ac:dyDescent="0.25">
      <c r="D22" s="24"/>
    </row>
    <row r="24" spans="4:7" x14ac:dyDescent="0.25">
      <c r="F24" t="s">
        <v>136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C2" sqref="C2"/>
    </sheetView>
  </sheetViews>
  <sheetFormatPr defaultRowHeight="15" x14ac:dyDescent="0.25"/>
  <cols>
    <col min="1" max="1" width="13.42578125" bestFit="1" customWidth="1"/>
    <col min="2" max="2" width="35.85546875" bestFit="1" customWidth="1" collapsed="1"/>
    <col min="3" max="3" width="23.5703125" customWidth="1" collapsed="1"/>
    <col min="4" max="4" width="15.5703125" customWidth="1" collapsed="1"/>
    <col min="6" max="6" width="17.7109375" customWidth="1" collapsed="1"/>
    <col min="13" max="13" width="16.28515625" customWidth="1"/>
  </cols>
  <sheetData>
    <row r="1" spans="1:13" x14ac:dyDescent="0.25">
      <c r="A1" s="19" t="s">
        <v>86</v>
      </c>
      <c r="B1" s="19" t="s">
        <v>87</v>
      </c>
      <c r="C1" s="19" t="s">
        <v>119</v>
      </c>
      <c r="D1" s="19" t="s">
        <v>120</v>
      </c>
      <c r="E1" s="19" t="s">
        <v>121</v>
      </c>
      <c r="F1" s="19" t="s">
        <v>122</v>
      </c>
      <c r="G1" s="19" t="s">
        <v>123</v>
      </c>
      <c r="H1" s="19" t="s">
        <v>124</v>
      </c>
      <c r="I1" s="19" t="s">
        <v>125</v>
      </c>
      <c r="J1" s="19" t="s">
        <v>126</v>
      </c>
      <c r="K1" s="19" t="s">
        <v>127</v>
      </c>
      <c r="L1" s="19" t="s">
        <v>128</v>
      </c>
      <c r="M1" s="19" t="s">
        <v>129</v>
      </c>
    </row>
    <row r="2" spans="1:13" x14ac:dyDescent="0.25">
      <c r="A2" s="20" t="s">
        <v>75</v>
      </c>
      <c r="B2" s="20" t="s">
        <v>130</v>
      </c>
      <c r="C2" s="27">
        <f ca="1">TODAY()</f>
        <v>42791</v>
      </c>
      <c r="D2" s="20" t="s">
        <v>135</v>
      </c>
      <c r="E2" s="20" t="s">
        <v>66</v>
      </c>
      <c r="F2" s="20">
        <v>884323</v>
      </c>
      <c r="G2" s="20">
        <v>322</v>
      </c>
      <c r="H2" s="22">
        <v>1</v>
      </c>
      <c r="I2" s="22">
        <v>234</v>
      </c>
      <c r="J2" s="23">
        <v>10</v>
      </c>
      <c r="K2" s="20" t="s">
        <v>131</v>
      </c>
      <c r="L2" s="21" t="s">
        <v>132</v>
      </c>
      <c r="M2" s="20" t="s">
        <v>133</v>
      </c>
    </row>
    <row r="3" spans="1:13" x14ac:dyDescent="0.25">
      <c r="D3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G2" activeCellId="4" sqref="W2 S2 K2 L2 G2"/>
    </sheetView>
  </sheetViews>
  <sheetFormatPr defaultRowHeight="15" x14ac:dyDescent="0.25"/>
  <cols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 x14ac:dyDescent="0.25">
      <c r="A1" s="18" t="s">
        <v>117</v>
      </c>
      <c r="B1" s="1" t="s">
        <v>86</v>
      </c>
      <c r="C1" s="12" t="s">
        <v>88</v>
      </c>
      <c r="D1" s="1" t="s">
        <v>87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101</v>
      </c>
      <c r="W1" s="1" t="s">
        <v>102</v>
      </c>
      <c r="X1" s="1" t="s">
        <v>106</v>
      </c>
      <c r="Y1" s="1" t="s">
        <v>83</v>
      </c>
      <c r="Z1" s="1" t="s">
        <v>84</v>
      </c>
      <c r="AA1" s="1" t="s">
        <v>107</v>
      </c>
      <c r="AB1" s="19" t="s">
        <v>137</v>
      </c>
      <c r="AC1" s="19" t="s">
        <v>138</v>
      </c>
      <c r="AD1" s="19" t="s">
        <v>139</v>
      </c>
      <c r="AE1" s="18" t="s">
        <v>140</v>
      </c>
    </row>
    <row r="2" spans="1:31" x14ac:dyDescent="0.25">
      <c r="A2" t="s">
        <v>75</v>
      </c>
      <c r="B2" s="2" t="s">
        <v>75</v>
      </c>
      <c r="C2" s="13" t="s">
        <v>75</v>
      </c>
      <c r="D2" s="2" t="s">
        <v>108</v>
      </c>
      <c r="E2" s="14">
        <v>0.41666666666666669</v>
      </c>
      <c r="F2" s="14">
        <v>0.5</v>
      </c>
      <c r="G2" s="27">
        <f ca="1">TODAY()-59</f>
        <v>42732</v>
      </c>
      <c r="H2" s="2">
        <v>1</v>
      </c>
      <c r="I2" s="2"/>
      <c r="J2" s="2" t="s">
        <v>75</v>
      </c>
      <c r="K2" s="27">
        <f ca="1">TODAY()-59</f>
        <v>42732</v>
      </c>
      <c r="L2" s="27">
        <f ca="1">TODAY()-59</f>
        <v>42732</v>
      </c>
      <c r="M2" s="15"/>
      <c r="N2" s="2" t="s">
        <v>75</v>
      </c>
      <c r="O2" s="2" t="s">
        <v>75</v>
      </c>
      <c r="P2" s="2" t="s">
        <v>75</v>
      </c>
      <c r="Q2" s="2" t="s">
        <v>109</v>
      </c>
      <c r="R2" s="2"/>
      <c r="S2" s="27">
        <f ca="1">TODAY()-59</f>
        <v>42732</v>
      </c>
      <c r="T2" s="2" t="s">
        <v>75</v>
      </c>
      <c r="U2" s="16" t="s">
        <v>75</v>
      </c>
      <c r="V2" s="2" t="s">
        <v>109</v>
      </c>
      <c r="W2" s="27">
        <f ca="1">TODAY()-59</f>
        <v>42732</v>
      </c>
      <c r="X2" s="2" t="s">
        <v>75</v>
      </c>
      <c r="Y2" s="2"/>
      <c r="Z2" s="2"/>
      <c r="AA2" s="2" t="s">
        <v>110</v>
      </c>
      <c r="AB2" s="20" t="s">
        <v>141</v>
      </c>
      <c r="AC2" s="20" t="s">
        <v>142</v>
      </c>
      <c r="AD2" s="25">
        <f ca="1">TODAY()-59</f>
        <v>42732</v>
      </c>
      <c r="AE2" s="26" t="s">
        <v>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H1" workbookViewId="0">
      <selection activeCell="H2" activeCellId="1" sqref="D2 H2"/>
    </sheetView>
  </sheetViews>
  <sheetFormatPr defaultRowHeight="15" x14ac:dyDescent="0.25"/>
  <cols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 x14ac:dyDescent="0.25">
      <c r="A1" s="18" t="s">
        <v>118</v>
      </c>
      <c r="B1" s="1" t="s">
        <v>88</v>
      </c>
      <c r="C1" s="1" t="s">
        <v>87</v>
      </c>
      <c r="D1" s="1" t="s">
        <v>85</v>
      </c>
      <c r="E1" s="1" t="s">
        <v>111</v>
      </c>
      <c r="F1" s="17" t="s">
        <v>112</v>
      </c>
      <c r="G1" s="17" t="s">
        <v>113</v>
      </c>
      <c r="H1" s="17" t="s">
        <v>114</v>
      </c>
      <c r="I1" s="1" t="s">
        <v>115</v>
      </c>
      <c r="J1" s="1" t="s">
        <v>83</v>
      </c>
      <c r="K1" s="1" t="s">
        <v>84</v>
      </c>
      <c r="L1" s="1" t="s">
        <v>107</v>
      </c>
    </row>
    <row r="2" spans="1:12" x14ac:dyDescent="0.25">
      <c r="A2" t="s">
        <v>75</v>
      </c>
      <c r="B2" s="2" t="s">
        <v>75</v>
      </c>
      <c r="C2" s="2" t="s">
        <v>116</v>
      </c>
      <c r="D2" s="27">
        <f ca="1">TODAY()-59</f>
        <v>42732</v>
      </c>
      <c r="E2" s="2" t="s">
        <v>75</v>
      </c>
      <c r="F2" s="2" t="s">
        <v>75</v>
      </c>
      <c r="G2" s="2" t="s">
        <v>109</v>
      </c>
      <c r="H2" s="27">
        <f ca="1">TODAY()-59</f>
        <v>42732</v>
      </c>
      <c r="I2" s="2" t="s">
        <v>75</v>
      </c>
      <c r="J2" s="2"/>
      <c r="K2" s="2"/>
      <c r="L2" s="2">
        <v>1112998</v>
      </c>
    </row>
    <row r="8" spans="1:12" x14ac:dyDescent="0.25">
      <c r="K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AM_BM2_Medicare_RAP_HH2514</vt:lpstr>
      <vt:lpstr>AM_BM2_VerifyOasis</vt:lpstr>
      <vt:lpstr>AM_BM2_VerifyCMS485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2017-02-25T17:35:28Z</dcterms:modified>
</cp:coreProperties>
</file>