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2520" windowWidth="15765" windowHeight="11625" activeTab="3"/>
  </bookViews>
  <sheets>
    <sheet name="CreatePatient" sheetId="1" r:id="rId1"/>
    <sheet name="VerifyOASIS" sheetId="2" r:id="rId2"/>
    <sheet name="Verify485" sheetId="3" r:id="rId3"/>
    <sheet name="AM_BM2_RAP_89046" sheetId="4" r:id="rId4"/>
  </sheets>
  <calcPr calcId="125725"/>
  <oleSize ref="A1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<sst xmlns="http://schemas.openxmlformats.org/spreadsheetml/2006/main" count="184" uniqueCount="141">
  <si>
    <t>PD_LastName</t>
  </si>
  <si>
    <t>PD_FirstName</t>
  </si>
  <si>
    <t>PD_MiddleInitial</t>
  </si>
  <si>
    <t>PD_BirthDate</t>
  </si>
  <si>
    <t>PD_Gender</t>
  </si>
  <si>
    <t>PD_SocialSecurityNumber</t>
  </si>
  <si>
    <t>PD_MedicareNumber</t>
  </si>
  <si>
    <t>PD_MedicaidNumber</t>
  </si>
  <si>
    <t>PD_MrecordNumber</t>
  </si>
  <si>
    <t>PD_LocationHS</t>
  </si>
  <si>
    <t>EC_ContactName</t>
  </si>
  <si>
    <t>EC_ContactRelationship</t>
  </si>
  <si>
    <t>EC_ContactAddress</t>
  </si>
  <si>
    <t>EC_ContactPhone</t>
  </si>
  <si>
    <t>Ref_Physician</t>
  </si>
  <si>
    <t>Ref_AdmissionSource</t>
  </si>
  <si>
    <t>Ref_ExternalReferral</t>
  </si>
  <si>
    <t>Ref_ReferralDate</t>
  </si>
  <si>
    <t>Ref_InternalReferral</t>
  </si>
  <si>
    <t>Ref_AdmissionType</t>
  </si>
  <si>
    <t>Ins_Primary</t>
  </si>
  <si>
    <t>Ins_Secondary</t>
  </si>
  <si>
    <t>Ins_Tertiary</t>
  </si>
  <si>
    <t>CE_Clinician</t>
  </si>
  <si>
    <t>CE_SOCDate</t>
  </si>
  <si>
    <t>CE_ScheduledStartOfCare</t>
  </si>
  <si>
    <t>CE_EpisodeStartDate</t>
  </si>
  <si>
    <t>CE_CaseManager</t>
  </si>
  <si>
    <t>CE_OasisApprover</t>
  </si>
  <si>
    <t>CE_PTApprover</t>
  </si>
  <si>
    <t>CE_OTApprover</t>
  </si>
  <si>
    <t>CE_STApprover</t>
  </si>
  <si>
    <t>PA_Address</t>
  </si>
  <si>
    <t>PA_ZIPCode</t>
  </si>
  <si>
    <t>PA_City</t>
  </si>
  <si>
    <t>PA_State</t>
  </si>
  <si>
    <t>PA_Phone</t>
  </si>
  <si>
    <t>PA_OtherPhone</t>
  </si>
  <si>
    <t>PA_PatientEmail</t>
  </si>
  <si>
    <t>PA_HHCAHPSOptOut</t>
  </si>
  <si>
    <t>PH_Name</t>
  </si>
  <si>
    <t>PH_AddressOne</t>
  </si>
  <si>
    <t>PH_AddressTwo</t>
  </si>
  <si>
    <t>PH_ZIPCode</t>
  </si>
  <si>
    <t>PH_City</t>
  </si>
  <si>
    <t>PH_State</t>
  </si>
  <si>
    <t>PH_Phone</t>
  </si>
  <si>
    <t>AP_AssociatedPhysician</t>
  </si>
  <si>
    <t>GU_ListPatientGuarantorRelationship</t>
  </si>
  <si>
    <t>SC_RoutineMaternity</t>
  </si>
  <si>
    <t>SC_HospiceCare</t>
  </si>
  <si>
    <t>createNewOptions</t>
  </si>
  <si>
    <t>Episode</t>
  </si>
  <si>
    <t>Startofcaredate</t>
  </si>
  <si>
    <t>Episode Start Date</t>
  </si>
  <si>
    <t>Primary Insurance</t>
  </si>
  <si>
    <t>Primary Agent</t>
  </si>
  <si>
    <t>11/19/1986</t>
  </si>
  <si>
    <t>Male</t>
  </si>
  <si>
    <t>254400127</t>
  </si>
  <si>
    <t>(Q5002) Care provided in assisted living facility</t>
  </si>
  <si>
    <t>John</t>
  </si>
  <si>
    <t>Kennedy</t>
  </si>
  <si>
    <t>Virginia</t>
  </si>
  <si>
    <t>1234567897</t>
  </si>
  <si>
    <t>Wilkinson (25D5), Lorette (6273)</t>
  </si>
  <si>
    <t>(1) Non-Health Care Facility Point of Origin</t>
  </si>
  <si>
    <t>Gutierrez (498F), Kendria (AFA7) (test)</t>
  </si>
  <si>
    <t>(1) Emergency</t>
  </si>
  <si>
    <t>Palmetto GBA</t>
  </si>
  <si>
    <t>Not Applicable</t>
  </si>
  <si>
    <t>Los Angels</t>
  </si>
  <si>
    <t>022011020</t>
  </si>
  <si>
    <t>Boston</t>
  </si>
  <si>
    <t>MA</t>
  </si>
  <si>
    <t>5482641598</t>
  </si>
  <si>
    <t>2568947656</t>
  </si>
  <si>
    <t>susan@gmail.com</t>
  </si>
  <si>
    <t>Yes</t>
  </si>
  <si>
    <t>Walgreens</t>
  </si>
  <si>
    <t>16 CITY HALL SQ</t>
  </si>
  <si>
    <t xml:space="preserve"> </t>
  </si>
  <si>
    <t>Self</t>
  </si>
  <si>
    <t>No</t>
  </si>
  <si>
    <t>New Episode</t>
  </si>
  <si>
    <t>Burt (0632), Melbourne (9DDC)</t>
  </si>
  <si>
    <t>CreatePatient</t>
  </si>
  <si>
    <t>EM_Taskname</t>
  </si>
  <si>
    <t>EM_Assignto</t>
  </si>
  <si>
    <t>EM_Date</t>
  </si>
  <si>
    <t>PM_PatientName</t>
  </si>
  <si>
    <t>OASISCheck</t>
  </si>
  <si>
    <t>PM_ShowC</t>
  </si>
  <si>
    <t>OA_cTO_timein</t>
  </si>
  <si>
    <t>OA_cTO_timeout</t>
  </si>
  <si>
    <t>OA_cTO_visitdate</t>
  </si>
  <si>
    <t>OA_associatedMileage</t>
  </si>
  <si>
    <t>OA_M0032_ROC_DT</t>
  </si>
  <si>
    <t>OA_M0032_ROC_DT_NA</t>
  </si>
  <si>
    <t>OA_dt_DG_M0090INFOCOMPLETEDDT</t>
  </si>
  <si>
    <t>OA_M0102_PHYSN_ORDRD_SOCROC_DT</t>
  </si>
  <si>
    <t>OA_M0104_PHYSN_RFRL_DT</t>
  </si>
  <si>
    <t>OA_M0110_02</t>
  </si>
  <si>
    <t>OA_M0140_ETHNIC_AI_AN</t>
  </si>
  <si>
    <t>OA_oasisSaveButton</t>
  </si>
  <si>
    <t>OA_clinicianSignature</t>
  </si>
  <si>
    <t>OA_signDate</t>
  </si>
  <si>
    <t>OA_date</t>
  </si>
  <si>
    <t>OA_SubmitUpdateTasks</t>
  </si>
  <si>
    <t>OA_ReturnToClinician</t>
  </si>
  <si>
    <t>OA_whattodo</t>
  </si>
  <si>
    <t>RD_MrecordNumber</t>
  </si>
  <si>
    <t>Queen, Maryjones99</t>
  </si>
  <si>
    <t>mma4sig</t>
  </si>
  <si>
    <t>1112189</t>
  </si>
  <si>
    <t>EM_SubmitUpdateTasks</t>
  </si>
  <si>
    <t>signatureRequired</t>
  </si>
  <si>
    <t>clinicianSignature</t>
  </si>
  <si>
    <t>signDate</t>
  </si>
  <si>
    <t>PM_whattodo</t>
  </si>
  <si>
    <t>Queen, Auto994</t>
  </si>
  <si>
    <t>CMS485Check</t>
  </si>
  <si>
    <t>IGaines(26), SKevina(6A)</t>
  </si>
  <si>
    <t>dynamicvalue</t>
  </si>
  <si>
    <t>07 - Treatment of Nonterminal Condition for Hospice Patient</t>
  </si>
  <si>
    <t>Conditioncode1</t>
  </si>
  <si>
    <t>Conditioncode2</t>
  </si>
  <si>
    <t>20 - Beneficiary Requested Billing (Demand Denials)</t>
  </si>
  <si>
    <t>OA_M1021_PatientDiagnosis</t>
  </si>
  <si>
    <t>OA_M1021_OE</t>
  </si>
  <si>
    <t>OA_M1021_OEDate</t>
  </si>
  <si>
    <t>OA_TN_M2200</t>
  </si>
  <si>
    <t>V400XXA</t>
  </si>
  <si>
    <t>Onset</t>
  </si>
  <si>
    <t>000</t>
  </si>
  <si>
    <t>MedicareAuto</t>
  </si>
  <si>
    <t>Conditioncode3</t>
  </si>
  <si>
    <t>Occurencecode1</t>
  </si>
  <si>
    <t>Occurencedate1</t>
  </si>
  <si>
    <t>85-Delayed recertification of hospice terminal illness</t>
  </si>
  <si>
    <t>46 - Date treatment started for cardiac rehabilitation</t>
  </si>
</sst>
</file>

<file path=xl/styles.xml><?xml version="1.0" encoding="utf-8"?>
<styleSheet xmlns="http://schemas.openxmlformats.org/spreadsheetml/2006/main">
  <numFmts count="2">
    <numFmt numFmtId="164" formatCode="m/d/yyyy;@"/>
    <numFmt numFmtId="165" formatCode="mm/dd/yyyy;@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Segoe UI"/>
      <family val="2"/>
    </font>
    <font>
      <sz val="9"/>
      <color rgb="FF222222"/>
      <name val="Consolas"/>
      <family val="3"/>
    </font>
    <font>
      <u/>
      <sz val="11"/>
      <color theme="10"/>
      <name val="Calibri"/>
      <family val="2"/>
      <scheme val="minor"/>
    </font>
    <font>
      <b/>
      <sz val="10"/>
      <color rgb="FF22222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6">
    <xf numFmtId="0" fontId="0" fillId="0" borderId="0" xfId="0"/>
    <xf numFmtId="0" fontId="1" fillId="0" borderId="1" xfId="0" applyFont="1" applyBorder="1"/>
    <xf numFmtId="0" fontId="0" fillId="0" borderId="1" xfId="0" applyBorder="1"/>
    <xf numFmtId="49" fontId="0" fillId="0" borderId="1" xfId="0" quotePrefix="1" applyNumberFormat="1" applyBorder="1"/>
    <xf numFmtId="0" fontId="0" fillId="0" borderId="1" xfId="0" quotePrefix="1" applyBorder="1"/>
    <xf numFmtId="1" fontId="0" fillId="0" borderId="1" xfId="0" applyNumberFormat="1" applyBorder="1"/>
    <xf numFmtId="0" fontId="0" fillId="0" borderId="1" xfId="0" quotePrefix="1" applyNumberFormat="1" applyBorder="1"/>
    <xf numFmtId="0" fontId="3" fillId="0" borderId="1" xfId="0" applyFont="1" applyBorder="1"/>
    <xf numFmtId="0" fontId="3" fillId="0" borderId="0" xfId="0" applyFont="1"/>
    <xf numFmtId="0" fontId="0" fillId="0" borderId="1" xfId="0" applyFill="1" applyBorder="1"/>
    <xf numFmtId="0" fontId="4" fillId="0" borderId="1" xfId="1" applyBorder="1"/>
    <xf numFmtId="20" fontId="0" fillId="0" borderId="1" xfId="0" quotePrefix="1" applyNumberFormat="1" applyBorder="1"/>
    <xf numFmtId="14" fontId="0" fillId="0" borderId="1" xfId="0" quotePrefix="1" applyNumberFormat="1" applyBorder="1"/>
    <xf numFmtId="0" fontId="0" fillId="0" borderId="1" xfId="0" applyFont="1" applyBorder="1"/>
    <xf numFmtId="0" fontId="5" fillId="0" borderId="1" xfId="0" applyFont="1" applyBorder="1"/>
    <xf numFmtId="0" fontId="0" fillId="0" borderId="0" xfId="0" applyBorder="1"/>
    <xf numFmtId="164" fontId="2" fillId="0" borderId="1" xfId="0" applyNumberFormat="1" applyFont="1" applyBorder="1"/>
    <xf numFmtId="0" fontId="1" fillId="0" borderId="0" xfId="0" applyFont="1" applyBorder="1"/>
    <xf numFmtId="0" fontId="0" fillId="0" borderId="0" xfId="0" applyNumberFormat="1" applyBorder="1"/>
    <xf numFmtId="0" fontId="0" fillId="0" borderId="0" xfId="0" applyNumberFormat="1" applyFill="1" applyBorder="1"/>
    <xf numFmtId="49" fontId="0" fillId="0" borderId="0" xfId="0" quotePrefix="1" applyNumberFormat="1" applyBorder="1"/>
    <xf numFmtId="14" fontId="0" fillId="0" borderId="0" xfId="0" applyNumberFormat="1"/>
    <xf numFmtId="0" fontId="0" fillId="0" borderId="0" xfId="0" quotePrefix="1"/>
    <xf numFmtId="165" fontId="0" fillId="0" borderId="1" xfId="0" quotePrefix="1" applyNumberFormat="1" applyBorder="1"/>
    <xf numFmtId="14" fontId="0" fillId="0" borderId="0" xfId="0" applyNumberFormat="1" applyBorder="1"/>
    <xf numFmtId="0" fontId="0" fillId="0" borderId="2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susan@gmail.com" TargetMode="External"/><Relationship Id="rId1" Type="http://schemas.openxmlformats.org/officeDocument/2006/relationships/hyperlink" Target="mailto:sara@gmail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I2"/>
  <sheetViews>
    <sheetView topLeftCell="BC1" workbookViewId="0">
      <selection activeCell="BF2" activeCellId="2" sqref="R2 Y2 BF2"/>
    </sheetView>
  </sheetViews>
  <sheetFormatPr defaultRowHeight="15"/>
  <cols>
    <col min="1" max="1" width="13.28515625" customWidth="1" collapsed="1"/>
    <col min="2" max="2" width="13.7109375" bestFit="1" customWidth="1" collapsed="1"/>
    <col min="3" max="3" width="16.140625" bestFit="1" customWidth="1" collapsed="1"/>
    <col min="4" max="4" width="12.85546875" bestFit="1" customWidth="1" collapsed="1"/>
    <col min="5" max="5" width="12.85546875" customWidth="1" collapsed="1"/>
    <col min="6" max="6" width="24.42578125" bestFit="1" customWidth="1" collapsed="1"/>
    <col min="7" max="7" width="20.42578125" bestFit="1" customWidth="1" collapsed="1"/>
    <col min="8" max="8" width="20.28515625" bestFit="1" customWidth="1" collapsed="1"/>
    <col min="9" max="9" width="19.5703125" bestFit="1" customWidth="1" collapsed="1"/>
    <col min="10" max="10" width="43.28515625" bestFit="1" customWidth="1" collapsed="1"/>
    <col min="11" max="11" width="16.28515625" bestFit="1" customWidth="1" collapsed="1"/>
    <col min="12" max="12" width="22.42578125" bestFit="1" customWidth="1" collapsed="1"/>
    <col min="13" max="13" width="18.28515625" bestFit="1" customWidth="1" collapsed="1"/>
    <col min="14" max="14" width="16.7109375" bestFit="1" customWidth="1" collapsed="1"/>
    <col min="15" max="15" width="33.85546875" bestFit="1" customWidth="1" collapsed="1"/>
    <col min="16" max="16" width="46.28515625" bestFit="1" customWidth="1" collapsed="1"/>
    <col min="17" max="17" width="19.7109375" bestFit="1" customWidth="1" collapsed="1"/>
    <col min="18" max="18" width="16.42578125" bestFit="1" customWidth="1" collapsed="1"/>
    <col min="19" max="19" width="41" bestFit="1" customWidth="1" collapsed="1"/>
    <col min="20" max="20" width="18.85546875" bestFit="1" customWidth="1" collapsed="1"/>
    <col min="21" max="21" width="11.42578125" bestFit="1" customWidth="1" collapsed="1"/>
    <col min="22" max="22" width="13.85546875" bestFit="1" customWidth="1" collapsed="1"/>
    <col min="23" max="23" width="14.28515625" bestFit="1" customWidth="1" collapsed="1"/>
    <col min="24" max="24" width="41" bestFit="1" customWidth="1" collapsed="1"/>
    <col min="25" max="25" width="11.85546875" bestFit="1" customWidth="1" collapsed="1"/>
    <col min="26" max="26" width="24.140625" bestFit="1" customWidth="1" collapsed="1"/>
    <col min="27" max="27" width="19.7109375" bestFit="1" customWidth="1" collapsed="1"/>
    <col min="28" max="32" width="41" bestFit="1" customWidth="1" collapsed="1"/>
    <col min="33" max="33" width="11.5703125" bestFit="1" customWidth="1" collapsed="1"/>
    <col min="34" max="34" width="11.7109375" bestFit="1" customWidth="1" collapsed="1"/>
    <col min="35" max="35" width="7.85546875" bestFit="1" customWidth="1" collapsed="1"/>
    <col min="36" max="36" width="9" bestFit="1" customWidth="1" collapsed="1"/>
    <col min="37" max="37" width="11" bestFit="1" customWidth="1" collapsed="1"/>
    <col min="38" max="38" width="15.42578125" bestFit="1" customWidth="1" collapsed="1"/>
    <col min="39" max="39" width="15.85546875" bestFit="1" customWidth="1" collapsed="1"/>
    <col min="40" max="40" width="19.7109375" bestFit="1" customWidth="1" collapsed="1"/>
    <col min="41" max="41" width="10.42578125" bestFit="1" customWidth="1" collapsed="1"/>
    <col min="42" max="43" width="15.42578125" bestFit="1" customWidth="1" collapsed="1"/>
    <col min="44" max="44" width="11.7109375" bestFit="1" customWidth="1" collapsed="1"/>
    <col min="45" max="45" width="7.85546875" bestFit="1" customWidth="1" collapsed="1"/>
    <col min="46" max="46" width="9" bestFit="1" customWidth="1" collapsed="1"/>
    <col min="47" max="47" width="11" bestFit="1" customWidth="1" collapsed="1"/>
    <col min="48" max="48" width="33.85546875" bestFit="1" customWidth="1" collapsed="1"/>
    <col min="49" max="49" width="35.28515625" bestFit="1" customWidth="1" collapsed="1"/>
    <col min="50" max="50" width="20.28515625" bestFit="1" customWidth="1" collapsed="1"/>
    <col min="51" max="51" width="15.28515625" bestFit="1" customWidth="1" collapsed="1"/>
    <col min="52" max="55" width="6" bestFit="1" customWidth="1" collapsed="1"/>
    <col min="56" max="56" width="18" bestFit="1" customWidth="1" collapsed="1"/>
    <col min="57" max="57" width="8" bestFit="1" customWidth="1" collapsed="1"/>
    <col min="58" max="58" width="14.85546875" bestFit="1" customWidth="1" collapsed="1"/>
    <col min="59" max="59" width="17.42578125" bestFit="1" customWidth="1" collapsed="1"/>
    <col min="60" max="60" width="17" bestFit="1" customWidth="1" collapsed="1"/>
    <col min="61" max="61" width="30.7109375" bestFit="1" customWidth="1" collapsed="1"/>
  </cols>
  <sheetData>
    <row r="1" spans="1:6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>
        <v>43654</v>
      </c>
      <c r="BA1" s="1">
        <v>43655</v>
      </c>
      <c r="BB1" s="1">
        <v>43656</v>
      </c>
      <c r="BC1" s="1">
        <v>43653</v>
      </c>
      <c r="BD1" s="1" t="s">
        <v>51</v>
      </c>
      <c r="BE1" s="1" t="s">
        <v>52</v>
      </c>
      <c r="BF1" s="1" t="s">
        <v>53</v>
      </c>
      <c r="BG1" s="1" t="s">
        <v>54</v>
      </c>
      <c r="BH1" s="1" t="s">
        <v>55</v>
      </c>
      <c r="BI1" s="1" t="s">
        <v>56</v>
      </c>
    </row>
    <row r="2" spans="1:61">
      <c r="A2" s="2" t="s">
        <v>135</v>
      </c>
      <c r="B2" s="16" t="s">
        <v>123</v>
      </c>
      <c r="C2" s="2"/>
      <c r="D2" s="3" t="s">
        <v>57</v>
      </c>
      <c r="E2" s="3" t="s">
        <v>58</v>
      </c>
      <c r="F2" s="4" t="s">
        <v>59</v>
      </c>
      <c r="G2" s="5">
        <v>589456872135</v>
      </c>
      <c r="H2" s="5">
        <v>8745982155</v>
      </c>
      <c r="I2" s="5" t="s">
        <v>123</v>
      </c>
      <c r="J2" s="2" t="s">
        <v>60</v>
      </c>
      <c r="K2" s="2" t="s">
        <v>61</v>
      </c>
      <c r="L2" s="2" t="s">
        <v>62</v>
      </c>
      <c r="M2" s="2" t="s">
        <v>63</v>
      </c>
      <c r="N2" s="6" t="s">
        <v>64</v>
      </c>
      <c r="O2" s="7" t="s">
        <v>65</v>
      </c>
      <c r="P2" s="8" t="s">
        <v>66</v>
      </c>
      <c r="Q2" s="2"/>
      <c r="R2" s="23">
        <f ca="1">TODAY()-59</f>
        <v>42714</v>
      </c>
      <c r="S2" s="8" t="s">
        <v>67</v>
      </c>
      <c r="T2" s="2" t="s">
        <v>68</v>
      </c>
      <c r="U2" s="7" t="s">
        <v>69</v>
      </c>
      <c r="V2" s="2"/>
      <c r="W2" s="2" t="s">
        <v>70</v>
      </c>
      <c r="X2" s="8" t="s">
        <v>67</v>
      </c>
      <c r="Y2" s="23">
        <f ca="1">TODAY()-59</f>
        <v>42714</v>
      </c>
      <c r="Z2" s="4"/>
      <c r="AA2" s="4"/>
      <c r="AB2" s="8" t="s">
        <v>67</v>
      </c>
      <c r="AC2" s="8" t="s">
        <v>67</v>
      </c>
      <c r="AD2" s="8" t="s">
        <v>67</v>
      </c>
      <c r="AE2" s="8" t="s">
        <v>67</v>
      </c>
      <c r="AF2" s="8" t="s">
        <v>67</v>
      </c>
      <c r="AG2" s="9" t="s">
        <v>71</v>
      </c>
      <c r="AH2" s="6" t="s">
        <v>72</v>
      </c>
      <c r="AI2" s="2" t="s">
        <v>73</v>
      </c>
      <c r="AJ2" s="2" t="s">
        <v>74</v>
      </c>
      <c r="AK2" s="6" t="s">
        <v>75</v>
      </c>
      <c r="AL2" s="6" t="s">
        <v>76</v>
      </c>
      <c r="AM2" s="10" t="s">
        <v>77</v>
      </c>
      <c r="AN2" s="9" t="s">
        <v>78</v>
      </c>
      <c r="AO2" s="2" t="s">
        <v>79</v>
      </c>
      <c r="AP2" s="2" t="s">
        <v>80</v>
      </c>
      <c r="AQ2" s="2" t="s">
        <v>73</v>
      </c>
      <c r="AR2" s="4" t="s">
        <v>72</v>
      </c>
      <c r="AS2" s="2" t="s">
        <v>81</v>
      </c>
      <c r="AT2" s="2" t="s">
        <v>81</v>
      </c>
      <c r="AU2" s="6">
        <v>8798798585</v>
      </c>
      <c r="AV2" s="8" t="s">
        <v>65</v>
      </c>
      <c r="AW2" s="2" t="s">
        <v>82</v>
      </c>
      <c r="AX2" s="9" t="s">
        <v>83</v>
      </c>
      <c r="AY2" s="9" t="s">
        <v>78</v>
      </c>
      <c r="AZ2" s="9" t="s">
        <v>78</v>
      </c>
      <c r="BA2" s="9" t="s">
        <v>78</v>
      </c>
      <c r="BB2" s="9" t="s">
        <v>78</v>
      </c>
      <c r="BC2" s="9" t="s">
        <v>83</v>
      </c>
      <c r="BD2" s="7" t="s">
        <v>84</v>
      </c>
      <c r="BE2" s="2">
        <v>1</v>
      </c>
      <c r="BF2" s="23">
        <f ca="1">TODAY()-59</f>
        <v>42714</v>
      </c>
      <c r="BG2" s="2"/>
      <c r="BH2" s="2"/>
      <c r="BI2" s="7" t="s">
        <v>85</v>
      </c>
    </row>
  </sheetData>
  <dataValidations count="1">
    <dataValidation type="list" allowBlank="1" showInputMessage="1" showErrorMessage="1" sqref="J2 Z2 AW2:AX2">
      <formula1>#REF!</formula1>
    </dataValidation>
  </dataValidations>
  <hyperlinks>
    <hyperlink ref="AM4" r:id="rId1" display="sara@gmail.com"/>
    <hyperlink ref="AM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E3"/>
  <sheetViews>
    <sheetView topLeftCell="E1" workbookViewId="0">
      <selection activeCell="G2" activeCellId="4" sqref="W2 S2 L2 K2 G2"/>
    </sheetView>
  </sheetViews>
  <sheetFormatPr defaultRowHeight="15"/>
  <cols>
    <col min="1" max="1" width="13.42578125" bestFit="1" customWidth="1"/>
    <col min="2" max="2" width="11.5703125" bestFit="1" customWidth="1"/>
    <col min="3" max="3" width="11" bestFit="1" customWidth="1"/>
    <col min="4" max="4" width="19.5703125" bestFit="1" customWidth="1"/>
    <col min="5" max="5" width="15" bestFit="1" customWidth="1"/>
    <col min="6" max="6" width="16.28515625" bestFit="1" customWidth="1"/>
    <col min="7" max="7" width="16.85546875" bestFit="1" customWidth="1"/>
    <col min="8" max="8" width="21.7109375" bestFit="1" customWidth="1"/>
    <col min="9" max="9" width="18.85546875" bestFit="1" customWidth="1"/>
    <col min="10" max="10" width="22.7109375" bestFit="1" customWidth="1"/>
    <col min="11" max="11" width="35.42578125" bestFit="1" customWidth="1"/>
    <col min="12" max="12" width="37.28515625" bestFit="1" customWidth="1"/>
    <col min="13" max="13" width="26.5703125" bestFit="1" customWidth="1"/>
    <col min="14" max="14" width="13.7109375" bestFit="1" customWidth="1"/>
    <col min="15" max="15" width="25" bestFit="1" customWidth="1"/>
    <col min="16" max="16" width="19.5703125" bestFit="1" customWidth="1"/>
    <col min="17" max="17" width="20.7109375" bestFit="1" customWidth="1"/>
    <col min="18" max="18" width="12.42578125" bestFit="1" customWidth="1"/>
    <col min="19" max="19" width="10.7109375" bestFit="1" customWidth="1"/>
    <col min="20" max="20" width="22.7109375" bestFit="1" customWidth="1"/>
    <col min="21" max="22" width="20.7109375" bestFit="1" customWidth="1"/>
    <col min="23" max="23" width="12.42578125" bestFit="1" customWidth="1"/>
    <col min="24" max="24" width="13.42578125" bestFit="1" customWidth="1"/>
    <col min="25" max="25" width="13.85546875" bestFit="1" customWidth="1"/>
    <col min="26" max="26" width="12.42578125" bestFit="1" customWidth="1"/>
    <col min="27" max="27" width="19.5703125" bestFit="1" customWidth="1"/>
  </cols>
  <sheetData>
    <row r="1" spans="1:31">
      <c r="A1" s="1" t="s">
        <v>86</v>
      </c>
      <c r="B1" s="1" t="s">
        <v>91</v>
      </c>
      <c r="C1" s="1" t="s">
        <v>92</v>
      </c>
      <c r="D1" s="1" t="s">
        <v>90</v>
      </c>
      <c r="E1" s="1" t="s">
        <v>93</v>
      </c>
      <c r="F1" s="1" t="s">
        <v>94</v>
      </c>
      <c r="G1" s="1" t="s">
        <v>95</v>
      </c>
      <c r="H1" s="1" t="s">
        <v>96</v>
      </c>
      <c r="I1" s="1" t="s">
        <v>97</v>
      </c>
      <c r="J1" s="1" t="s">
        <v>98</v>
      </c>
      <c r="K1" s="1" t="s">
        <v>99</v>
      </c>
      <c r="L1" s="1" t="s">
        <v>100</v>
      </c>
      <c r="M1" s="1" t="s">
        <v>101</v>
      </c>
      <c r="N1" s="1" t="s">
        <v>102</v>
      </c>
      <c r="O1" s="1" t="s">
        <v>103</v>
      </c>
      <c r="P1" s="1" t="s">
        <v>104</v>
      </c>
      <c r="Q1" s="1" t="s">
        <v>105</v>
      </c>
      <c r="R1" s="1" t="s">
        <v>106</v>
      </c>
      <c r="S1" s="1" t="s">
        <v>107</v>
      </c>
      <c r="T1" s="1" t="s">
        <v>108</v>
      </c>
      <c r="U1" s="1" t="s">
        <v>109</v>
      </c>
      <c r="V1" s="1" t="s">
        <v>105</v>
      </c>
      <c r="W1" s="1" t="s">
        <v>106</v>
      </c>
      <c r="X1" s="1" t="s">
        <v>110</v>
      </c>
      <c r="Y1" s="1" t="s">
        <v>87</v>
      </c>
      <c r="Z1" s="1" t="s">
        <v>88</v>
      </c>
      <c r="AA1" s="1" t="s">
        <v>111</v>
      </c>
      <c r="AB1" t="s">
        <v>128</v>
      </c>
      <c r="AC1" t="s">
        <v>129</v>
      </c>
      <c r="AD1" t="s">
        <v>130</v>
      </c>
      <c r="AE1" t="s">
        <v>131</v>
      </c>
    </row>
    <row r="2" spans="1:31">
      <c r="A2" s="2" t="s">
        <v>78</v>
      </c>
      <c r="B2" s="2" t="s">
        <v>78</v>
      </c>
      <c r="C2" s="2" t="s">
        <v>78</v>
      </c>
      <c r="D2" s="2" t="s">
        <v>112</v>
      </c>
      <c r="E2" s="11">
        <v>0.41666666666666669</v>
      </c>
      <c r="F2" s="11">
        <v>0.5</v>
      </c>
      <c r="G2" s="23">
        <f ca="1">TODAY()-59</f>
        <v>42714</v>
      </c>
      <c r="H2" s="2">
        <v>1</v>
      </c>
      <c r="I2" s="2"/>
      <c r="J2" s="2" t="s">
        <v>78</v>
      </c>
      <c r="K2" s="23">
        <f ca="1">TODAY()-59</f>
        <v>42714</v>
      </c>
      <c r="L2" s="23">
        <f ca="1">TODAY()-59</f>
        <v>42714</v>
      </c>
      <c r="M2" s="12"/>
      <c r="N2" s="2" t="s">
        <v>78</v>
      </c>
      <c r="O2" s="2" t="s">
        <v>78</v>
      </c>
      <c r="P2" s="2" t="s">
        <v>78</v>
      </c>
      <c r="Q2" s="2" t="s">
        <v>113</v>
      </c>
      <c r="R2" s="2"/>
      <c r="S2" s="23">
        <f ca="1">TODAY()-59</f>
        <v>42714</v>
      </c>
      <c r="T2" s="2" t="s">
        <v>78</v>
      </c>
      <c r="U2" s="13" t="s">
        <v>78</v>
      </c>
      <c r="V2" s="2" t="s">
        <v>113</v>
      </c>
      <c r="W2" s="23">
        <f ca="1">TODAY()-59</f>
        <v>42714</v>
      </c>
      <c r="X2" s="2" t="s">
        <v>78</v>
      </c>
      <c r="Y2" s="2"/>
      <c r="Z2" s="2"/>
      <c r="AA2" s="2" t="s">
        <v>114</v>
      </c>
      <c r="AB2" t="s">
        <v>132</v>
      </c>
      <c r="AC2" t="s">
        <v>133</v>
      </c>
      <c r="AD2" s="21">
        <f ca="1">TODAY()-59</f>
        <v>42714</v>
      </c>
      <c r="AE2" s="22" t="s">
        <v>134</v>
      </c>
    </row>
    <row r="3" spans="1:31">
      <c r="A3" s="1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L2"/>
  <sheetViews>
    <sheetView workbookViewId="0">
      <selection activeCell="H2" activeCellId="1" sqref="D2 H2"/>
    </sheetView>
  </sheetViews>
  <sheetFormatPr defaultRowHeight="15"/>
  <cols>
    <col min="1" max="1" width="13.42578125" bestFit="1" customWidth="1"/>
    <col min="2" max="2" width="11" bestFit="1" customWidth="1"/>
    <col min="3" max="3" width="16.85546875" bestFit="1" customWidth="1"/>
    <col min="4" max="4" width="10.7109375" bestFit="1" customWidth="1"/>
    <col min="5" max="5" width="22.85546875" bestFit="1" customWidth="1"/>
    <col min="6" max="6" width="15.5703125" bestFit="1" customWidth="1"/>
    <col min="7" max="7" width="14.5703125" bestFit="1" customWidth="1"/>
    <col min="8" max="8" width="10.7109375" bestFit="1" customWidth="1"/>
    <col min="9" max="9" width="13.7109375" bestFit="1" customWidth="1"/>
    <col min="10" max="10" width="13.85546875" bestFit="1" customWidth="1"/>
    <col min="11" max="11" width="12.42578125" bestFit="1" customWidth="1"/>
    <col min="12" max="12" width="19.5703125" bestFit="1" customWidth="1"/>
  </cols>
  <sheetData>
    <row r="1" spans="1:12">
      <c r="A1" s="1" t="s">
        <v>121</v>
      </c>
      <c r="B1" s="1" t="s">
        <v>92</v>
      </c>
      <c r="C1" s="1" t="s">
        <v>90</v>
      </c>
      <c r="D1" s="1" t="s">
        <v>89</v>
      </c>
      <c r="E1" s="1" t="s">
        <v>115</v>
      </c>
      <c r="F1" s="14" t="s">
        <v>116</v>
      </c>
      <c r="G1" s="14" t="s">
        <v>117</v>
      </c>
      <c r="H1" s="14" t="s">
        <v>118</v>
      </c>
      <c r="I1" s="1" t="s">
        <v>119</v>
      </c>
      <c r="J1" s="1" t="s">
        <v>87</v>
      </c>
      <c r="K1" s="1" t="s">
        <v>88</v>
      </c>
      <c r="L1" s="1" t="s">
        <v>111</v>
      </c>
    </row>
    <row r="2" spans="1:12">
      <c r="A2" s="2" t="s">
        <v>78</v>
      </c>
      <c r="B2" s="2" t="s">
        <v>78</v>
      </c>
      <c r="C2" s="2" t="s">
        <v>120</v>
      </c>
      <c r="D2" s="23">
        <f ca="1">TODAY()-59</f>
        <v>42714</v>
      </c>
      <c r="E2" s="2" t="s">
        <v>78</v>
      </c>
      <c r="F2" s="2" t="s">
        <v>78</v>
      </c>
      <c r="G2" s="2" t="s">
        <v>113</v>
      </c>
      <c r="H2" s="23">
        <f ca="1">TODAY()-59</f>
        <v>42714</v>
      </c>
      <c r="I2" s="2" t="s">
        <v>78</v>
      </c>
      <c r="J2" s="2"/>
      <c r="K2" s="2"/>
      <c r="L2" s="2">
        <v>1112998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2"/>
  <sheetViews>
    <sheetView tabSelected="1" topLeftCell="E1" workbookViewId="0">
      <selection activeCell="F2" sqref="F2"/>
    </sheetView>
  </sheetViews>
  <sheetFormatPr defaultRowHeight="15"/>
  <cols>
    <col min="1" max="1" width="13.42578125" bestFit="1" customWidth="1"/>
    <col min="2" max="2" width="23.140625" bestFit="1" customWidth="1"/>
    <col min="3" max="3" width="55.85546875" style="15" bestFit="1" customWidth="1"/>
    <col min="4" max="4" width="52.7109375" style="15" customWidth="1"/>
    <col min="5" max="5" width="54.85546875" style="15" customWidth="1"/>
    <col min="6" max="6" width="58.7109375" style="15" customWidth="1"/>
    <col min="7" max="7" width="31.5703125" style="15" customWidth="1"/>
    <col min="8" max="8" width="34.140625" style="15" customWidth="1"/>
    <col min="9" max="9" width="14.7109375" style="15" bestFit="1" customWidth="1"/>
    <col min="10" max="10" width="12.28515625" style="15" bestFit="1" customWidth="1"/>
    <col min="11" max="11" width="24.7109375" style="15" bestFit="1" customWidth="1"/>
    <col min="12" max="12" width="21.140625" style="15" bestFit="1" customWidth="1"/>
    <col min="13" max="13" width="15.5703125" style="15" bestFit="1" customWidth="1"/>
  </cols>
  <sheetData>
    <row r="1" spans="1:13">
      <c r="A1" s="1" t="s">
        <v>86</v>
      </c>
      <c r="B1" s="1" t="s">
        <v>90</v>
      </c>
      <c r="C1" s="1" t="s">
        <v>125</v>
      </c>
      <c r="D1" s="1" t="s">
        <v>126</v>
      </c>
      <c r="E1" s="1" t="s">
        <v>136</v>
      </c>
      <c r="F1" s="17" t="s">
        <v>137</v>
      </c>
      <c r="G1" s="17" t="s">
        <v>138</v>
      </c>
      <c r="H1" s="17"/>
      <c r="I1" s="17"/>
      <c r="J1" s="17"/>
      <c r="K1" s="17"/>
      <c r="L1" s="17"/>
      <c r="M1" s="17"/>
    </row>
    <row r="2" spans="1:13">
      <c r="A2" s="2" t="s">
        <v>78</v>
      </c>
      <c r="B2" s="2" t="s">
        <v>122</v>
      </c>
      <c r="C2" s="2" t="s">
        <v>124</v>
      </c>
      <c r="D2" s="7" t="s">
        <v>127</v>
      </c>
      <c r="E2" s="25" t="s">
        <v>139</v>
      </c>
      <c r="F2" s="25" t="s">
        <v>140</v>
      </c>
      <c r="G2" s="24">
        <v>42773</v>
      </c>
      <c r="H2" s="18"/>
      <c r="I2" s="18"/>
      <c r="J2" s="19"/>
      <c r="L2" s="20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CreatePatient</vt:lpstr>
      <vt:lpstr>VerifyOASIS</vt:lpstr>
      <vt:lpstr>Verify485</vt:lpstr>
      <vt:lpstr>AM_BM2_RAP_89046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Mathiyalagan, Priya</dc:creator>
  <cp:lastModifiedBy>Deepika Dasari</cp:lastModifiedBy>
  <dcterms:created xsi:type="dcterms:W3CDTF">2016-11-28T13:16:46Z</dcterms:created>
  <dcterms:modified xsi:type="dcterms:W3CDTF">2017-02-07T19:01:32Z</dcterms:modified>
</cp:coreProperties>
</file>