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1" r:id="rId1"/>
    <sheet name="AM_ClinicalVisit_HH3316" sheetId="3" r:id="rId2"/>
  </sheets>
  <calcPr calcId="171027"/>
  <oleSize ref="A1:C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<sst xmlns="http://schemas.openxmlformats.org/spreadsheetml/2006/main" count="109" uniqueCount="96">
  <si>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</si>
  <si>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</si>
  <si>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</si>
  <si>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</si>
  <si>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</si>
  <si>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</si>
  <si>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</si>
  <si>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</si>
  <si>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</si>
  <si>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</si>
  <si>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</si>
  <si>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</si>
  <si>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</si>
  <si>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</si>
  <si>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</si>
  <si>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</si>
  <si>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</si>
  <si>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</si>
  <si>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</si>
  <si>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</si>
  <si>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</si>
  <si>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</si>
  <si>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</si>
  <si>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</si>
  <si>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</si>
  <si>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</si>
  <si>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</si>
  <si>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</si>
  <si>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</si>
  <si>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</si>
  <si>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</si>
  <si>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</si>
  <si>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</si>
  <si>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</si>
  <si>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</si>
  <si>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</si>
  <si>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</si>
  <si>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</si>
  <si>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</si>
  <si>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</si>
  <si>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</si>
  <si>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</si>
  <si>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</si>
  <si>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</si>
  <si>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</si>
  <si>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</si>
  <si>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</si>
  <si>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</si>
  <si>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</si>
  <si>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</si>
  <si>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</si>
  <si>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</si>
  <si>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</si>
  <si>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</si>
  <si>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</si>
  <si>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</si>
  <si>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</si>
  <si>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</si>
  <si>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</si>
  <si>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</si>
  <si>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</si>
  <si>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</si>
  <si>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</si>
  <si>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</si>
  <si>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</si>
  <si>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</si>
  <si>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</si>
  <si>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</si>
  <si>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</si>
  <si>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</si>
  <si>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</si>
  <si>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</si>
  <si>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</si>
  <si>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</si>
  <si>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</si>
  <si>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</si>
  <si>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</si>
  <si>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</si>
  <si>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</si>
  <si>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</si>
  <si>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</si>
  <si>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</si>
  <si>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</si>
  <si>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</si>
  <si>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</si>
  <si>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</si>
  <si>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</si>
  <si>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</si>
  <si>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TD_ExternalVisit</t>
  </si>
  <si>
    <t>TD_VisitDate</t>
  </si>
  <si>
    <t>TD_TimeIn</t>
  </si>
  <si>
    <t>TD_TimeOut</t>
  </si>
  <si>
    <t>dynamicvalue</t>
  </si>
  <si>
    <t>PM_PatientName</t>
  </si>
  <si>
    <t>MSW Discharge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</si>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</sst>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20" fontId="0" fillId="0" borderId="1" xfId="0" applyNumberFormat="1" applyBorder="1"/>
    <xf numFmtId="0" fontId="0" fillId="0" borderId="0" xfId="0" applyAlignment="1">
      <alignment horizontal="left"/>
    </xf>
    <xf numFmtId="1" fontId="0" fillId="0" borderId="1" xfId="0" quotePrefix="1" applyNumberFormat="1" applyBorder="1"/>
    <xf numFmtId="0" fontId="1" fillId="0" borderId="2" xfId="0" applyFont="1" applyBorder="1"/>
    <xf numFmtId="20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49" fontId="0" fillId="0" borderId="0" xfId="0" quotePrefix="1" applyNumberFormat="1" applyBorder="1"/>
    <xf numFmtId="164" fontId="0" fillId="0" borderId="1" xfId="0" quotePrefix="1" applyNumberFormat="1" applyBorder="1"/>
    <xf numFmtId="164" fontId="0" fillId="0" borderId="1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G1" workbookViewId="0">
      <selection activeCell="BI2" sqref="BI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95</v>
      </c>
      <c r="B2" s="3" t="s">
        <v>92</v>
      </c>
      <c r="C2" s="2"/>
      <c r="D2" s="4" t="s">
        <v>57</v>
      </c>
      <c r="E2" s="2" t="s">
        <v>58</v>
      </c>
      <c r="F2" s="5" t="s">
        <v>59</v>
      </c>
      <c r="G2" s="6">
        <v>589456872136</v>
      </c>
      <c r="H2" s="6">
        <v>8745982155</v>
      </c>
      <c r="I2" s="15" t="s">
        <v>92</v>
      </c>
      <c r="J2" s="2" t="s">
        <v>60</v>
      </c>
      <c r="K2" s="2" t="s">
        <v>61</v>
      </c>
      <c r="L2" s="2" t="s">
        <v>62</v>
      </c>
      <c r="M2" s="2" t="s">
        <v>63</v>
      </c>
      <c r="N2" s="7" t="s">
        <v>64</v>
      </c>
      <c r="O2" s="8">
        <v>927968</v>
      </c>
      <c r="P2" s="9" t="s">
        <v>65</v>
      </c>
      <c r="Q2" s="2"/>
      <c r="R2" s="21">
        <f ca="1">TODAY()-59</f>
        <v>42731</v>
      </c>
      <c r="S2" s="9">
        <v>301838</v>
      </c>
      <c r="T2" s="2" t="s">
        <v>66</v>
      </c>
      <c r="U2" s="8" t="s">
        <v>67</v>
      </c>
      <c r="V2" s="2"/>
      <c r="W2" s="2" t="s">
        <v>68</v>
      </c>
      <c r="X2" s="9">
        <v>301838</v>
      </c>
      <c r="Y2" s="21">
        <f ca="1">TODAY()-59</f>
        <v>42731</v>
      </c>
      <c r="Z2" s="5"/>
      <c r="AA2" s="5"/>
      <c r="AB2" s="9">
        <v>301838</v>
      </c>
      <c r="AC2" s="9">
        <v>301838</v>
      </c>
      <c r="AD2" s="9">
        <v>301838</v>
      </c>
      <c r="AE2" s="9">
        <v>301838</v>
      </c>
      <c r="AF2" s="9">
        <v>301838</v>
      </c>
      <c r="AG2" s="10" t="s">
        <v>69</v>
      </c>
      <c r="AH2" s="11" t="s">
        <v>70</v>
      </c>
      <c r="AI2" s="2" t="s">
        <v>71</v>
      </c>
      <c r="AJ2" s="2" t="s">
        <v>72</v>
      </c>
      <c r="AK2" s="11" t="s">
        <v>73</v>
      </c>
      <c r="AL2" s="11" t="s">
        <v>74</v>
      </c>
      <c r="AM2" s="12" t="s">
        <v>75</v>
      </c>
      <c r="AN2" s="10" t="s">
        <v>76</v>
      </c>
      <c r="AO2" s="2" t="s">
        <v>77</v>
      </c>
      <c r="AP2" s="2" t="s">
        <v>78</v>
      </c>
      <c r="AQ2" s="2" t="s">
        <v>71</v>
      </c>
      <c r="AR2" s="5" t="s">
        <v>70</v>
      </c>
      <c r="AS2" s="2" t="s">
        <v>79</v>
      </c>
      <c r="AT2" s="2" t="s">
        <v>79</v>
      </c>
      <c r="AU2" s="11" t="s">
        <v>80</v>
      </c>
      <c r="AV2" s="9">
        <v>927968</v>
      </c>
      <c r="AW2" s="2" t="s">
        <v>81</v>
      </c>
      <c r="AX2" s="10" t="s">
        <v>82</v>
      </c>
      <c r="AY2" s="10" t="s">
        <v>76</v>
      </c>
      <c r="AZ2" s="10" t="s">
        <v>76</v>
      </c>
      <c r="BA2" s="10" t="s">
        <v>76</v>
      </c>
      <c r="BB2" s="10" t="s">
        <v>76</v>
      </c>
      <c r="BC2" s="10" t="s">
        <v>82</v>
      </c>
      <c r="BD2" s="8" t="s">
        <v>83</v>
      </c>
      <c r="BE2" s="2">
        <v>1</v>
      </c>
      <c r="BF2" s="21">
        <f ca="1">TODAY()-59</f>
        <v>42731</v>
      </c>
      <c r="BG2" s="2"/>
      <c r="BH2" s="2"/>
      <c r="BI2" s="8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I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23.85546875" customWidth="1" collapsed="1"/>
    <col min="5" max="5" width="13.28515625" customWidth="1"/>
    <col min="6" max="6" width="19.28515625" customWidth="1" collapsed="1"/>
    <col min="7" max="7" width="12.42578125" bestFit="1" customWidth="1"/>
    <col min="8" max="8" width="22.28515625" customWidth="1"/>
    <col min="9" max="9" width="17.28515625" customWidth="1"/>
    <col min="10" max="10" width="16.28515625" customWidth="1"/>
    <col min="11" max="11" width="14" customWidth="1"/>
    <col min="12" max="12" width="15" customWidth="1"/>
    <col min="13" max="13" width="27" customWidth="1"/>
    <col min="15" max="15" width="18.5703125" customWidth="1"/>
    <col min="16" max="16" width="20.140625" customWidth="1"/>
  </cols>
  <sheetData>
    <row r="1" spans="1:16" x14ac:dyDescent="0.25">
      <c r="A1" s="1" t="s">
        <v>87</v>
      </c>
      <c r="B1" s="1" t="s">
        <v>87</v>
      </c>
      <c r="C1" s="1" t="s">
        <v>84</v>
      </c>
      <c r="D1" s="1" t="s">
        <v>85</v>
      </c>
      <c r="E1" s="1" t="s">
        <v>86</v>
      </c>
      <c r="F1" s="1" t="s">
        <v>88</v>
      </c>
      <c r="G1" s="1" t="s">
        <v>89</v>
      </c>
      <c r="H1" s="1" t="s">
        <v>90</v>
      </c>
      <c r="I1" s="16" t="s">
        <v>91</v>
      </c>
      <c r="J1" s="1" t="s">
        <v>93</v>
      </c>
      <c r="K1" s="18"/>
      <c r="L1" s="18"/>
      <c r="M1" s="18"/>
      <c r="N1" s="18"/>
      <c r="O1" s="18"/>
      <c r="P1" s="18"/>
    </row>
    <row r="2" spans="1:16" x14ac:dyDescent="0.25">
      <c r="A2" s="2" t="s">
        <v>76</v>
      </c>
      <c r="B2" s="2" t="s">
        <v>76</v>
      </c>
      <c r="C2" s="8" t="s">
        <v>94</v>
      </c>
      <c r="D2" s="8">
        <v>301838</v>
      </c>
      <c r="E2" s="22">
        <f ca="1">TODAY()-35</f>
        <v>42755</v>
      </c>
      <c r="F2" s="4" t="s">
        <v>76</v>
      </c>
      <c r="G2" s="21">
        <f ca="1">TODAY()-35</f>
        <v>42755</v>
      </c>
      <c r="H2" s="13">
        <v>0.30208333333333331</v>
      </c>
      <c r="I2" s="17">
        <v>0.3125</v>
      </c>
      <c r="J2" s="2"/>
      <c r="K2" s="20"/>
      <c r="L2" s="20"/>
      <c r="M2" s="20"/>
      <c r="N2" s="20"/>
      <c r="O2" s="20"/>
      <c r="P2" s="19"/>
    </row>
    <row r="3" spans="1:16" x14ac:dyDescent="0.25">
      <c r="D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AM_ClinicalVisit_HH3316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2017-02-24T17:42:46Z</dcterms:modified>
</cp:coreProperties>
</file>