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bookViews>
    <workbookView xWindow="0" yWindow="0" windowWidth="9270" windowHeight="3030" tabRatio="568" firstSheet="1" activeTab="1"/>
  </bookViews>
  <sheets>
    <sheet name="CreatePatient" sheetId="1" r:id="rId1"/>
    <sheet name="AM_CV_OASISC2StartOfCare_HH4063" sheetId="2" r:id="rId2"/>
    <sheet name="CorporateOASISExport" sheetId="3" r:id="rId3"/>
  </sheets>
  <calcPr calcId="171027" iterateDelta="1E-4"/>
  <oleSize ref="K1:M8"/>
</workbook>
</file>

<file path=xl/sharedStrings.xml><?xml version="1.0" encoding="utf-8"?>
<sst xmlns="http://schemas.openxmlformats.org/spreadsheetml/2006/main" count="151" uniqueCount="121">
  <si>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</si>
  <si>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</si>
  <si>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</si>
  <si>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</si>
  <si>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</si>
  <si>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</si>
  <si>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</si>
  <si>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</si>
  <si>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</si>
  <si>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</si>
  <si>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</si>
  <si>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</si>
  <si>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</si>
  <si>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</si>
  <si>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</si>
  <si>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</si>
  <si>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</si>
  <si>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</si>
  <si>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</si>
  <si>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</si>
  <si>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</si>
  <si>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</si>
  <si>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</si>
  <si>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</si>
  <si>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</si>
  <si>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</si>
  <si>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</si>
  <si>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</si>
  <si>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</si>
  <si>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</si>
  <si>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</si>
  <si>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</si>
  <si>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</si>
  <si>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</si>
  <si>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</si>
  <si>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</si>
  <si>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</si>
  <si>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</si>
  <si>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</si>
  <si>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</si>
  <si>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</si>
  <si>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</si>
  <si>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</si>
  <si>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</si>
  <si>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</si>
  <si>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</si>
  <si>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</si>
  <si>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</si>
  <si>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</si>
  <si>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</si>
  <si>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</si>
  <si>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</si>
  <si>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</si>
  <si>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</si>
  <si>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</si>
  <si>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</si>
  <si>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</si>
  <si>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ClinicalVisitAuto</t>
  </si>
  <si>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</si>
  <si>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</si>
  <si>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</si>
  <si>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</si>
  <si>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</si>
  <si>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</si>
  <si>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</si>
  <si>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</si>
  <si>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</si>
  <si>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</si>
  <si>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</si>
  <si>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</si>
  <si>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</si>
  <si>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</si>
  <si>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</si>
  <si>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</si>
  <si>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</si>
  <si>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</si>
  <si>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</si>
  <si>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</si>
  <si>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</si>
  <si>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</si>
  <si>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</si>
  <si>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>Self</t>
  </si>
  <si>
    <t>No</t>
  </si>
  <si>
    <t>New Episode</t>
  </si>
  <si>
    <t>CreatePatient</t>
  </si>
  <si>
    <t>PM_PatientName</t>
  </si>
  <si>
    <t>EM_Taskname</t>
  </si>
  <si>
    <t>EM_Assignto</t>
  </si>
  <si>
    <t>EM_Date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</si>
  <si>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</si>
  <si>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</si>
  <si>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</si>
  <si>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</si>
  <si>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</si>
  <si>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</si>
  <si>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</si>
  <si>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</si>
  <si>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</si>
  <si>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</si>
  <si>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</si>
  <si>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</si>
  <si>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</si>
  <si>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</si>
  <si>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</si>
  <si>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</si>
  <si>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</si>
  <si>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</si>
  <si>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</si>
  <si>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OA_M0150_CPS_HC</t>
  </si>
  <si>
    <t>OA_M1041_InfluenzaVaccine</t>
  </si>
  <si>
    <t>OA_M1051_PneumococcalVaccine</t>
  </si>
  <si>
    <t>OA_M1230_Speech</t>
  </si>
  <si>
    <t>OA_M1242_FrequencyofPain</t>
  </si>
  <si>
    <t>OASIS-C2 Start of Care</t>
  </si>
  <si>
    <t>mma4sig</t>
  </si>
  <si>
    <t>CM_OE_dateFrom</t>
  </si>
  <si>
    <t>CM_OE_dateTo</t>
  </si>
  <si>
    <t>CM_OE_clinicSelectAll</t>
  </si>
  <si>
    <t>CM_OE_branchSelectAll</t>
  </si>
  <si>
    <t>CM_OE_insuranceSelectAll</t>
  </si>
  <si>
    <t>CM_OE_statusSelectAll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</si>
</sst>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;@"/>
    <numFmt numFmtId="165" formatCode="mm/dd/yy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Segoe UI"/>
      <family val="2"/>
      <charset val="1"/>
    </font>
    <font>
      <sz val="9"/>
      <color rgb="FF222222"/>
      <name val="Consolas"/>
      <family val="3"/>
      <charset val="1"/>
    </font>
    <font>
      <u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2" fillId="0" borderId="1" xfId="0" applyFont="1" applyBorder="1"/>
    <xf numFmtId="49" fontId="0" fillId="0" borderId="1" xfId="0" applyNumberFormat="1" applyFont="1" applyBorder="1"/>
    <xf numFmtId="1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164" fontId="0" fillId="0" borderId="1" xfId="0" applyNumberFormat="1" applyBorder="1"/>
    <xf numFmtId="0" fontId="4" fillId="0" borderId="1" xfId="1" applyFont="1" applyBorder="1" applyAlignment="1" applyProtection="1"/>
    <xf numFmtId="20" fontId="0" fillId="0" borderId="1" xfId="0" applyNumberFormat="1" applyBorder="1"/>
    <xf numFmtId="165" fontId="0" fillId="0" borderId="1" xfId="0" applyNumberFormat="1" applyBorder="1"/>
    <xf numFmtId="14" fontId="0" fillId="0" borderId="1" xfId="0" applyNumberFormat="1" applyBorder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s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BF1" zoomScaleNormal="100" workbookViewId="0">
      <selection activeCell="BI3" sqref="BI3"/>
    </sheetView>
  </sheetViews>
  <sheetFormatPr defaultRowHeight="15" x14ac:dyDescent="0.25"/>
  <cols>
    <col min="1" max="1" width="13.28515625"/>
    <col min="2" max="2" width="13.7109375"/>
    <col min="3" max="3" width="8.85546875"/>
    <col min="4" max="4" width="12.85546875"/>
    <col min="5" max="5" width="11.140625"/>
    <col min="6" max="6" width="24.42578125"/>
    <col min="7" max="7" width="20.42578125"/>
    <col min="8" max="8" width="20.28515625"/>
    <col min="9" max="9" width="19.42578125"/>
    <col min="10" max="10" width="43.28515625"/>
    <col min="11" max="11" width="16.28515625"/>
    <col min="12" max="12" width="22.42578125"/>
    <col min="13" max="13" width="18.28515625"/>
    <col min="14" max="14" width="16.7109375"/>
    <col min="15" max="15" width="33.85546875"/>
    <col min="16" max="16" width="46.28515625"/>
    <col min="17" max="17" width="19.7109375"/>
    <col min="18" max="18" width="16.42578125"/>
    <col min="19" max="19" width="41"/>
    <col min="20" max="20" width="18.85546875"/>
    <col min="21" max="21" width="23.42578125"/>
    <col min="22" max="22" width="8.85546875"/>
    <col min="23" max="23" width="14.28515625"/>
    <col min="24" max="24" width="8.85546875"/>
    <col min="25" max="25" width="11.85546875"/>
    <col min="26" max="46" width="8.85546875"/>
    <col min="47" max="47" width="11"/>
    <col min="48" max="48" width="33.85546875"/>
    <col min="49" max="49" width="35.28515625"/>
    <col min="50" max="56" width="8.85546875"/>
    <col min="57" max="57" width="8"/>
    <col min="58" max="58" width="14.85546875"/>
    <col min="59" max="59" width="17.42578125"/>
    <col min="60" max="60" width="17"/>
    <col min="61" max="61" width="30.7109375"/>
    <col min="62" max="1025" width="8.85546875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57</v>
      </c>
      <c r="B2" s="3" t="s">
        <v>58</v>
      </c>
      <c r="C2" s="2"/>
      <c r="D2" s="4" t="s">
        <v>59</v>
      </c>
      <c r="E2" s="4" t="s">
        <v>60</v>
      </c>
      <c r="F2" s="2" t="s">
        <v>61</v>
      </c>
      <c r="G2" s="5">
        <v>589456872135</v>
      </c>
      <c r="H2" s="5">
        <v>8745982155</v>
      </c>
      <c r="I2" s="5" t="s">
        <v>58</v>
      </c>
      <c r="J2" s="2" t="s">
        <v>62</v>
      </c>
      <c r="K2" s="2" t="s">
        <v>63</v>
      </c>
      <c r="L2" s="2" t="s">
        <v>64</v>
      </c>
      <c r="M2" s="2" t="s">
        <v>65</v>
      </c>
      <c r="N2" s="2" t="s">
        <v>66</v>
      </c>
      <c r="O2" s="6">
        <v>927968</v>
      </c>
      <c r="P2" s="7" t="s">
        <v>67</v>
      </c>
      <c r="Q2" s="2"/>
      <c r="R2" s="8">
        <f ca="1">TODAY()-59</f>
        <v>42731</v>
      </c>
      <c r="S2" s="7">
        <v>301838</v>
      </c>
      <c r="T2" s="2" t="s">
        <v>68</v>
      </c>
      <c r="U2" s="7" t="s">
        <v>69</v>
      </c>
      <c r="V2" s="2"/>
      <c r="W2" s="2" t="s">
        <v>70</v>
      </c>
      <c r="X2" s="7">
        <v>301838</v>
      </c>
      <c r="Y2" s="8">
        <f ca="1">TODAY()</f>
        <v>42790</v>
      </c>
      <c r="Z2" s="2"/>
      <c r="AA2" s="2"/>
      <c r="AB2" s="7">
        <v>301838</v>
      </c>
      <c r="AC2" s="7">
        <v>301838</v>
      </c>
      <c r="AD2" s="7">
        <v>301838</v>
      </c>
      <c r="AE2" s="7">
        <v>301838</v>
      </c>
      <c r="AF2" s="7">
        <v>301838</v>
      </c>
      <c r="AG2" s="2" t="s">
        <v>71</v>
      </c>
      <c r="AH2" s="2" t="s">
        <v>72</v>
      </c>
      <c r="AI2" s="2" t="s">
        <v>73</v>
      </c>
      <c r="AJ2" s="2" t="s">
        <v>74</v>
      </c>
      <c r="AK2" s="2" t="s">
        <v>75</v>
      </c>
      <c r="AL2" s="2" t="s">
        <v>76</v>
      </c>
      <c r="AM2" s="9" t="s">
        <v>77</v>
      </c>
      <c r="AN2" s="2" t="s">
        <v>78</v>
      </c>
      <c r="AO2" s="2" t="s">
        <v>79</v>
      </c>
      <c r="AP2" s="2" t="s">
        <v>80</v>
      </c>
      <c r="AQ2" s="2" t="s">
        <v>73</v>
      </c>
      <c r="AR2" s="2" t="s">
        <v>72</v>
      </c>
      <c r="AS2" s="2"/>
      <c r="AT2" s="2"/>
      <c r="AU2" s="2">
        <v>8798798585</v>
      </c>
      <c r="AV2" s="7">
        <v>927968</v>
      </c>
      <c r="AW2" s="2" t="s">
        <v>81</v>
      </c>
      <c r="AX2" s="2" t="s">
        <v>82</v>
      </c>
      <c r="AY2" s="2" t="s">
        <v>78</v>
      </c>
      <c r="AZ2" s="2" t="s">
        <v>78</v>
      </c>
      <c r="BA2" s="2" t="s">
        <v>78</v>
      </c>
      <c r="BB2" s="2" t="s">
        <v>78</v>
      </c>
      <c r="BC2" s="2" t="s">
        <v>82</v>
      </c>
      <c r="BD2" s="6" t="s">
        <v>83</v>
      </c>
      <c r="BE2" s="2">
        <v>1</v>
      </c>
      <c r="BF2" s="8">
        <f ca="1">TODAY()</f>
        <v>42790</v>
      </c>
      <c r="BG2" s="2"/>
      <c r="BH2" s="2"/>
      <c r="BI2" s="6">
        <v>301838</v>
      </c>
    </row>
  </sheetData>
  <dataValidations count="1">
    <dataValidation type="list" allowBlank="1" showInputMessage="1" showErrorMessage="1" sqref="J2 Z2 AW2:AX2">
      <formula1>#REF!</formula1>
      <formula2>0</formula2>
    </dataValidation>
  </dataValidations>
  <hyperlinks>
    <hyperlink ref="AM2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abSelected="1" topLeftCell="AE1" zoomScaleNormal="100" workbookViewId="0">
      <selection activeCell="D2" sqref="D2"/>
    </sheetView>
  </sheetViews>
  <sheetFormatPr defaultRowHeight="15" x14ac:dyDescent="0.25"/>
  <cols>
    <col min="1" max="1" width="13.85546875"/>
    <col min="2" max="2" width="16.85546875"/>
    <col min="3" max="3" width="24.42578125"/>
    <col min="4" max="4" width="41"/>
    <col min="5" max="5" width="10.7109375"/>
    <col min="6" max="6" width="15.7109375"/>
    <col min="7" max="7" width="16.85546875"/>
    <col min="8" max="8" width="19.42578125"/>
    <col min="9" max="9" width="22.7109375"/>
    <col min="10" max="10" width="35.42578125"/>
    <col min="11" max="11" width="37.28515625"/>
    <col min="12" max="12" width="26.42578125"/>
    <col min="13" max="13" width="22.7109375"/>
    <col min="14" max="14" width="35.5703125"/>
    <col min="15" max="15" width="37.28515625"/>
    <col min="16" max="16" width="26.42578125"/>
    <col min="17" max="17" width="22.7109375"/>
    <col min="18" max="19" width="20.7109375"/>
    <col min="20" max="20" width="10.7109375"/>
    <col min="21" max="21" width="22.7109375"/>
    <col min="22" max="22" width="13.85546875"/>
    <col min="23" max="23" width="12.5703125"/>
    <col min="24" max="24" width="19.42578125"/>
    <col min="25" max="25" width="8.85546875"/>
    <col min="26" max="26" width="19.42578125"/>
    <col min="27" max="27" width="8.85546875"/>
    <col min="28" max="28" width="19.42578125"/>
    <col min="29" max="29" width="18.42578125"/>
    <col min="30" max="30" width="20.42578125"/>
    <col min="31" max="31" width="29.28515625"/>
    <col min="32" max="32" width="18.28515625"/>
    <col min="33" max="33" width="27.140625"/>
    <col min="34" max="1025" width="8.85546875"/>
  </cols>
  <sheetData>
    <row r="1" spans="1:33" x14ac:dyDescent="0.25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99</v>
      </c>
      <c r="Q1" s="1" t="s">
        <v>100</v>
      </c>
      <c r="R1" s="1" t="s">
        <v>101</v>
      </c>
      <c r="S1" s="1" t="s">
        <v>102</v>
      </c>
      <c r="T1" s="1" t="s">
        <v>103</v>
      </c>
      <c r="U1" s="1" t="s">
        <v>104</v>
      </c>
      <c r="V1" s="1" t="s">
        <v>105</v>
      </c>
      <c r="W1" s="1" t="s">
        <v>101</v>
      </c>
      <c r="X1" s="1" t="s">
        <v>102</v>
      </c>
      <c r="Y1" s="1" t="s">
        <v>106</v>
      </c>
      <c r="Z1" s="1" t="s">
        <v>86</v>
      </c>
      <c r="AA1" s="1" t="s">
        <v>87</v>
      </c>
      <c r="AB1" s="1" t="s">
        <v>107</v>
      </c>
      <c r="AC1" s="1" t="s">
        <v>108</v>
      </c>
      <c r="AD1" s="1" t="s">
        <v>109</v>
      </c>
      <c r="AE1" s="1" t="s">
        <v>110</v>
      </c>
      <c r="AF1" s="1" t="s">
        <v>111</v>
      </c>
      <c r="AG1" s="1" t="s">
        <v>112</v>
      </c>
    </row>
    <row r="2" spans="1:33" x14ac:dyDescent="0.25">
      <c r="A2" s="2" t="s">
        <v>78</v>
      </c>
      <c r="B2" s="2"/>
      <c r="C2" s="6" t="s">
        <v>113</v>
      </c>
      <c r="D2" s="6">
        <v>301838</v>
      </c>
      <c r="E2" s="8">
        <f ca="1">TODAY()</f>
        <v>42790</v>
      </c>
      <c r="F2" s="2" t="s">
        <v>78</v>
      </c>
      <c r="G2" s="2" t="s">
        <v>78</v>
      </c>
      <c r="H2" s="10">
        <v>0.41666666666666702</v>
      </c>
      <c r="I2" s="10">
        <v>0.5</v>
      </c>
      <c r="J2" s="8">
        <f ca="1">TODAY()</f>
        <v>42790</v>
      </c>
      <c r="K2" s="2">
        <v>10</v>
      </c>
      <c r="L2" s="2"/>
      <c r="M2" s="2" t="s">
        <v>78</v>
      </c>
      <c r="N2" s="11">
        <f ca="1">TODAY()</f>
        <v>42790</v>
      </c>
      <c r="O2" s="12"/>
      <c r="P2" s="12"/>
      <c r="Q2" s="2" t="s">
        <v>78</v>
      </c>
      <c r="R2" s="2" t="s">
        <v>114</v>
      </c>
      <c r="S2" s="2"/>
      <c r="T2" s="8">
        <f ca="1">TODAY()</f>
        <v>42790</v>
      </c>
      <c r="U2" s="2" t="s">
        <v>78</v>
      </c>
      <c r="V2" s="2" t="s">
        <v>78</v>
      </c>
      <c r="W2" s="2" t="s">
        <v>114</v>
      </c>
      <c r="X2" s="8">
        <f ca="1">TODAY()</f>
        <v>42790</v>
      </c>
      <c r="Y2" s="2" t="s">
        <v>78</v>
      </c>
      <c r="Z2" s="2"/>
      <c r="AA2" s="2"/>
      <c r="AB2" s="5">
        <v>305060</v>
      </c>
      <c r="AC2" s="2" t="s">
        <v>78</v>
      </c>
      <c r="AD2" s="2" t="s">
        <v>78</v>
      </c>
      <c r="AE2" s="2" t="s">
        <v>78</v>
      </c>
      <c r="AF2" s="2" t="s">
        <v>78</v>
      </c>
      <c r="AG2" s="2" t="s">
        <v>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B2" sqref="B2"/>
    </sheetView>
  </sheetViews>
  <sheetFormatPr defaultRowHeight="15" x14ac:dyDescent="0.25"/>
  <cols>
    <col min="1" max="1" width="15.5703125"/>
    <col min="2" max="2" width="13.28515625"/>
    <col min="3" max="3" width="19.140625"/>
    <col min="4" max="4" width="20.7109375"/>
    <col min="5" max="5" width="23"/>
    <col min="6" max="6" width="20.140625"/>
  </cols>
  <sheetData>
    <row r="1" spans="1:6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</row>
    <row r="2" spans="1:6" x14ac:dyDescent="0.25">
      <c r="A2" s="13">
        <f ca="1">TODAY()</f>
        <v>42790</v>
      </c>
      <c r="B2" s="13">
        <f ca="1">TODAY()</f>
        <v>42790</v>
      </c>
      <c r="C2" t="s">
        <v>78</v>
      </c>
      <c r="D2" t="s">
        <v>78</v>
      </c>
      <c r="E2" t="s">
        <v>78</v>
      </c>
      <c r="F2" t="s">
        <v>78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CreatePatient</vt:lpstr>
      <vt:lpstr>AM_CV_OASISC2StartOfCare_HH4063</vt:lpstr>
      <vt:lpstr>CorporateOASISExport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cp:revision>0</cp:revision>
  <dcterms:created xsi:type="dcterms:W3CDTF">2016-12-09T10:34:15Z</dcterms:created>
  <dcterms:modified xsi:type="dcterms:W3CDTF">2017-02-24T17:15:36Z</dcterms:modified>
  <dc:language>en-US</dc:language>
</cp:coreProperties>
</file>