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mputational_Engineering\Subjects\Deep_Learning\DL_env\exercise2\"/>
    </mc:Choice>
  </mc:AlternateContent>
  <xr:revisionPtr revIDLastSave="0" documentId="8_{B76B264F-DBC8-4617-9E15-C1D86B20E6F9}" xr6:coauthVersionLast="47" xr6:coauthVersionMax="47" xr10:uidLastSave="{00000000-0000-0000-0000-000000000000}"/>
  <bookViews>
    <workbookView xWindow="-108" yWindow="-108" windowWidth="23256" windowHeight="12576" firstSheet="1" activeTab="1" xr2:uid="{8A6F403E-118D-405D-88A7-15CB6441CDDC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2" l="1"/>
  <c r="B4" i="2"/>
  <c r="J2" i="2"/>
  <c r="I2" i="2"/>
  <c r="F1" i="2"/>
  <c r="C9" i="2"/>
  <c r="B10" i="2" s="1"/>
  <c r="C12" i="1"/>
  <c r="B12" i="1"/>
  <c r="C6" i="2" l="1"/>
  <c r="B6" i="2"/>
  <c r="F2" i="2"/>
  <c r="B9" i="2" l="1"/>
  <c r="C10" i="2"/>
  <c r="F6" i="2"/>
  <c r="G8" i="2" l="1"/>
  <c r="F3" i="2"/>
  <c r="F7" i="2" s="1"/>
  <c r="F8" i="2" s="1"/>
</calcChain>
</file>

<file path=xl/sharedStrings.xml><?xml version="1.0" encoding="utf-8"?>
<sst xmlns="http://schemas.openxmlformats.org/spreadsheetml/2006/main" count="26" uniqueCount="21">
  <si>
    <t xml:space="preserve">Image shape </t>
  </si>
  <si>
    <t>kernel shape</t>
  </si>
  <si>
    <t>STRIDE</t>
  </si>
  <si>
    <t>ERROR GRADIENT</t>
  </si>
  <si>
    <t xml:space="preserve">C MATRIX SHAPE </t>
  </si>
  <si>
    <t>img size</t>
  </si>
  <si>
    <t>as</t>
  </si>
  <si>
    <t xml:space="preserve">Padding </t>
  </si>
  <si>
    <t xml:space="preserve">forward </t>
  </si>
  <si>
    <t>padding</t>
  </si>
  <si>
    <t>gradient size</t>
  </si>
  <si>
    <t>backward</t>
  </si>
  <si>
    <t>C MATRIX SHAPE (MK)</t>
  </si>
  <si>
    <t>c Transpose</t>
  </si>
  <si>
    <t>ERROR GRAD</t>
  </si>
  <si>
    <t>4,7</t>
  </si>
  <si>
    <t>conv</t>
  </si>
  <si>
    <t>10,14</t>
  </si>
  <si>
    <t>3,2</t>
  </si>
  <si>
    <t xml:space="preserve">WTS </t>
  </si>
  <si>
    <t>5,8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</si>
</sst>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F90DC-DAFA-426D-82FC-0E9D15CA3CF4}">
  <dimension ref="A1:C12"/>
  <sheetViews>
    <sheetView workbookViewId="0">
      <selection activeCell="B9" sqref="B9"/>
    </sheetView>
  </sheetViews>
  <sheetFormatPr defaultRowHeight="14.45"/>
  <cols>
    <col min="1" max="1" width="15.28515625" bestFit="1" customWidth="1"/>
  </cols>
  <sheetData>
    <row r="1" spans="1:3">
      <c r="A1" t="s">
        <v>0</v>
      </c>
      <c r="B1">
        <v>10</v>
      </c>
      <c r="C1">
        <v>14</v>
      </c>
    </row>
    <row r="2" spans="1:3">
      <c r="A2" t="s">
        <v>1</v>
      </c>
      <c r="B2">
        <v>5</v>
      </c>
      <c r="C2">
        <v>8</v>
      </c>
    </row>
    <row r="3" spans="1:3">
      <c r="A3" t="s">
        <v>2</v>
      </c>
      <c r="B3">
        <v>1</v>
      </c>
      <c r="C3">
        <v>1</v>
      </c>
    </row>
    <row r="9" spans="1:3">
      <c r="A9" t="s">
        <v>3</v>
      </c>
      <c r="B9">
        <v>10</v>
      </c>
      <c r="C9">
        <v>14</v>
      </c>
    </row>
    <row r="12" spans="1:3">
      <c r="A12" t="s">
        <v>4</v>
      </c>
      <c r="B12">
        <f>B2*C2</f>
        <v>40</v>
      </c>
      <c r="C12">
        <f>B1*C1</f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FF559-62C4-4344-BE8E-B142EED33F6E}">
  <dimension ref="A1:N25"/>
  <sheetViews>
    <sheetView tabSelected="1" workbookViewId="0">
      <selection activeCell="B4" sqref="B4"/>
    </sheetView>
  </sheetViews>
  <sheetFormatPr defaultRowHeight="14.45"/>
  <cols>
    <col min="1" max="1" width="19.140625" bestFit="1" customWidth="1"/>
    <col min="5" max="5" width="11.140625" bestFit="1" customWidth="1"/>
  </cols>
  <sheetData>
    <row r="1" spans="1:14">
      <c r="A1" t="s">
        <v>0</v>
      </c>
      <c r="B1">
        <v>4</v>
      </c>
      <c r="C1">
        <v>4</v>
      </c>
      <c r="E1" t="s">
        <v>5</v>
      </c>
      <c r="F1">
        <f>B1*C1</f>
        <v>16</v>
      </c>
      <c r="G1">
        <v>1</v>
      </c>
      <c r="I1" t="s">
        <v>6</v>
      </c>
      <c r="J1" t="s">
        <v>6</v>
      </c>
      <c r="M1" t="s">
        <v>7</v>
      </c>
      <c r="N1">
        <v>1</v>
      </c>
    </row>
    <row r="2" spans="1:14">
      <c r="A2" t="s">
        <v>1</v>
      </c>
      <c r="B2">
        <v>2</v>
      </c>
      <c r="C2">
        <v>2</v>
      </c>
      <c r="F2" s="1">
        <f>IF(F1=C9,1,0)</f>
        <v>1</v>
      </c>
      <c r="I2">
        <f>IF(MOD(B2,2),0,-1)</f>
        <v>-1</v>
      </c>
      <c r="J2">
        <f>IF(MOD(C2,2),0,-1)</f>
        <v>-1</v>
      </c>
    </row>
    <row r="3" spans="1:14">
      <c r="A3" t="s">
        <v>2</v>
      </c>
      <c r="B3">
        <v>1</v>
      </c>
      <c r="C3">
        <v>1</v>
      </c>
      <c r="E3" t="s">
        <v>8</v>
      </c>
      <c r="F3">
        <f>B9*F2</f>
        <v>16</v>
      </c>
      <c r="G3">
        <v>1</v>
      </c>
    </row>
    <row r="4" spans="1:14">
      <c r="A4" t="s">
        <v>9</v>
      </c>
      <c r="B4">
        <f>_xlfn.FLOOR.MATH(B2/2) *N1</f>
        <v>1</v>
      </c>
      <c r="C4">
        <f>_xlfn.FLOOR.MATH(C2/2) *N1</f>
        <v>1</v>
      </c>
    </row>
    <row r="6" spans="1:14">
      <c r="A6" t="s">
        <v>3</v>
      </c>
      <c r="B6">
        <f>_xlfn.FLOOR.MATH((B1-B2+2*B4+I2)/B3+1)</f>
        <v>4</v>
      </c>
      <c r="C6">
        <f>_xlfn.FLOOR.MATH((C1-C2+2*C4 + J2)/C3 +1)</f>
        <v>4</v>
      </c>
      <c r="E6" t="s">
        <v>10</v>
      </c>
      <c r="F6">
        <f>B6*C6</f>
        <v>16</v>
      </c>
      <c r="G6">
        <v>1</v>
      </c>
    </row>
    <row r="7" spans="1:14">
      <c r="F7" s="1">
        <f>IF(F3=C10,1,0)</f>
        <v>1</v>
      </c>
    </row>
    <row r="8" spans="1:14">
      <c r="E8" t="s">
        <v>11</v>
      </c>
      <c r="F8">
        <f>B10*F7</f>
        <v>16</v>
      </c>
      <c r="G8">
        <f>C10/F6</f>
        <v>1</v>
      </c>
    </row>
    <row r="9" spans="1:14">
      <c r="A9" t="s">
        <v>12</v>
      </c>
      <c r="B9">
        <f>B6*C6</f>
        <v>16</v>
      </c>
      <c r="C9">
        <f>B1*C1</f>
        <v>16</v>
      </c>
    </row>
    <row r="10" spans="1:14">
      <c r="A10" t="s">
        <v>13</v>
      </c>
      <c r="B10">
        <f>C9</f>
        <v>16</v>
      </c>
      <c r="C10">
        <f>B9</f>
        <v>16</v>
      </c>
    </row>
    <row r="22" spans="4:14">
      <c r="E22">
        <v>2</v>
      </c>
      <c r="F22">
        <v>3</v>
      </c>
      <c r="G22">
        <v>10</v>
      </c>
      <c r="H22">
        <v>14</v>
      </c>
    </row>
    <row r="23" spans="4:14">
      <c r="G23">
        <v>5</v>
      </c>
      <c r="H23">
        <v>8</v>
      </c>
      <c r="I23">
        <v>3</v>
      </c>
      <c r="J23">
        <v>2</v>
      </c>
      <c r="L23">
        <v>4</v>
      </c>
      <c r="M23">
        <v>5</v>
      </c>
      <c r="N23">
        <v>8</v>
      </c>
    </row>
    <row r="24" spans="4:14">
      <c r="D24">
        <v>0</v>
      </c>
      <c r="E24">
        <v>2</v>
      </c>
      <c r="F24">
        <v>4</v>
      </c>
      <c r="G24">
        <v>4</v>
      </c>
      <c r="H24">
        <v>7</v>
      </c>
    </row>
    <row r="25" spans="4:14">
      <c r="G25">
        <v>6</v>
      </c>
      <c r="H25">
        <v>7</v>
      </c>
      <c r="K25" s="2">
        <v>44625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6A6FB-9BFE-4304-AC03-2AFFB9857C1B}">
  <dimension ref="A1:M25"/>
  <sheetViews>
    <sheetView workbookViewId="0">
      <selection activeCell="O4" sqref="O4"/>
    </sheetView>
  </sheetViews>
  <sheetFormatPr defaultRowHeight="14.45"/>
  <cols>
    <col min="1" max="1" width="11.7109375" bestFit="1" customWidth="1"/>
  </cols>
  <sheetData>
    <row r="1" spans="1:1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</row>
    <row r="2" spans="1:1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1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13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9" spans="1:13">
      <c r="A9" t="s">
        <v>14</v>
      </c>
      <c r="B9" t="s">
        <v>15</v>
      </c>
      <c r="L9" t="s">
        <v>16</v>
      </c>
      <c r="M9" t="s">
        <v>17</v>
      </c>
    </row>
    <row r="10" spans="1:13">
      <c r="F10" t="s">
        <v>18</v>
      </c>
    </row>
    <row r="12" spans="1:13">
      <c r="A12" t="s">
        <v>19</v>
      </c>
      <c r="B12" t="s">
        <v>20</v>
      </c>
    </row>
    <row r="19" spans="1:12">
      <c r="K19">
        <v>8</v>
      </c>
      <c r="L19">
        <v>5</v>
      </c>
    </row>
    <row r="21" spans="1:12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</row>
    <row r="22" spans="1:12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</row>
    <row r="23" spans="1:12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 spans="1:12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 spans="1:12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Rahul J Hirur</dc:creator>
  <cp:keywords/>
  <dc:description/>
  <cp:lastModifiedBy>Manjunath, Sachin Bharadwaj</cp:lastModifiedBy>
  <cp:revision/>
  <dcterms:created xsi:type="dcterms:W3CDTF">2022-12-11T14:16:26Z</dcterms:created>
  <dcterms:modified xsi:type="dcterms:W3CDTF">2022-12-11T19:26:19Z</dcterms:modified>
  <cp:category/>
  <cp:contentStatus/>
</cp:coreProperties>
</file>