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j9\Downloads\"/>
    </mc:Choice>
  </mc:AlternateContent>
  <xr:revisionPtr revIDLastSave="0" documentId="13_ncr:1_{A8C790CC-E5C2-4335-9E71-9B043CE1F960}" xr6:coauthVersionLast="47" xr6:coauthVersionMax="47" xr10:uidLastSave="{00000000-0000-0000-0000-000000000000}"/>
  <bookViews>
    <workbookView xWindow="-108" yWindow="-108" windowWidth="23256" windowHeight="12456" xr2:uid="{EE4959FF-4721-4E9C-B7AA-F4A6ED667D18}"/>
  </bookViews>
  <sheets>
    <sheet name="After Cleaning Data " sheetId="1" r:id="rId1"/>
    <sheet name="Before Cleaning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20" i="2"/>
  <c r="K19" i="2"/>
  <c r="K18" i="2"/>
  <c r="K17" i="2"/>
  <c r="K15" i="2"/>
  <c r="K14" i="2"/>
  <c r="K11" i="2"/>
  <c r="K10" i="2"/>
  <c r="K9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<sst xmlns="http://schemas.openxmlformats.org/spreadsheetml/2006/main" count="209" uniqueCount="100">
  <si>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</si>
  <si>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</si>
  <si>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</si>
  <si>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</si>
  <si>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</si>
  <si>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</si>
  <si>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</si>
  <si>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</si>
  <si>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</si>
  <si>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</si>
  <si>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</si>
  <si>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</si>
  <si>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</si>
  <si>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</si>
  <si>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</si>
  <si>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</si>
  <si>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</si>
  <si>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</si>
  <si>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</si>
  <si>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</si>
  <si>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</si>
  <si>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</si>
  <si>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</si>
  <si>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</si>
  <si>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</si>
  <si>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</si>
  <si>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</si>
  <si>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</si>
  <si>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</si>
  <si>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</si>
  <si>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</si>
  <si>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</si>
  <si>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</si>
  <si>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</si>
  <si>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</si>
  <si>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</si>
  <si>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</si>
  <si>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</si>
  <si>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</si>
  <si>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</si>
  <si>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</si>
  <si>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</si>
  <si>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</si>
  <si>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</si>
  <si>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</si>
  <si>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</si>
  <si>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</si>
  <si>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</si>
  <si>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</si>
  <si>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</si>
  <si>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</si>
  <si>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</si>
  <si>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</si>
  <si>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</si>
  <si>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</si>
  <si>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</si>
  <si>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</si>
  <si>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</si>
  <si>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</si>
  <si>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</si>
  <si>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</si>
  <si>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</si>
  <si>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</si>
  <si>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</si>
  <si>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</si>
  <si>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</si>
  <si>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City</t>
  </si>
  <si>
    <t>Pincode</t>
  </si>
  <si>
    <t xml:space="preserve">Uttam Nagar </t>
  </si>
  <si>
    <t xml:space="preserve"> Delhi</t>
  </si>
  <si>
    <t>Room No. 322,  Seva Bhawan,  Houz Khas</t>
  </si>
  <si>
    <t>New Delhi</t>
  </si>
  <si>
    <t xml:space="preserve">Room No. 345,Shri Sakti Bhawan </t>
  </si>
  <si>
    <t>Delhi</t>
  </si>
  <si>
    <t>Narnada Sadan,  Sector B</t>
  </si>
  <si>
    <t>D Block, Flat 126, AD Bridge</t>
  </si>
  <si>
    <t>Bengaluru</t>
  </si>
  <si>
    <t>E/6F, Maruthi, Street No. 3</t>
  </si>
  <si>
    <t>Hyderabad</t>
  </si>
  <si>
    <t>Mayor Road,  KCM School</t>
  </si>
  <si>
    <t>Chennai</t>
  </si>
  <si>
    <t>Uttam Nagar</t>
  </si>
  <si>
    <t xml:space="preserve">Room No. 3,Shri Sakti Bhawan </t>
  </si>
  <si>
    <t>B Block, Flat 16, AD Bridge</t>
  </si>
  <si>
    <t>Delhi Indore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</si>
  <si>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</si>
  <si>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</si>
  <si>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</si>
  <si>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</si>
  <si>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</si>
  <si>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</si>
  <si>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</si>
  <si>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</si>
  <si>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</si>
  <si>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</si>
  <si>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Monitor</t>
  </si>
  <si>
    <t>SSD 256 GB</t>
  </si>
  <si>
    <t>HDD 256 GB</t>
  </si>
  <si>
    <t>Scanner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</si>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</sst>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  <xf numFmtId="1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" fontId="0" fillId="0" borderId="7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1" fontId="2" fillId="2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17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13776F-F348-4EB8-A618-2B842040B71E}" name="Table2" displayName="Table2" ref="A1:M16" totalsRowShown="0" headerRowDxfId="3" headerRowBorderDxfId="15" tableBorderDxfId="16" totalsRowBorderDxfId="14">
  <autoFilter ref="A1:M16" xr:uid="{1913776F-F348-4EB8-A618-2B842040B71E}"/>
  <tableColumns count="13">
    <tableColumn id="1" xr3:uid="{09439B57-71B9-4C78-B2FB-C5DE215B937F}" name="Order id" dataDxfId="13"/>
    <tableColumn id="2" xr3:uid="{26367D49-E0E6-4A2E-A565-C826C8B9661F}" name="Order Date" dataDxfId="12"/>
    <tableColumn id="3" xr3:uid="{E0627478-EEB0-45C3-BE41-1C51DE4F80F0}" name="Cust ID" dataDxfId="11"/>
    <tableColumn id="4" xr3:uid="{6C3ED9E0-1EA5-48A0-965F-2B8B08987C63}" name="Address" dataDxfId="10"/>
    <tableColumn id="14" xr3:uid="{512C6F17-FF59-4A7B-843B-EAA711A709B1}" name="City" dataDxfId="1"/>
    <tableColumn id="13" xr3:uid="{66DDC4FD-25F1-4BB5-B758-974732122DAA}" name="Pincode" dataDxfId="2"/>
    <tableColumn id="5" xr3:uid="{1E48B25A-5727-4C4B-9D80-F7B92FF09DD7}" name="Region" dataDxfId="9"/>
    <tableColumn id="6" xr3:uid="{E65627A8-F784-4386-AAAC-9A3944F7917E}" name="Cust Name" dataDxfId="8"/>
    <tableColumn id="7" xr3:uid="{8D7A0476-6173-4FEA-A21E-E1CB6FFE7B68}" name="Category" dataDxfId="7"/>
    <tableColumn id="8" xr3:uid="{FB1EDCDB-D3BE-4716-84C1-D1A8333A05B0}" name="Product" dataDxfId="0"/>
    <tableColumn id="9" xr3:uid="{491385E0-EBB4-4342-BEE1-BE214D59B2EF}" name="Price" dataDxfId="6"/>
    <tableColumn id="10" xr3:uid="{4D903F3F-40E5-4F58-A7FF-0A8D98D9C71D}" name="Qty" dataDxfId="5"/>
    <tableColumn id="11" xr3:uid="{2627A45D-C3A2-45AF-9BC7-8DCA798CD968}" name="Amoun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A1:M16"/>
  <sheetViews>
    <sheetView tabSelected="1" zoomScale="85" zoomScaleNormal="85" workbookViewId="0">
      <selection activeCell="H23" sqref="H23"/>
    </sheetView>
  </sheetViews>
  <sheetFormatPr defaultRowHeight="14.4" x14ac:dyDescent="0.3"/>
  <cols>
    <col min="1" max="1" width="13.5546875" style="10" bestFit="1" customWidth="1"/>
    <col min="2" max="2" width="13.44140625" bestFit="1" customWidth="1"/>
    <col min="3" max="3" width="9.6640625" bestFit="1" customWidth="1"/>
    <col min="4" max="4" width="36.6640625" bestFit="1" customWidth="1"/>
    <col min="5" max="5" width="11.21875" bestFit="1" customWidth="1"/>
    <col min="6" max="6" width="10.6640625" bestFit="1" customWidth="1"/>
    <col min="7" max="7" width="9.6640625" bestFit="1" customWidth="1"/>
    <col min="8" max="8" width="14.21875" bestFit="1" customWidth="1"/>
    <col min="9" max="9" width="11.44140625" bestFit="1" customWidth="1"/>
    <col min="10" max="10" width="14" bestFit="1" customWidth="1"/>
    <col min="11" max="11" width="8" bestFit="1" customWidth="1"/>
    <col min="12" max="12" width="6.77734375" bestFit="1" customWidth="1"/>
    <col min="13" max="13" width="10.77734375" style="1" bestFit="1" customWidth="1"/>
  </cols>
  <sheetData>
    <row r="1" spans="1:13" x14ac:dyDescent="0.3">
      <c r="A1" s="18" t="s">
        <v>0</v>
      </c>
      <c r="B1" s="19" t="s">
        <v>1</v>
      </c>
      <c r="C1" s="19" t="s">
        <v>2</v>
      </c>
      <c r="D1" s="19" t="s">
        <v>3</v>
      </c>
      <c r="E1" s="19" t="s">
        <v>66</v>
      </c>
      <c r="F1" s="19" t="s">
        <v>67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20" t="s">
        <v>9</v>
      </c>
      <c r="M1" s="21" t="s">
        <v>10</v>
      </c>
    </row>
    <row r="2" spans="1:13" x14ac:dyDescent="0.3">
      <c r="A2" s="11">
        <v>202308241001</v>
      </c>
      <c r="B2" s="6">
        <v>43831</v>
      </c>
      <c r="C2" s="5" t="s">
        <v>11</v>
      </c>
      <c r="D2" s="5" t="s">
        <v>68</v>
      </c>
      <c r="E2" s="5" t="s">
        <v>69</v>
      </c>
      <c r="F2" s="5">
        <v>110005</v>
      </c>
      <c r="G2" s="5" t="s">
        <v>13</v>
      </c>
      <c r="H2" s="5" t="s">
        <v>14</v>
      </c>
      <c r="I2" s="5" t="s">
        <v>15</v>
      </c>
      <c r="J2" s="5" t="s">
        <v>16</v>
      </c>
      <c r="K2" s="7">
        <v>210</v>
      </c>
      <c r="L2" s="7">
        <v>45</v>
      </c>
      <c r="M2" s="12">
        <f>IFERROR(K2*L2,"NA")</f>
        <v>9450</v>
      </c>
    </row>
    <row r="3" spans="1:13" x14ac:dyDescent="0.3">
      <c r="A3" s="11">
        <v>202308241002</v>
      </c>
      <c r="B3" s="6">
        <v>43832</v>
      </c>
      <c r="C3" s="5" t="s">
        <v>17</v>
      </c>
      <c r="D3" s="9" t="s">
        <v>70</v>
      </c>
      <c r="E3" s="9" t="s">
        <v>71</v>
      </c>
      <c r="F3" s="9">
        <v>110016</v>
      </c>
      <c r="G3" s="5" t="s">
        <v>19</v>
      </c>
      <c r="H3" s="5" t="s">
        <v>85</v>
      </c>
      <c r="I3" s="5" t="s">
        <v>21</v>
      </c>
      <c r="J3" s="5" t="s">
        <v>95</v>
      </c>
      <c r="K3" s="7">
        <v>4000</v>
      </c>
      <c r="L3" s="7">
        <v>3</v>
      </c>
      <c r="M3" s="12">
        <f t="shared" ref="M3:M15" si="0">IFERROR(K3*L3,"NA")</f>
        <v>12000</v>
      </c>
    </row>
    <row r="4" spans="1:13" x14ac:dyDescent="0.3">
      <c r="A4" s="11">
        <v>202308241003</v>
      </c>
      <c r="B4" s="6">
        <v>43833</v>
      </c>
      <c r="C4" s="5" t="s">
        <v>23</v>
      </c>
      <c r="D4" s="9" t="s">
        <v>72</v>
      </c>
      <c r="E4" s="9" t="s">
        <v>73</v>
      </c>
      <c r="F4" s="9">
        <v>110014</v>
      </c>
      <c r="G4" s="5" t="s">
        <v>25</v>
      </c>
      <c r="H4" s="5" t="s">
        <v>86</v>
      </c>
      <c r="I4" s="5" t="s">
        <v>27</v>
      </c>
      <c r="J4" s="5" t="s">
        <v>28</v>
      </c>
      <c r="K4" s="7">
        <v>3200</v>
      </c>
      <c r="L4" s="7">
        <v>5</v>
      </c>
      <c r="M4" s="12">
        <f t="shared" si="0"/>
        <v>16000</v>
      </c>
    </row>
    <row r="5" spans="1:13" x14ac:dyDescent="0.3">
      <c r="A5" s="11">
        <v>202308241004</v>
      </c>
      <c r="B5" s="6">
        <v>43836</v>
      </c>
      <c r="C5" s="5" t="s">
        <v>29</v>
      </c>
      <c r="D5" s="9" t="s">
        <v>74</v>
      </c>
      <c r="E5" s="9" t="s">
        <v>84</v>
      </c>
      <c r="F5" s="9">
        <v>452010</v>
      </c>
      <c r="G5" s="5" t="s">
        <v>34</v>
      </c>
      <c r="H5" s="5" t="s">
        <v>87</v>
      </c>
      <c r="I5" s="5" t="s">
        <v>32</v>
      </c>
      <c r="J5" s="5" t="s">
        <v>96</v>
      </c>
      <c r="K5" s="7" t="s">
        <v>34</v>
      </c>
      <c r="L5" s="7">
        <v>1</v>
      </c>
      <c r="M5" s="12" t="str">
        <f t="shared" si="0"/>
        <v>NA</v>
      </c>
    </row>
    <row r="6" spans="1:13" x14ac:dyDescent="0.3">
      <c r="A6" s="11">
        <v>202308241005</v>
      </c>
      <c r="B6" s="6">
        <v>43837</v>
      </c>
      <c r="C6" s="5" t="s">
        <v>35</v>
      </c>
      <c r="D6" s="9" t="s">
        <v>75</v>
      </c>
      <c r="E6" s="9" t="s">
        <v>76</v>
      </c>
      <c r="F6" s="9">
        <v>560048</v>
      </c>
      <c r="G6" s="5" t="s">
        <v>34</v>
      </c>
      <c r="H6" s="5" t="s">
        <v>37</v>
      </c>
      <c r="I6" s="5" t="s">
        <v>38</v>
      </c>
      <c r="J6" s="5" t="s">
        <v>97</v>
      </c>
      <c r="K6" s="7">
        <v>1500</v>
      </c>
      <c r="L6" s="7">
        <v>3</v>
      </c>
      <c r="M6" s="12">
        <f t="shared" si="0"/>
        <v>4500</v>
      </c>
    </row>
    <row r="7" spans="1:13" x14ac:dyDescent="0.3">
      <c r="A7" s="11">
        <v>202308241007</v>
      </c>
      <c r="B7" s="6">
        <v>43839</v>
      </c>
      <c r="C7" s="5" t="s">
        <v>40</v>
      </c>
      <c r="D7" s="5" t="s">
        <v>77</v>
      </c>
      <c r="E7" s="5" t="s">
        <v>78</v>
      </c>
      <c r="F7" s="5">
        <v>500039</v>
      </c>
      <c r="G7" s="5" t="s">
        <v>13</v>
      </c>
      <c r="H7" s="5" t="s">
        <v>88</v>
      </c>
      <c r="I7" s="5" t="s">
        <v>15</v>
      </c>
      <c r="J7" s="5" t="s">
        <v>95</v>
      </c>
      <c r="K7" s="7">
        <v>4000</v>
      </c>
      <c r="L7" s="7">
        <v>4</v>
      </c>
      <c r="M7" s="12">
        <f t="shared" si="0"/>
        <v>16000</v>
      </c>
    </row>
    <row r="8" spans="1:13" x14ac:dyDescent="0.3">
      <c r="A8" s="11">
        <v>202308241008</v>
      </c>
      <c r="B8" s="6">
        <v>43840</v>
      </c>
      <c r="C8" s="5" t="s">
        <v>44</v>
      </c>
      <c r="D8" s="9" t="s">
        <v>79</v>
      </c>
      <c r="E8" s="9" t="s">
        <v>80</v>
      </c>
      <c r="F8" s="9">
        <v>600001</v>
      </c>
      <c r="G8" s="5" t="s">
        <v>19</v>
      </c>
      <c r="H8" s="5" t="s">
        <v>89</v>
      </c>
      <c r="I8" s="5" t="s">
        <v>15</v>
      </c>
      <c r="J8" s="5" t="s">
        <v>28</v>
      </c>
      <c r="K8" s="7">
        <v>3200</v>
      </c>
      <c r="L8" s="7">
        <v>1</v>
      </c>
      <c r="M8" s="12">
        <f t="shared" si="0"/>
        <v>3200</v>
      </c>
    </row>
    <row r="9" spans="1:13" x14ac:dyDescent="0.3">
      <c r="A9" s="11">
        <v>202308241009</v>
      </c>
      <c r="B9" s="6">
        <v>43841</v>
      </c>
      <c r="C9" s="5" t="s">
        <v>47</v>
      </c>
      <c r="D9" s="5" t="s">
        <v>81</v>
      </c>
      <c r="E9" s="5" t="s">
        <v>73</v>
      </c>
      <c r="F9" s="5">
        <v>110005</v>
      </c>
      <c r="G9" s="5" t="s">
        <v>25</v>
      </c>
      <c r="H9" s="5" t="s">
        <v>90</v>
      </c>
      <c r="I9" s="5" t="s">
        <v>15</v>
      </c>
      <c r="J9" s="5" t="s">
        <v>98</v>
      </c>
      <c r="K9" s="7" t="s">
        <v>34</v>
      </c>
      <c r="L9" s="7">
        <v>5</v>
      </c>
      <c r="M9" s="12" t="str">
        <f t="shared" si="0"/>
        <v>NA</v>
      </c>
    </row>
    <row r="10" spans="1:13" x14ac:dyDescent="0.3">
      <c r="A10" s="11">
        <v>202308241010</v>
      </c>
      <c r="B10" s="6">
        <v>43842</v>
      </c>
      <c r="C10" s="5" t="s">
        <v>51</v>
      </c>
      <c r="D10" s="9" t="s">
        <v>82</v>
      </c>
      <c r="E10" s="9" t="s">
        <v>73</v>
      </c>
      <c r="F10" s="9">
        <v>110014</v>
      </c>
      <c r="G10" s="5" t="s">
        <v>19</v>
      </c>
      <c r="H10" s="5" t="s">
        <v>91</v>
      </c>
      <c r="I10" s="5" t="s">
        <v>15</v>
      </c>
      <c r="J10" s="5" t="s">
        <v>54</v>
      </c>
      <c r="K10" s="7">
        <v>190</v>
      </c>
      <c r="L10" s="7">
        <v>1</v>
      </c>
      <c r="M10" s="12">
        <f t="shared" si="0"/>
        <v>190</v>
      </c>
    </row>
    <row r="11" spans="1:13" x14ac:dyDescent="0.3">
      <c r="A11" s="11">
        <v>202308241011</v>
      </c>
      <c r="B11" s="6">
        <v>43843</v>
      </c>
      <c r="C11" s="5" t="s">
        <v>55</v>
      </c>
      <c r="D11" s="9" t="s">
        <v>83</v>
      </c>
      <c r="E11" s="9" t="s">
        <v>76</v>
      </c>
      <c r="F11" s="9">
        <v>560048</v>
      </c>
      <c r="G11" s="5" t="s">
        <v>34</v>
      </c>
      <c r="H11" s="5" t="s">
        <v>92</v>
      </c>
      <c r="I11" s="5" t="s">
        <v>15</v>
      </c>
      <c r="J11" s="5" t="s">
        <v>96</v>
      </c>
      <c r="K11" s="7">
        <v>4000</v>
      </c>
      <c r="L11" s="7">
        <v>6</v>
      </c>
      <c r="M11" s="12">
        <f t="shared" si="0"/>
        <v>24000</v>
      </c>
    </row>
    <row r="12" spans="1:13" x14ac:dyDescent="0.3">
      <c r="A12" s="11">
        <v>202308241012</v>
      </c>
      <c r="B12" s="6">
        <v>43844</v>
      </c>
      <c r="C12" s="5" t="s">
        <v>59</v>
      </c>
      <c r="D12" s="9" t="s">
        <v>70</v>
      </c>
      <c r="E12" s="9" t="s">
        <v>71</v>
      </c>
      <c r="F12" s="9">
        <v>110016</v>
      </c>
      <c r="G12" s="5" t="s">
        <v>60</v>
      </c>
      <c r="H12" s="5" t="s">
        <v>93</v>
      </c>
      <c r="I12" s="5" t="s">
        <v>15</v>
      </c>
      <c r="J12" s="5" t="s">
        <v>97</v>
      </c>
      <c r="K12" s="7" t="s">
        <v>34</v>
      </c>
      <c r="L12" s="7">
        <v>6</v>
      </c>
      <c r="M12" s="12" t="str">
        <f t="shared" si="0"/>
        <v>NA</v>
      </c>
    </row>
    <row r="13" spans="1:13" x14ac:dyDescent="0.3">
      <c r="A13" s="11">
        <v>202308241013</v>
      </c>
      <c r="B13" s="6">
        <v>43845</v>
      </c>
      <c r="C13" s="5" t="s">
        <v>62</v>
      </c>
      <c r="D13" s="9" t="s">
        <v>72</v>
      </c>
      <c r="E13" s="9" t="s">
        <v>73</v>
      </c>
      <c r="F13" s="9">
        <v>110014</v>
      </c>
      <c r="G13" s="5" t="s">
        <v>34</v>
      </c>
      <c r="H13" s="5" t="s">
        <v>94</v>
      </c>
      <c r="I13" s="5" t="s">
        <v>15</v>
      </c>
      <c r="J13" s="5" t="s">
        <v>16</v>
      </c>
      <c r="K13" s="7">
        <v>210</v>
      </c>
      <c r="L13" s="7">
        <v>6</v>
      </c>
      <c r="M13" s="12">
        <f t="shared" si="0"/>
        <v>1260</v>
      </c>
    </row>
    <row r="14" spans="1:13" x14ac:dyDescent="0.3">
      <c r="A14" s="11">
        <v>202308241013.60001</v>
      </c>
      <c r="B14" s="6">
        <v>43842</v>
      </c>
      <c r="C14" s="5" t="s">
        <v>51</v>
      </c>
      <c r="D14" s="9" t="s">
        <v>82</v>
      </c>
      <c r="E14" s="9" t="s">
        <v>73</v>
      </c>
      <c r="F14" s="9">
        <v>110015</v>
      </c>
      <c r="G14" s="5" t="s">
        <v>19</v>
      </c>
      <c r="H14" s="5" t="s">
        <v>91</v>
      </c>
      <c r="I14" s="5" t="s">
        <v>15</v>
      </c>
      <c r="J14" s="5" t="s">
        <v>54</v>
      </c>
      <c r="K14" s="7">
        <v>7810</v>
      </c>
      <c r="L14" s="7">
        <v>7.75</v>
      </c>
      <c r="M14" s="12">
        <f t="shared" si="0"/>
        <v>60527.5</v>
      </c>
    </row>
    <row r="15" spans="1:13" x14ac:dyDescent="0.3">
      <c r="A15" s="11">
        <v>202308241014.29999</v>
      </c>
      <c r="B15" s="6">
        <v>43843</v>
      </c>
      <c r="C15" s="5" t="s">
        <v>55</v>
      </c>
      <c r="D15" s="9" t="s">
        <v>83</v>
      </c>
      <c r="E15" s="9" t="s">
        <v>76</v>
      </c>
      <c r="F15" s="9">
        <v>560049</v>
      </c>
      <c r="G15" s="5" t="s">
        <v>34</v>
      </c>
      <c r="H15" s="5" t="s">
        <v>92</v>
      </c>
      <c r="I15" s="5" t="s">
        <v>15</v>
      </c>
      <c r="J15" s="5" t="s">
        <v>96</v>
      </c>
      <c r="K15" s="7">
        <v>11620</v>
      </c>
      <c r="L15" s="7">
        <v>8.75</v>
      </c>
      <c r="M15" s="12">
        <f t="shared" si="0"/>
        <v>101675</v>
      </c>
    </row>
    <row r="16" spans="1:13" x14ac:dyDescent="0.3">
      <c r="A16" s="13">
        <v>202308241015</v>
      </c>
      <c r="B16" s="14"/>
      <c r="C16" s="15"/>
      <c r="D16" s="15"/>
      <c r="E16" s="15"/>
      <c r="F16" s="15"/>
      <c r="G16" s="15" t="s">
        <v>34</v>
      </c>
      <c r="H16" s="15"/>
      <c r="I16" s="15"/>
      <c r="J16" s="15" t="s">
        <v>99</v>
      </c>
      <c r="K16" s="16"/>
      <c r="L16" s="16">
        <v>9.75</v>
      </c>
      <c r="M16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8C3B-58DC-4C0A-B541-B3E678FD2A4E}">
  <dimension ref="A1:K21"/>
  <sheetViews>
    <sheetView workbookViewId="0">
      <selection activeCell="O5" sqref="O5"/>
    </sheetView>
  </sheetViews>
  <sheetFormatPr defaultRowHeight="14.4" x14ac:dyDescent="0.3"/>
  <cols>
    <col min="1" max="1" width="12" bestFit="1" customWidth="1"/>
    <col min="2" max="2" width="10.33203125" bestFit="1" customWidth="1"/>
    <col min="3" max="3" width="9" bestFit="1" customWidth="1"/>
    <col min="4" max="4" width="39.5546875" bestFit="1" customWidth="1"/>
    <col min="5" max="5" width="6.77734375" bestFit="1" customWidth="1"/>
    <col min="6" max="6" width="13.6640625" bestFit="1" customWidth="1"/>
    <col min="7" max="7" width="9.88671875" bestFit="1" customWidth="1"/>
    <col min="8" max="8" width="12.77734375" bestFit="1" customWidth="1"/>
    <col min="9" max="9" width="6" bestFit="1" customWidth="1"/>
    <col min="10" max="10" width="4" bestFit="1" customWidth="1"/>
    <col min="11" max="11" width="10.5546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 x14ac:dyDescent="0.3">
      <c r="A2" s="5">
        <v>202308241001</v>
      </c>
      <c r="B2" s="6">
        <v>43831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7">
        <v>210</v>
      </c>
      <c r="J2" s="7">
        <v>45</v>
      </c>
      <c r="K2" s="8">
        <f>I2*J2</f>
        <v>9450</v>
      </c>
    </row>
    <row r="3" spans="1:11" ht="43.2" x14ac:dyDescent="0.3">
      <c r="A3" s="5">
        <v>202308241002</v>
      </c>
      <c r="B3" s="6">
        <v>43832</v>
      </c>
      <c r="C3" s="5" t="s">
        <v>17</v>
      </c>
      <c r="D3" s="9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7">
        <v>4000</v>
      </c>
      <c r="J3" s="7">
        <v>3</v>
      </c>
      <c r="K3" s="8">
        <f t="shared" ref="K3:K20" si="0">I3*J3</f>
        <v>12000</v>
      </c>
    </row>
    <row r="4" spans="1:11" ht="28.8" x14ac:dyDescent="0.3">
      <c r="A4" s="5">
        <v>202308241003</v>
      </c>
      <c r="B4" s="6">
        <v>43833</v>
      </c>
      <c r="C4" s="5" t="s">
        <v>23</v>
      </c>
      <c r="D4" s="9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7">
        <v>3200</v>
      </c>
      <c r="J4" s="7">
        <v>5</v>
      </c>
      <c r="K4" s="8">
        <f t="shared" si="0"/>
        <v>16000</v>
      </c>
    </row>
    <row r="5" spans="1:11" ht="28.8" x14ac:dyDescent="0.3">
      <c r="A5" s="5">
        <v>202308241004</v>
      </c>
      <c r="B5" s="6">
        <v>43836</v>
      </c>
      <c r="C5" s="5" t="s">
        <v>29</v>
      </c>
      <c r="D5" s="9" t="s">
        <v>30</v>
      </c>
      <c r="E5" s="5"/>
      <c r="F5" s="5" t="s">
        <v>31</v>
      </c>
      <c r="G5" s="5" t="s">
        <v>32</v>
      </c>
      <c r="H5" s="5" t="s">
        <v>33</v>
      </c>
      <c r="I5" s="7" t="s">
        <v>34</v>
      </c>
      <c r="J5" s="7">
        <v>1</v>
      </c>
      <c r="K5" s="8" t="e">
        <f t="shared" si="0"/>
        <v>#VALUE!</v>
      </c>
    </row>
    <row r="6" spans="1:11" ht="28.8" x14ac:dyDescent="0.3">
      <c r="A6" s="5">
        <v>202308241005</v>
      </c>
      <c r="B6" s="6">
        <v>43837</v>
      </c>
      <c r="C6" s="5" t="s">
        <v>35</v>
      </c>
      <c r="D6" s="9" t="s">
        <v>36</v>
      </c>
      <c r="E6" s="5"/>
      <c r="F6" s="5" t="s">
        <v>37</v>
      </c>
      <c r="G6" s="5" t="s">
        <v>38</v>
      </c>
      <c r="H6" s="5" t="s">
        <v>39</v>
      </c>
      <c r="I6" s="7">
        <v>1500</v>
      </c>
      <c r="J6" s="7">
        <v>3</v>
      </c>
      <c r="K6" s="8">
        <f t="shared" si="0"/>
        <v>4500</v>
      </c>
    </row>
    <row r="7" spans="1:11" x14ac:dyDescent="0.3">
      <c r="A7" s="5"/>
      <c r="B7" s="6"/>
      <c r="C7" s="5"/>
      <c r="D7" s="5"/>
      <c r="E7" s="5"/>
      <c r="F7" s="5"/>
      <c r="G7" s="5"/>
      <c r="H7" s="5"/>
      <c r="I7" s="7"/>
      <c r="J7" s="7"/>
      <c r="K7" s="8"/>
    </row>
    <row r="8" spans="1:11" x14ac:dyDescent="0.3">
      <c r="A8" s="5"/>
      <c r="B8" s="6"/>
      <c r="C8" s="5"/>
      <c r="D8" s="5"/>
      <c r="E8" s="5"/>
      <c r="F8" s="5"/>
      <c r="G8" s="5"/>
      <c r="H8" s="5"/>
      <c r="I8" s="7"/>
      <c r="J8" s="7"/>
      <c r="K8" s="8"/>
    </row>
    <row r="9" spans="1:11" x14ac:dyDescent="0.3">
      <c r="A9" s="5">
        <v>202308241007</v>
      </c>
      <c r="B9" s="6">
        <v>43839</v>
      </c>
      <c r="C9" s="5" t="s">
        <v>40</v>
      </c>
      <c r="D9" s="5" t="s">
        <v>41</v>
      </c>
      <c r="E9" s="5" t="s">
        <v>13</v>
      </c>
      <c r="F9" s="5" t="s">
        <v>42</v>
      </c>
      <c r="G9" s="5" t="s">
        <v>15</v>
      </c>
      <c r="H9" s="5" t="s">
        <v>43</v>
      </c>
      <c r="I9" s="7">
        <v>4000</v>
      </c>
      <c r="J9" s="7">
        <v>4</v>
      </c>
      <c r="K9" s="8">
        <f t="shared" si="0"/>
        <v>16000</v>
      </c>
    </row>
    <row r="10" spans="1:11" ht="28.8" x14ac:dyDescent="0.3">
      <c r="A10" s="5">
        <v>202308241008</v>
      </c>
      <c r="B10" s="6">
        <v>43840</v>
      </c>
      <c r="C10" s="5" t="s">
        <v>44</v>
      </c>
      <c r="D10" s="9" t="s">
        <v>45</v>
      </c>
      <c r="E10" s="5" t="s">
        <v>19</v>
      </c>
      <c r="F10" s="5" t="s">
        <v>46</v>
      </c>
      <c r="G10" s="5" t="s">
        <v>15</v>
      </c>
      <c r="H10" s="5" t="s">
        <v>28</v>
      </c>
      <c r="I10" s="7">
        <v>3200</v>
      </c>
      <c r="J10" s="7">
        <v>1</v>
      </c>
      <c r="K10" s="8">
        <f t="shared" si="0"/>
        <v>3200</v>
      </c>
    </row>
    <row r="11" spans="1:11" x14ac:dyDescent="0.3">
      <c r="A11" s="5">
        <v>202308241009</v>
      </c>
      <c r="B11" s="6">
        <v>43841</v>
      </c>
      <c r="C11" s="5" t="s">
        <v>47</v>
      </c>
      <c r="D11" s="5" t="s">
        <v>48</v>
      </c>
      <c r="E11" s="5" t="s">
        <v>25</v>
      </c>
      <c r="F11" s="5" t="s">
        <v>49</v>
      </c>
      <c r="G11" s="5" t="s">
        <v>15</v>
      </c>
      <c r="H11" s="5" t="s">
        <v>50</v>
      </c>
      <c r="I11" s="7" t="s">
        <v>34</v>
      </c>
      <c r="J11" s="7">
        <v>5</v>
      </c>
      <c r="K11" s="8" t="e">
        <f t="shared" si="0"/>
        <v>#VALUE!</v>
      </c>
    </row>
    <row r="12" spans="1:11" x14ac:dyDescent="0.3">
      <c r="A12" s="5"/>
      <c r="B12" s="6"/>
      <c r="C12" s="5"/>
      <c r="D12" s="5"/>
      <c r="E12" s="5"/>
      <c r="F12" s="5"/>
      <c r="G12" s="5"/>
      <c r="H12" s="5"/>
      <c r="I12" s="7"/>
      <c r="J12" s="7"/>
      <c r="K12" s="8"/>
    </row>
    <row r="13" spans="1:11" x14ac:dyDescent="0.3">
      <c r="A13" s="5"/>
      <c r="B13" s="6"/>
      <c r="C13" s="5"/>
      <c r="D13" s="5"/>
      <c r="E13" s="5"/>
      <c r="F13" s="5"/>
      <c r="G13" s="5"/>
      <c r="H13" s="5"/>
      <c r="I13" s="7"/>
      <c r="J13" s="7"/>
      <c r="K13" s="8"/>
    </row>
    <row r="14" spans="1:11" ht="28.8" x14ac:dyDescent="0.3">
      <c r="A14" s="5">
        <v>202308241010</v>
      </c>
      <c r="B14" s="6">
        <v>43842</v>
      </c>
      <c r="C14" s="5" t="s">
        <v>51</v>
      </c>
      <c r="D14" s="9" t="s">
        <v>52</v>
      </c>
      <c r="E14" s="5" t="s">
        <v>19</v>
      </c>
      <c r="F14" s="5" t="s">
        <v>53</v>
      </c>
      <c r="G14" s="5" t="s">
        <v>15</v>
      </c>
      <c r="H14" s="5" t="s">
        <v>54</v>
      </c>
      <c r="I14" s="7">
        <v>190</v>
      </c>
      <c r="J14" s="7">
        <v>1</v>
      </c>
      <c r="K14" s="8">
        <f t="shared" si="0"/>
        <v>190</v>
      </c>
    </row>
    <row r="15" spans="1:11" ht="28.8" x14ac:dyDescent="0.3">
      <c r="A15" s="5">
        <v>202308241011</v>
      </c>
      <c r="B15" s="6">
        <v>43843</v>
      </c>
      <c r="C15" s="5" t="s">
        <v>55</v>
      </c>
      <c r="D15" s="9" t="s">
        <v>56</v>
      </c>
      <c r="E15" s="5"/>
      <c r="F15" s="5" t="s">
        <v>57</v>
      </c>
      <c r="G15" s="5" t="s">
        <v>15</v>
      </c>
      <c r="H15" s="5" t="s">
        <v>58</v>
      </c>
      <c r="I15" s="7">
        <v>4000</v>
      </c>
      <c r="J15" s="7">
        <v>6</v>
      </c>
      <c r="K15" s="8">
        <f t="shared" si="0"/>
        <v>24000</v>
      </c>
    </row>
    <row r="16" spans="1:11" x14ac:dyDescent="0.3">
      <c r="A16" s="5"/>
      <c r="B16" s="6"/>
      <c r="C16" s="5"/>
      <c r="D16" s="5"/>
      <c r="E16" s="5"/>
      <c r="F16" s="5"/>
      <c r="G16" s="5"/>
      <c r="H16" s="5"/>
      <c r="I16" s="7"/>
      <c r="J16" s="7"/>
      <c r="K16" s="8"/>
    </row>
    <row r="17" spans="1:11" ht="43.2" x14ac:dyDescent="0.3">
      <c r="A17" s="5">
        <v>202308241012</v>
      </c>
      <c r="B17" s="6">
        <v>43844</v>
      </c>
      <c r="C17" s="5" t="s">
        <v>59</v>
      </c>
      <c r="D17" s="9" t="s">
        <v>18</v>
      </c>
      <c r="E17" s="5" t="s">
        <v>60</v>
      </c>
      <c r="F17" s="5" t="s">
        <v>61</v>
      </c>
      <c r="G17" s="5" t="s">
        <v>15</v>
      </c>
      <c r="H17" s="5" t="s">
        <v>39</v>
      </c>
      <c r="I17" s="7" t="s">
        <v>34</v>
      </c>
      <c r="J17" s="7">
        <v>6</v>
      </c>
      <c r="K17" s="8" t="e">
        <f t="shared" si="0"/>
        <v>#VALUE!</v>
      </c>
    </row>
    <row r="18" spans="1:11" ht="28.8" x14ac:dyDescent="0.3">
      <c r="A18" s="5">
        <v>202308241013</v>
      </c>
      <c r="B18" s="6">
        <v>43845</v>
      </c>
      <c r="C18" s="5" t="s">
        <v>62</v>
      </c>
      <c r="D18" s="9" t="s">
        <v>24</v>
      </c>
      <c r="E18" s="5"/>
      <c r="F18" s="5" t="s">
        <v>63</v>
      </c>
      <c r="G18" s="5" t="s">
        <v>15</v>
      </c>
      <c r="H18" s="5" t="s">
        <v>16</v>
      </c>
      <c r="I18" s="7">
        <v>210</v>
      </c>
      <c r="J18" s="7">
        <v>6</v>
      </c>
      <c r="K18" s="8">
        <f t="shared" si="0"/>
        <v>1260</v>
      </c>
    </row>
    <row r="19" spans="1:11" ht="28.8" x14ac:dyDescent="0.3">
      <c r="A19" s="5">
        <v>202308241013.60001</v>
      </c>
      <c r="B19" s="6">
        <v>43842</v>
      </c>
      <c r="C19" s="5" t="s">
        <v>51</v>
      </c>
      <c r="D19" s="9" t="s">
        <v>64</v>
      </c>
      <c r="E19" s="5" t="s">
        <v>19</v>
      </c>
      <c r="F19" s="5" t="s">
        <v>53</v>
      </c>
      <c r="G19" s="5" t="s">
        <v>15</v>
      </c>
      <c r="H19" s="5" t="s">
        <v>54</v>
      </c>
      <c r="I19" s="7">
        <v>7810</v>
      </c>
      <c r="J19" s="7">
        <v>7.75</v>
      </c>
      <c r="K19" s="8">
        <f t="shared" si="0"/>
        <v>60527.5</v>
      </c>
    </row>
    <row r="20" spans="1:11" ht="28.8" x14ac:dyDescent="0.3">
      <c r="A20" s="5">
        <v>202308241014.29999</v>
      </c>
      <c r="B20" s="6">
        <v>43843</v>
      </c>
      <c r="C20" s="5" t="s">
        <v>55</v>
      </c>
      <c r="D20" s="9" t="s">
        <v>65</v>
      </c>
      <c r="E20" s="5"/>
      <c r="F20" s="5" t="s">
        <v>57</v>
      </c>
      <c r="G20" s="5" t="s">
        <v>15</v>
      </c>
      <c r="H20" s="5" t="s">
        <v>58</v>
      </c>
      <c r="I20" s="7">
        <v>11620</v>
      </c>
      <c r="J20" s="7">
        <v>8.75</v>
      </c>
      <c r="K20" s="8">
        <f t="shared" si="0"/>
        <v>101675</v>
      </c>
    </row>
    <row r="21" spans="1:11" x14ac:dyDescent="0.3">
      <c r="A21" s="5">
        <v>202308241015</v>
      </c>
      <c r="B21" s="6"/>
      <c r="C21" s="5"/>
      <c r="D21" s="5"/>
      <c r="E21" s="5"/>
      <c r="F21" s="5"/>
      <c r="G21" s="5"/>
      <c r="H21" s="5"/>
      <c r="I21" s="7"/>
      <c r="J21" s="7">
        <v>9.75</v>
      </c>
      <c r="K2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 Cleaning Data </vt:lpstr>
      <vt:lpstr>Before Cleaning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Rahul Jaiswal</cp:lastModifiedBy>
  <dcterms:created xsi:type="dcterms:W3CDTF">2023-08-26T08:14:57Z</dcterms:created>
  <dcterms:modified xsi:type="dcterms:W3CDTF">2025-04-18T12:39:34Z</dcterms:modified>
</cp:coreProperties>
</file>