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j9\Desktop\Excel\"/>
    </mc:Choice>
  </mc:AlternateContent>
  <xr:revisionPtr revIDLastSave="0" documentId="8_{5BC4B0BC-0BAB-48B5-B7EA-07C9DDD6EDC6}" xr6:coauthVersionLast="47" xr6:coauthVersionMax="47" xr10:uidLastSave="{00000000-0000-0000-0000-000000000000}"/>
  <bookViews>
    <workbookView xWindow="11424" yWindow="0" windowWidth="11712" windowHeight="12336" xr2:uid="{8B0FB0B6-35DB-48CE-92DA-98168D0E7DC5}"/>
  </bookViews>
  <sheets>
    <sheet name="IF OR" sheetId="1" r:id="rId1"/>
    <sheet name="IFS 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 a="1"/>
  <c r="C3" i="2"/>
  <c r="C4" i="2" a="1"/>
  <c r="C4" i="2" s="1"/>
  <c r="C5" i="2" a="1"/>
  <c r="C5" i="2"/>
  <c r="C6" i="2" a="1"/>
  <c r="C6" i="2"/>
  <c r="C7" i="2" a="1"/>
  <c r="C7" i="2"/>
  <c r="C2" i="2" a="1"/>
  <c r="C2" i="2" s="1"/>
  <c r="E3" i="1"/>
  <c r="F3" i="1" s="1"/>
  <c r="C13" i="1"/>
  <c r="C14" i="1"/>
  <c r="C15" i="1"/>
  <c r="C16" i="1"/>
  <c r="C12" i="1"/>
  <c r="F4" i="1"/>
  <c r="F5" i="1"/>
  <c r="F6" i="1"/>
  <c r="F7" i="1"/>
  <c r="E4" i="1"/>
  <c r="E5" i="1"/>
  <c r="E6" i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<sst xmlns="http://schemas.openxmlformats.org/spreadsheetml/2006/main" count="33" uniqueCount="27">
  <si>
    <t>Order_Id</t>
  </si>
  <si>
    <t>Qty</t>
  </si>
  <si>
    <t>Unit Price</t>
  </si>
  <si>
    <t>Discount(10%)</t>
  </si>
  <si>
    <t>Yes</t>
  </si>
  <si>
    <t>No</t>
  </si>
  <si>
    <t>Discount Amount</t>
  </si>
  <si>
    <t>Total Amount</t>
  </si>
  <si>
    <t>Progress</t>
  </si>
  <si>
    <t>Delivered</t>
  </si>
  <si>
    <t>In Transport</t>
  </si>
  <si>
    <t>Cancelled</t>
  </si>
  <si>
    <t>Status</t>
  </si>
  <si>
    <t>Student Name</t>
  </si>
  <si>
    <t>Marks</t>
  </si>
  <si>
    <t>Grade</t>
  </si>
  <si>
    <t xml:space="preserve">Raj </t>
  </si>
  <si>
    <t>Rahul</t>
  </si>
  <si>
    <t>Ravi</t>
  </si>
  <si>
    <t>Ritik</t>
  </si>
  <si>
    <t>Rishbh</t>
  </si>
  <si>
    <t>Abc</t>
  </si>
  <si>
    <t xml:space="preserve">Grading Scale </t>
  </si>
  <si>
    <t>80&gt;= "A"</t>
  </si>
  <si>
    <t>70&gt;= "B"</t>
  </si>
  <si>
    <t>50&gt;= "C"</t>
  </si>
  <si>
    <t>50&lt; "D"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</si>
</sst>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1FD93-31E4-4EE8-8926-16C9D5709330}" name="Table1" displayName="Table1" ref="A2:F7" totalsRowShown="0">
  <autoFilter ref="A2:F7" xr:uid="{6171FD93-31E4-4EE8-8926-16C9D5709330}"/>
  <tableColumns count="6">
    <tableColumn id="1" xr3:uid="{4DAFC1BF-3BD4-44BD-88DE-4A4FD1BDEC92}" name="Order_Id"/>
    <tableColumn id="2" xr3:uid="{0178A0F2-A8F8-4072-99CA-11E0ED8E76A6}" name="Qty"/>
    <tableColumn id="3" xr3:uid="{10061F26-2FFE-4889-ADB7-8DF9F7FC6710}" name="Unit Price"/>
    <tableColumn id="4" xr3:uid="{42B1F36B-7324-431F-BAFB-4751F482183C}" name="Discount(10%)"/>
    <tableColumn id="5" xr3:uid="{F2F225CF-2E33-4093-A9E1-69B3FC985FE0}" name="Total Amount">
      <calculatedColumnFormula>IF(D3="Yes", (C3*B3)-(C3*B3)*10%,  C3*B3)</calculatedColumnFormula>
    </tableColumn>
    <tableColumn id="6" xr3:uid="{99E018B5-E673-457A-BB05-84F15226003D}" name="Discount Amount">
      <calculatedColumnFormula>C3*B3-E3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A6958-061A-4AD3-9A85-DB56C9EF9D54}" name="Table2" displayName="Table2" ref="A11:C16" totalsRowShown="0">
  <autoFilter ref="A11:C16" xr:uid="{545A6958-061A-4AD3-9A85-DB56C9EF9D54}"/>
  <tableColumns count="3">
    <tableColumn id="1" xr3:uid="{1A46602F-D10D-4B68-AD29-743B05DEDFBB}" name="Order_Id"/>
    <tableColumn id="2" xr3:uid="{8F2FAF5C-3B31-48BD-AECA-2755D2D04174}" name="Progress"/>
    <tableColumn id="3" xr3:uid="{4D755795-7113-4016-8644-3B0036F8B2D1}" name="Status">
      <calculatedColumnFormula>IF(OR(B12="Delivered",B12="Cancelled"),"Closed",B12)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F0476-099D-453C-9B82-B043A77541B2}" name="Table3" displayName="Table3" ref="A1:C7" totalsRowShown="0">
  <autoFilter ref="A1:C7" xr:uid="{9B1F0476-099D-453C-9B82-B043A77541B2}"/>
  <tableColumns count="3">
    <tableColumn id="1" xr3:uid="{34E3FB94-0631-4810-9E92-961EA184F581}" name="Student Name"/>
    <tableColumn id="2" xr3:uid="{A3CBF6F3-9EF7-4763-B13E-D09F81FBC90D}" name="Marks" dataDxfId="0"/>
    <tableColumn id="3" xr3:uid="{CEA18D03-E636-455A-891E-2F484F183743}" name="Grade">
      <calculatedColumnFormula array="1">_xlfn.IFS(B2&gt;=80%,"A",B2&gt;=70%,"B",B2&gt;=50%,"C",B2&lt;50%,"D")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2A47-6351-47D3-97BE-171348B7D836}">
  <dimension ref="A2:F16"/>
  <sheetViews>
    <sheetView tabSelected="1" workbookViewId="0">
      <selection activeCell="F13" sqref="F13"/>
    </sheetView>
  </sheetViews>
  <sheetFormatPr defaultRowHeight="14.4" x14ac:dyDescent="0.3"/>
  <cols>
    <col min="1" max="1" width="10.33203125" customWidth="1"/>
    <col min="2" max="2" width="10.88671875" bestFit="1" customWidth="1"/>
    <col min="3" max="3" width="11" customWidth="1"/>
    <col min="4" max="4" width="15" customWidth="1"/>
    <col min="5" max="5" width="14.44140625" customWidth="1"/>
    <col min="6" max="6" width="17.55468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6</v>
      </c>
    </row>
    <row r="3" spans="1:6" x14ac:dyDescent="0.3">
      <c r="A3">
        <v>10</v>
      </c>
      <c r="B3">
        <v>23</v>
      </c>
      <c r="C3">
        <v>200</v>
      </c>
      <c r="D3" t="s">
        <v>4</v>
      </c>
      <c r="E3">
        <f>IF(D3="Yes", (C3*B3)-(C3*B3)*10%,  C3*B3)</f>
        <v>4140</v>
      </c>
      <c r="F3">
        <f>C3*B3-E3</f>
        <v>460</v>
      </c>
    </row>
    <row r="4" spans="1:6" x14ac:dyDescent="0.3">
      <c r="A4">
        <v>11</v>
      </c>
      <c r="B4">
        <v>9</v>
      </c>
      <c r="C4">
        <v>1500</v>
      </c>
      <c r="D4" t="s">
        <v>4</v>
      </c>
      <c r="E4">
        <f t="shared" ref="E4:E7" si="0">IF(D4="Yes", (C4*B4)-(C4*B4)*10%,  C4*B4)</f>
        <v>12150</v>
      </c>
      <c r="F4">
        <f t="shared" ref="F4:F7" si="1">C4*B4-E4</f>
        <v>1350</v>
      </c>
    </row>
    <row r="5" spans="1:6" x14ac:dyDescent="0.3">
      <c r="A5">
        <v>13</v>
      </c>
      <c r="B5">
        <v>8</v>
      </c>
      <c r="C5">
        <v>200</v>
      </c>
      <c r="D5" t="s">
        <v>5</v>
      </c>
      <c r="E5">
        <f t="shared" si="0"/>
        <v>1600</v>
      </c>
      <c r="F5">
        <f t="shared" si="1"/>
        <v>0</v>
      </c>
    </row>
    <row r="6" spans="1:6" x14ac:dyDescent="0.3">
      <c r="A6">
        <v>14</v>
      </c>
      <c r="B6">
        <v>5</v>
      </c>
      <c r="C6">
        <v>1799</v>
      </c>
      <c r="D6" t="s">
        <v>4</v>
      </c>
      <c r="E6">
        <f t="shared" si="0"/>
        <v>8095.5</v>
      </c>
      <c r="F6">
        <f t="shared" si="1"/>
        <v>899.5</v>
      </c>
    </row>
    <row r="7" spans="1:6" x14ac:dyDescent="0.3">
      <c r="A7">
        <v>15</v>
      </c>
      <c r="B7">
        <v>17</v>
      </c>
      <c r="C7">
        <v>150</v>
      </c>
      <c r="D7" t="s">
        <v>5</v>
      </c>
      <c r="E7">
        <f t="shared" si="0"/>
        <v>2550</v>
      </c>
      <c r="F7">
        <f t="shared" si="1"/>
        <v>0</v>
      </c>
    </row>
    <row r="11" spans="1:6" x14ac:dyDescent="0.3">
      <c r="A11" t="s">
        <v>0</v>
      </c>
      <c r="B11" t="s">
        <v>8</v>
      </c>
      <c r="C11" t="s">
        <v>12</v>
      </c>
    </row>
    <row r="12" spans="1:6" x14ac:dyDescent="0.3">
      <c r="A12">
        <v>10</v>
      </c>
      <c r="B12" t="s">
        <v>9</v>
      </c>
      <c r="C12" t="str">
        <f>IF(OR(B12="Delivered",B12="Cancelled"),"Closed",B12)</f>
        <v>Closed</v>
      </c>
    </row>
    <row r="13" spans="1:6" x14ac:dyDescent="0.3">
      <c r="A13">
        <v>11</v>
      </c>
      <c r="B13" t="s">
        <v>9</v>
      </c>
      <c r="C13" t="str">
        <f t="shared" ref="C13:C16" si="2">IF(OR(B13="Delivered",B13="Cancelled"),"Closed",B13)</f>
        <v>Closed</v>
      </c>
    </row>
    <row r="14" spans="1:6" x14ac:dyDescent="0.3">
      <c r="A14">
        <v>12</v>
      </c>
      <c r="B14" t="s">
        <v>10</v>
      </c>
      <c r="C14" t="str">
        <f t="shared" si="2"/>
        <v>In Transport</v>
      </c>
    </row>
    <row r="15" spans="1:6" x14ac:dyDescent="0.3">
      <c r="A15">
        <v>13</v>
      </c>
      <c r="B15" t="s">
        <v>11</v>
      </c>
      <c r="C15" t="str">
        <f t="shared" si="2"/>
        <v>Closed</v>
      </c>
    </row>
    <row r="16" spans="1:6" x14ac:dyDescent="0.3">
      <c r="A16">
        <v>14</v>
      </c>
      <c r="B16" t="s">
        <v>11</v>
      </c>
      <c r="C16" t="str">
        <f t="shared" si="2"/>
        <v>Closed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0C51-A4C1-444C-B4CD-3FA0802B9061}">
  <dimension ref="A1:E7"/>
  <sheetViews>
    <sheetView workbookViewId="0">
      <selection activeCell="E2" sqref="E2:E6"/>
    </sheetView>
  </sheetViews>
  <sheetFormatPr defaultRowHeight="14.4" x14ac:dyDescent="0.3"/>
  <cols>
    <col min="1" max="1" width="15" customWidth="1"/>
    <col min="5" max="5" width="12.33203125" bestFit="1" customWidth="1"/>
  </cols>
  <sheetData>
    <row r="1" spans="1:5" x14ac:dyDescent="0.3">
      <c r="A1" t="s">
        <v>13</v>
      </c>
      <c r="B1" t="s">
        <v>14</v>
      </c>
      <c r="C1" t="s">
        <v>15</v>
      </c>
    </row>
    <row r="2" spans="1:5" x14ac:dyDescent="0.3">
      <c r="A2" t="s">
        <v>16</v>
      </c>
      <c r="B2" s="1">
        <v>0.45</v>
      </c>
      <c r="C2" t="str" cm="1">
        <f t="array" ref="C2">_xlfn.IFS(B2&gt;=80%,"A",B2&gt;=70%,"B",B2&gt;=50%,"C",B2&lt;50%,"D")</f>
        <v>D</v>
      </c>
      <c r="E2" s="2" t="s">
        <v>22</v>
      </c>
    </row>
    <row r="3" spans="1:5" x14ac:dyDescent="0.3">
      <c r="A3" t="s">
        <v>17</v>
      </c>
      <c r="B3" s="1">
        <v>0.6</v>
      </c>
      <c r="C3" t="str" cm="1">
        <f t="array" ref="C3">_xlfn.IFS(B3&gt;=80%,"A",B3&gt;=70%,"B",B3&gt;=50%,"C",B3&lt;50%,"D")</f>
        <v>C</v>
      </c>
      <c r="E3" s="2" t="s">
        <v>23</v>
      </c>
    </row>
    <row r="4" spans="1:5" x14ac:dyDescent="0.3">
      <c r="A4" t="s">
        <v>18</v>
      </c>
      <c r="B4" s="1">
        <v>0.9</v>
      </c>
      <c r="C4" t="str" cm="1">
        <f t="array" ref="C4">_xlfn.IFS(B4&gt;=80%,"A",B4&gt;=70%,"B",B4&gt;=50%,"C",B4&lt;50%,"D")</f>
        <v>A</v>
      </c>
      <c r="E4" s="2" t="s">
        <v>24</v>
      </c>
    </row>
    <row r="5" spans="1:5" x14ac:dyDescent="0.3">
      <c r="A5" t="s">
        <v>19</v>
      </c>
      <c r="B5" s="1">
        <v>0.79</v>
      </c>
      <c r="C5" t="str" cm="1">
        <f t="array" ref="C5">_xlfn.IFS(B5&gt;=80%,"A",B5&gt;=70%,"B",B5&gt;=50%,"C",B5&lt;50%,"D")</f>
        <v>B</v>
      </c>
      <c r="E5" s="2" t="s">
        <v>25</v>
      </c>
    </row>
    <row r="6" spans="1:5" x14ac:dyDescent="0.3">
      <c r="A6" t="s">
        <v>20</v>
      </c>
      <c r="B6" s="1">
        <v>0.5</v>
      </c>
      <c r="C6" t="str" cm="1">
        <f t="array" ref="C6">_xlfn.IFS(B6&gt;=80%,"A",B6&gt;=70%,"B",B6&gt;=50%,"C",B6&lt;50%,"D")</f>
        <v>C</v>
      </c>
      <c r="E6" s="2" t="s">
        <v>26</v>
      </c>
    </row>
    <row r="7" spans="1:5" x14ac:dyDescent="0.3">
      <c r="A7" t="s">
        <v>21</v>
      </c>
      <c r="B7" s="1">
        <v>0.32</v>
      </c>
      <c r="C7" t="str" cm="1">
        <f t="array" ref="C7">_xlfn.IFS(B7&gt;=80%,"A",B7&gt;=70%,"B",B7&gt;=50%,"C",B7&lt;50%,"D")</f>
        <v>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OR</vt:lpstr>
      <vt:lpstr>IFS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Jaiswal</dc:creator>
  <cp:lastModifiedBy>Rahul Jaiswal</cp:lastModifiedBy>
  <dcterms:created xsi:type="dcterms:W3CDTF">2025-04-19T05:26:05Z</dcterms:created>
  <dcterms:modified xsi:type="dcterms:W3CDTF">2025-04-19T06:40:02Z</dcterms:modified>
</cp:coreProperties>
</file>