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mc:AlternateContent xmlns:mc="http://schemas.openxmlformats.org/markup-compatibility/2006">
    <mc:Choice Requires="x15">
      <x15ac:absPath xmlns:x15ac="http://schemas.microsoft.com/office/spreadsheetml/2010/11/ac" url="https://twodegrees1-my.sharepoint.com/personal/rahul_kotian_slalom_com/Documents/Documents/Personal/UTD/Spring - 24/MIS 6360 Agile/Week of 26th Feb/"/>
    </mc:Choice>
  </mc:AlternateContent>
  <xr:revisionPtr revIDLastSave="0" documentId="8_{5225869F-F81E-421A-9DB9-4D6B3AE5C8B8}" xr6:coauthVersionLast="47" xr6:coauthVersionMax="47" xr10:uidLastSave="{00000000-0000-0000-0000-000000000000}"/>
  <bookViews>
    <workbookView xWindow="29325" yWindow="2775" windowWidth="21600" windowHeight="11175" xr2:uid="{00000000-000D-0000-FFFF-FFFF00000000}"/>
  </bookViews>
  <sheets>
    <sheet name="Group 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6" i="1" l="1"/>
  <c r="H5" i="1"/>
  <c r="H4" i="1"/>
  <c r="H2" i="1"/>
</calcChain>
</file>

<file path=xl/sharedStrings.xml><?xml version="1.0" encoding="utf-8"?>
<sst xmlns="http://schemas.openxmlformats.org/spreadsheetml/2006/main" count="102" uniqueCount="102">
  <si>
    <t>ID</t>
  </si>
  <si>
    <t>Please tell us the aspects of the presentation that you found particularly effective.</t>
  </si>
  <si>
    <t>Please tell us suggestions for improvement. </t>
  </si>
  <si>
    <t xml:space="preserve">I really liked the in-depth look into the potential ramifications of having multiple tasks on the critical path, and how it could lead to potential delays in the project, itself. I also liked how they discussed the impact it could have on the stakeholder, the company and the reputation of those involved. It demonstrated how there are both short term and significant long-time fractures that can emerge as a consequence of project failure. I also appreciated how everyone was involved in the presentation and how the presentation was succinct and clear. </t>
  </si>
  <si>
    <t xml:space="preserve">I do not think there is significant need for improvement, as the project was well-presented and concise. I do think there could have been maybe greater clarity in relation to the question "can all tasks in a project be on the critical path." I think in theory, yes, all tasks can be on the critical path. In practice, especially in application to large-scale projects, I do not think such a feat is feasible and if it is, it would be incredibly uncommon. My one critique then, would be that they distinguished theory from practical application. </t>
  </si>
  <si>
    <t>I liked the thoughtfulness of the answer tp what are the consequences for a project manager</t>
  </si>
  <si>
    <t xml:space="preserve">I found the use of negative days when describing total slack a bit confusing since negative days do not apply to a real-world example. </t>
  </si>
  <si>
    <t>I thought that the answer to the consequences for a project manager was detailed and had good insights.</t>
  </si>
  <si>
    <t>The answer for the benefits of having few tasks on the critical path was a bit misleading. Having less tasks doesn't necessarily mean you can handle more delays on tasks; if the delays happen on the critical path tasks it will still delay the project. There will just be more tasks that can afford a delay without delaying the project with less tasks on the critical path.</t>
  </si>
  <si>
    <t xml:space="preserve">I like how the group explained who they were and what they were answering. This helped me to better understand what they were presenting. </t>
  </si>
  <si>
    <t xml:space="preserve">The group might consider going into more detail and explanation on the early questions. For the first two questions, the dialogue was rapid and more difficult to follow than the remainder of the presentation, so a slower pace would be helpful on that part. </t>
  </si>
  <si>
    <t>clear presentation, everyone presented accurate information with compelling visuals</t>
  </si>
  <si>
    <t xml:space="preserve">N/A - good performance overall </t>
  </si>
  <si>
    <t xml:space="preserve">I thought reading each of the questions aloud provided a clear structure to the project and that the transitions assisted in providing a flow that was easy to follow. </t>
  </si>
  <si>
    <t xml:space="preserve">An opportunity for improvement could be showing or demoing where the answers to their assigned questions could be viewed in the Projects program/view. Providing a visual to their explained answers would make their answers much more effective. </t>
  </si>
  <si>
    <t xml:space="preserve">I liked how they answered, "Is it possible for every task in a project to be on the critical path?
If so, what are the consequences for a project manager? " this question is critical and allows us to delve deeper into the PM's shoes. However, I can't entirely agree with their answer to "What are the benefits of having few tasks on the critical path?" It is not always good to have low slack, as this depends on the project type and expected outcome. Too low of a percentage could display a lack of structure and focus within the project; however, too high a percentage could indicate an increased risk of incompletion due to the importance of each task and hard date requirements for each within the parameters set for the project. </t>
  </si>
  <si>
    <t>I don't have specific suggestions for improvement; they answered well, and I've already written about my disagreement, which I felt.</t>
  </si>
  <si>
    <t>Flow was great. Having the questions said out loud rather than having the audience reading it, was helpful. Also, each answer had a very detailed explanation as to why you chose that answer. It wasn't just a brief touch upon each topic. The details made me understand everything well.</t>
  </si>
  <si>
    <t>I was able to follow along seamlessly. I believe this group did the right things to make their video effective. Truthfully, there is nothing I would suggest as an improvement. Great job!</t>
  </si>
  <si>
    <t>Presenting altogether in one take was very effective, and all presenters took their time and presented clearly</t>
  </si>
  <si>
    <t>None at this point!</t>
  </si>
  <si>
    <t>The example of another project was helpful in depicting different circumstances of slack and critical paths.</t>
  </si>
  <si>
    <t>I think this was a great presentation- there was a good flow and nothing seemed rushed, but still had detailed responses. Don't have any suggestions for improvement at this time.</t>
  </si>
  <si>
    <t>The transitions between each group member helped the presentation flow, and the questions were thoroughly answered and explained - leaving no room for confusion.</t>
  </si>
  <si>
    <t>The group members could have turned on their cameras to connect with the audience more.</t>
  </si>
  <si>
    <t>I think the presentation flowed pretty well and the introductions to each new individual helped the transitions. In addition, each individual knew their section very well and seemed very knowledgeable on the topics.</t>
  </si>
  <si>
    <t>I would suggest that each individual record their session individually and then splice the video together so each individual can have access to the file and move as needed for their section.</t>
  </si>
  <si>
    <t>ALL THINGS WERE VERY ENAGING</t>
  </si>
  <si>
    <t>I DONT THINK BECAUSE THEY MENTIONED EVERYTHING FINELY</t>
  </si>
  <si>
    <t xml:space="preserve">The consequences for a project manager if every task is on critical path is explained very clearly. 
1. Schedule flexibility 
2. Resource management
3. Impact on project success </t>
  </si>
  <si>
    <t>Everything looks great.</t>
  </si>
  <si>
    <t>I liked the overall flow - how they addressed questions and answered in a precise manner, to the point</t>
  </si>
  <si>
    <t>Answers could have addressed little more about the concept - how the answer was arrived at, what the concept means etc</t>
  </si>
  <si>
    <t>Ease of presentation by the team members.</t>
  </si>
  <si>
    <t>Further explanation of summary task's slack response.</t>
  </si>
  <si>
    <t>I was thoroughly impressed with the presentation given by Group 1. They not only provided accurate and well-thought-out answers to the questions posed to them, but they also went the extra mile by providing detailed explanations of the underlying theories that supported their answers.. Overall, I found their presentation to be highly informative, engaging, and well-constructed.</t>
  </si>
  <si>
    <t xml:space="preserve">Great answers and feedback </t>
  </si>
  <si>
    <t>All the answers were on point and perfectly explained</t>
  </si>
  <si>
    <t>The follow-up questions were answered perfectly, but the first two questions by Omkar were unclear due to some voice breakage in between.</t>
  </si>
  <si>
    <t xml:space="preserve">I thought that presenting this in the context of a smaller project helped my understanding of Slack and the critical path because I could see it on a smaller scale. 
I thought that the answers to the final question were quite thorough and well thought out. </t>
  </si>
  <si>
    <t xml:space="preserve">I would have liked to see you answer these questions or talk about them in the context of the larger project we all had last week as well. It was hard to visualize a completely new project that we had not spent time working on and I think seeing this in a real-world type setting might have helped me. </t>
  </si>
  <si>
    <t xml:space="preserve">well presented 
</t>
  </si>
  <si>
    <t xml:space="preserve">I thinking was well put together </t>
  </si>
  <si>
    <t>The answers to all the questions were very clear, concise, and well-articulated.</t>
  </si>
  <si>
    <t>The audio sounded a bit garbled in the beginning of the video and made it difficult to understand what was being said.</t>
  </si>
  <si>
    <t>I appreciated the example of how the amount of slack can change based on the project having a constraint on the project end date.</t>
  </si>
  <si>
    <t>Some answers could have been slightly more concise, and it would have made the presentation a bit more clear to understand. In addition, I feel like there are more benefits to a project having few tasks on the critical path that were not mentioned.</t>
  </si>
  <si>
    <t xml:space="preserve">The transition from one person to another person was very smoothly done. It was clearly known who is speaking. </t>
  </si>
  <si>
    <t xml:space="preserve">Looks like they have only answered the additional questions assigned to them. It would be great to see a quick run-through of the Group Project Part 1b to get continuity. </t>
  </si>
  <si>
    <t>Their delivery is really appropriate as well as precise.</t>
  </si>
  <si>
    <t>It appears satisfactory</t>
  </si>
  <si>
    <t>I like the slower speaking rate they used to make it easier for the audience to understand the material.</t>
  </si>
  <si>
    <t>I don't have any suggestions for improvment.</t>
  </si>
  <si>
    <t>Their effective explanation of Microsoft Project, Gantt charts, and their responsiveness to all questions greatly facilitated understanding the answers</t>
  </si>
  <si>
    <t>It is an effective way to define fundamental words like'slack'.
A detailed response to the question, "If so, what are the consequences for a project manager?" should be provided.</t>
  </si>
  <si>
    <t xml:space="preserve">I really like that the responses were upto the point and covered all question while using MS project to support the answers </t>
  </si>
  <si>
    <t xml:space="preserve">No improvement suggestions </t>
  </si>
  <si>
    <t>They have done well with presenting answers to assigned questions.</t>
  </si>
  <si>
    <t>They should have illustrated the MS project file.</t>
  </si>
  <si>
    <t>- I appreciate the collaborative approach, where each member in the group took turns addressing a question and smoothly passed it on to other teams. 
- The use of visuals, such as showing the document while explaining, significantly enhanced my understanding. 
- Also, I appreciated the straightforward explanation of consequences.</t>
  </si>
  <si>
    <t>- It would have been helpful if they had turned on the cameras to better understand how they were explaining the questions. 
- Regarding the question "Is it possible for every task in a project to be on the critical path?" they only mentioned the answer as yes. However, I feel they could have written a few lines in the document to elaborate on their response.</t>
  </si>
  <si>
    <t>Clarity and flow of the answers.</t>
  </si>
  <si>
    <t>I found the presentation crisp and concise.</t>
  </si>
  <si>
    <t>Siian explained the summary task well. If I was not in this course, having it explained to me the way Siian did would help me drastically in understanding the concepts discussed. Great job!</t>
  </si>
  <si>
    <t>In the beginning, it felt as though Omkar was rushing. The tone and speed at which he spoke made it hard to digest the information. Slowing down a bit would improve the quality greatly in this instance.</t>
  </si>
  <si>
    <t>The Microsoft document had the answers typed out or attached screenshots to allow the audience to follow along with the presenter.</t>
  </si>
  <si>
    <t>This isn’t a big problem, but maybe the split screen window wasn’t really needed for the first two questions since they related just to the Microsoft project window. The follow up questions on the right might confuse the audience on where to look initially.</t>
  </si>
  <si>
    <t xml:space="preserve">I like how your team provided the actual data from the project to prove your points. To the question of will the total slack of the project in summary tasks always be 0, our group had it as it can be greater than 0 but never thought of it can be a negative number. </t>
  </si>
  <si>
    <t xml:space="preserve">Thank you for sharing. I have not found any issue that needs improvement. </t>
  </si>
  <si>
    <t>Benefits of having few tasks on the critical path</t>
  </si>
  <si>
    <t>Everything was clearly explained</t>
  </si>
  <si>
    <t>Clear and concise slides facilitated easy understanding.</t>
  </si>
  <si>
    <t>not it was good.</t>
  </si>
  <si>
    <t>Every questions were answered well!</t>
  </si>
  <si>
    <t>Can improve more on the clarity of the presentation.</t>
  </si>
  <si>
    <t>I think the side-by-side windows that displayed the question/answer from the assignment next to a new simplified example in MS Project provided effective answer explanations and reasoning.</t>
  </si>
  <si>
    <t>I have no improvement suggestions. Very well done</t>
  </si>
  <si>
    <t>Overall great presentation!</t>
  </si>
  <si>
    <t>great work!</t>
  </si>
  <si>
    <t>The presentation was great! They explained everything clearly, breaking down complex terms and showing the reasons behind their results. It was easy to understand and made the overall presentation top-notch.</t>
  </si>
  <si>
    <t xml:space="preserve">I think it would have been more interesting if they had their videos on. It helps connect with the viewers and prevents a loss of engagement especially when we have technical terms to be discussed. 
</t>
  </si>
  <si>
    <t>I liked that they had their answers typed out for us to see on a doc</t>
  </si>
  <si>
    <t>They needed to include "managers gain flexibility for when there are less activities on the critical path "</t>
  </si>
  <si>
    <t xml:space="preserve">suggestions </t>
  </si>
  <si>
    <t>none</t>
  </si>
  <si>
    <t>The team gave very thorough answers to each question and tied it back to how their response could pose an issue to the project manager. Additionally their transitions between each speaker was smooth.</t>
  </si>
  <si>
    <t xml:space="preserve">It was a bit difficult to see their Gant chart I would not have done the split screen view. </t>
  </si>
  <si>
    <t xml:space="preserve">I really liked the sample projects and visuals that you included within your presentation, it helped provide clarity and context to your answers. </t>
  </si>
  <si>
    <t>I think better organization and presentation would have made the video stronger. Perhaps a slide deck with screenshots of critical elements rather than just the Word document.</t>
  </si>
  <si>
    <t>Benefits of having less task on critical path is I found particularly effective</t>
  </si>
  <si>
    <t>It was insightful, no improvement needed.</t>
  </si>
  <si>
    <t>They were organized and answered questions in a manner that was easy to understand</t>
  </si>
  <si>
    <t>Maybe they could have had better examples, it was kind of hard to follow along</t>
  </si>
  <si>
    <t xml:space="preserve">It was a good idea to repeat the questions so the viewer is able to know what the group is responding too. Additionally, everyone had the chance to speak and answer part of a question. Including a word document with an overview was helpful to follow as well. 
</t>
  </si>
  <si>
    <t xml:space="preserve">Suggestions would include possibly turning video on when answering so the viewer can engage with the speaker. </t>
  </si>
  <si>
    <t>Helpfulness</t>
  </si>
  <si>
    <t>Max in each group</t>
  </si>
  <si>
    <t>Rank</t>
  </si>
  <si>
    <t>Count</t>
  </si>
  <si>
    <t>1 - Most Helpful</t>
  </si>
  <si>
    <t>2 - Somewhat Helpful</t>
  </si>
  <si>
    <t>3 - Least Helpful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</si>
</sst>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0" tint="-4.9989318521683403E-2"/>
      <name val="Calibri"/>
      <family val="2"/>
      <scheme val="minor"/>
    </font>
  </fonts>
  <fills count="3">
    <fill>
      <patternFill patternType="none"/>
    </fill>
    <fill>
      <patternFill patternType="gray125"/>
    </fill>
    <fill>
      <patternFill patternType="solid">
        <fgColor theme="2" tint="-0.49998474074526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theme="1"/>
      </left>
      <right/>
      <top style="thin">
        <color theme="1"/>
      </top>
      <bottom/>
      <diagonal/>
    </border>
  </borders>
  <cellStyleXfs count="1">
    <xf numFmtId="0" fontId="0" fillId="0" borderId="0"/>
  </cellStyleXfs>
  <cellXfs count="8">
    <xf numFmtId="0" fontId="0" fillId="0" borderId="0" xfId="0"/>
    <xf numFmtId="0" fontId="0" fillId="0" borderId="0" xfId="0" quotePrefix="1"/>
    <xf numFmtId="1" fontId="0" fillId="0" borderId="0" xfId="0" applyNumberFormat="1"/>
    <xf numFmtId="0" fontId="0" fillId="0" borderId="0" xfId="0" applyAlignment="1">
      <alignment horizontal="fill"/>
    </xf>
    <xf numFmtId="0" fontId="0" fillId="0" borderId="1" xfId="0" applyBorder="1"/>
    <xf numFmtId="0" fontId="1" fillId="2" borderId="2" xfId="0" applyFont="1" applyFill="1" applyBorder="1"/>
    <xf numFmtId="0" fontId="0" fillId="0" borderId="0" xfId="0" applyAlignment="1">
      <alignment wrapText="1"/>
    </xf>
    <xf numFmtId="0" fontId="0" fillId="0" borderId="0" xfId="0" quotePrefix="1" applyAlignment="1">
      <alignment wrapText="1"/>
    </xf>
  </cellXfs>
  <cellStyles count="1">
    <cellStyle name="Normal" xfId="0" builtinId="0"/>
  </cellStyles>
  <dxfs count="6">
    <dxf>
      <numFmt numFmtId="0" formatCode="General"/>
      <alignment horizontal="general" vertical="bottom" textRotation="0" wrapText="1" indent="0" justifyLastLine="0" shrinkToFit="0" readingOrder="0"/>
    </dxf>
    <dxf>
      <numFmt numFmtId="1" formatCode="0"/>
    </dxf>
    <dxf>
      <numFmt numFmtId="0" formatCode="General"/>
    </dxf>
    <dxf>
      <font>
        <color rgb="FFC00000"/>
      </font>
      <fill>
        <patternFill>
          <bgColor rgb="FFFFA3A3"/>
        </patternFill>
      </fill>
    </dxf>
    <dxf>
      <font>
        <color rgb="FFC00000"/>
      </font>
      <fill>
        <patternFill>
          <bgColor rgb="FFFFA3A3"/>
        </patternFill>
      </fill>
    </dxf>
    <dxf>
      <font>
        <color rgb="FFC00000"/>
      </font>
      <fill>
        <patternFill>
          <bgColor rgb="FFFFA3A3"/>
        </patternFill>
      </fill>
    </dxf>
  </dxfs>
  <tableStyles count="0" defaultTableStyle="TableStyleMedium2" defaultPivotStyle="PivotStyleLight16"/>
  <colors>
    <mruColors>
      <color rgb="FFFFA3A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D47" totalsRowShown="0">
  <autoFilter ref="A1:D47" xr:uid="{00000000-0009-0000-0100-000001000000}"/>
  <tableColumns count="4">
    <tableColumn id="5" xr3:uid="{00000000-0010-0000-0000-000005000000}" name="ID" dataDxfId="1"/>
    <tableColumn id="9" xr3:uid="{00000000-0010-0000-0000-000009000000}" name="Please tell us the aspects of the presentation that you found particularly effective." dataDxfId="2"/>
    <tableColumn id="10" xr3:uid="{00000000-0010-0000-0000-00000A000000}" name="Please tell us suggestions for improvement. " dataDxfId="0"/>
    <tableColumn id="1" xr3:uid="{55EE9AE6-F5F6-4462-BD55-AEFE042BDF08}" name="Helpfulnes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47"/>
  <sheetViews>
    <sheetView tabSelected="1" zoomScaleNormal="100" workbookViewId="0">
      <selection activeCell="E51" sqref="E51"/>
    </sheetView>
  </sheetViews>
  <sheetFormatPr defaultRowHeight="14.5" x14ac:dyDescent="0.35"/>
  <cols>
    <col min="1" max="1" width="14.26953125" customWidth="1"/>
    <col min="2" max="2" width="71.453125" customWidth="1"/>
    <col min="3" max="3" width="71.453125" style="3" customWidth="1"/>
    <col min="4" max="4" width="15.26953125" customWidth="1"/>
    <col min="7" max="7" width="20.81640625" bestFit="1" customWidth="1"/>
    <col min="8" max="8" width="6.26953125" bestFit="1" customWidth="1"/>
  </cols>
  <sheetData>
    <row r="1" spans="1:8" x14ac:dyDescent="0.35">
      <c r="A1" t="s">
        <v>0</v>
      </c>
      <c r="B1" t="s">
        <v>1</v>
      </c>
      <c r="C1" s="3" t="s">
        <v>2</v>
      </c>
      <c r="D1" t="s">
        <v>95</v>
      </c>
    </row>
    <row r="2" spans="1:8" ht="15" customHeight="1" x14ac:dyDescent="0.35">
      <c r="A2" s="2">
        <v>91974241</v>
      </c>
      <c r="B2" t="s">
        <v>3</v>
      </c>
      <c r="C2" s="6" t="s">
        <v>4</v>
      </c>
      <c r="D2">
        <v>1</v>
      </c>
      <c r="G2" s="5" t="s">
        <v>96</v>
      </c>
      <c r="H2" s="4">
        <f>_xlfn.CEILING.MATH((COUNTA(Table1[ID]))/3)</f>
        <v>16</v>
      </c>
    </row>
    <row r="3" spans="1:8" ht="15" customHeight="1" x14ac:dyDescent="0.35">
      <c r="A3" s="2">
        <v>13392132</v>
      </c>
      <c r="B3" t="s">
        <v>5</v>
      </c>
      <c r="C3" s="6" t="s">
        <v>6</v>
      </c>
      <c r="D3">
        <v>3</v>
      </c>
      <c r="G3" s="5" t="s">
        <v>97</v>
      </c>
      <c r="H3" s="5" t="s">
        <v>98</v>
      </c>
    </row>
    <row r="4" spans="1:8" ht="15" customHeight="1" x14ac:dyDescent="0.35">
      <c r="A4" s="2">
        <v>86983550</v>
      </c>
      <c r="B4" t="s">
        <v>7</v>
      </c>
      <c r="C4" s="6" t="s">
        <v>8</v>
      </c>
      <c r="D4">
        <v>1</v>
      </c>
      <c r="G4" s="5" t="s">
        <v>99</v>
      </c>
      <c r="H4" s="4">
        <f>COUNTIF(Table1[Helpfulness],1)</f>
        <v>15</v>
      </c>
    </row>
    <row r="5" spans="1:8" ht="15" customHeight="1" x14ac:dyDescent="0.35">
      <c r="A5" s="2">
        <v>60524918</v>
      </c>
      <c r="B5" t="s">
        <v>9</v>
      </c>
      <c r="C5" s="6" t="s">
        <v>10</v>
      </c>
      <c r="D5">
        <v>1</v>
      </c>
      <c r="G5" s="5" t="s">
        <v>100</v>
      </c>
      <c r="H5" s="4">
        <f>COUNTIF(Table1[Helpfulness],2)</f>
        <v>16</v>
      </c>
    </row>
    <row r="6" spans="1:8" ht="15" customHeight="1" x14ac:dyDescent="0.35">
      <c r="A6" s="2">
        <v>83209631</v>
      </c>
      <c r="B6" t="s">
        <v>11</v>
      </c>
      <c r="C6" s="6" t="s">
        <v>12</v>
      </c>
      <c r="D6">
        <v>3</v>
      </c>
      <c r="G6" s="5" t="s">
        <v>101</v>
      </c>
      <c r="H6" s="4">
        <f>COUNTIF(Table1[Helpfulness],3)</f>
        <v>15</v>
      </c>
    </row>
    <row r="7" spans="1:8" ht="15" customHeight="1" x14ac:dyDescent="0.35">
      <c r="A7" s="2">
        <v>95660267</v>
      </c>
      <c r="B7" t="s">
        <v>13</v>
      </c>
      <c r="C7" s="6" t="s">
        <v>14</v>
      </c>
      <c r="D7">
        <v>3</v>
      </c>
    </row>
    <row r="8" spans="1:8" ht="15" customHeight="1" x14ac:dyDescent="0.35">
      <c r="A8" s="2">
        <v>48969695</v>
      </c>
      <c r="B8" t="s">
        <v>15</v>
      </c>
      <c r="C8" s="6" t="s">
        <v>16</v>
      </c>
      <c r="D8">
        <v>2</v>
      </c>
    </row>
    <row r="9" spans="1:8" ht="15" customHeight="1" x14ac:dyDescent="0.35">
      <c r="A9" s="2">
        <v>66188543</v>
      </c>
      <c r="B9" t="s">
        <v>17</v>
      </c>
      <c r="C9" s="6" t="s">
        <v>18</v>
      </c>
      <c r="D9">
        <v>2</v>
      </c>
    </row>
    <row r="10" spans="1:8" ht="15" customHeight="1" x14ac:dyDescent="0.35">
      <c r="A10" s="2">
        <v>26142155</v>
      </c>
      <c r="B10" t="s">
        <v>19</v>
      </c>
      <c r="C10" s="6" t="s">
        <v>20</v>
      </c>
      <c r="D10">
        <v>3</v>
      </c>
    </row>
    <row r="11" spans="1:8" ht="15" customHeight="1" x14ac:dyDescent="0.35">
      <c r="A11" s="2">
        <v>47659535</v>
      </c>
      <c r="B11" t="s">
        <v>21</v>
      </c>
      <c r="C11" s="6" t="s">
        <v>22</v>
      </c>
      <c r="D11">
        <v>3</v>
      </c>
    </row>
    <row r="12" spans="1:8" ht="15" customHeight="1" x14ac:dyDescent="0.35">
      <c r="A12" s="2">
        <v>54399853</v>
      </c>
      <c r="B12" t="s">
        <v>23</v>
      </c>
      <c r="C12" s="6" t="s">
        <v>24</v>
      </c>
      <c r="D12">
        <v>1</v>
      </c>
    </row>
    <row r="13" spans="1:8" ht="15" customHeight="1" x14ac:dyDescent="0.35">
      <c r="A13" s="2">
        <v>37820978</v>
      </c>
      <c r="B13" t="s">
        <v>25</v>
      </c>
      <c r="C13" s="6" t="s">
        <v>26</v>
      </c>
      <c r="D13">
        <v>3</v>
      </c>
    </row>
    <row r="14" spans="1:8" ht="15" customHeight="1" x14ac:dyDescent="0.35">
      <c r="A14" s="2">
        <v>17528611</v>
      </c>
      <c r="B14" t="s">
        <v>27</v>
      </c>
      <c r="C14" s="6" t="s">
        <v>28</v>
      </c>
      <c r="D14">
        <v>3</v>
      </c>
    </row>
    <row r="15" spans="1:8" ht="15" customHeight="1" x14ac:dyDescent="0.35">
      <c r="A15" s="2">
        <v>61999877</v>
      </c>
      <c r="B15" t="s">
        <v>29</v>
      </c>
      <c r="C15" s="6" t="s">
        <v>30</v>
      </c>
      <c r="D15">
        <v>2</v>
      </c>
    </row>
    <row r="16" spans="1:8" ht="15" customHeight="1" x14ac:dyDescent="0.35">
      <c r="A16" s="2">
        <v>91378215</v>
      </c>
      <c r="B16" t="s">
        <v>31</v>
      </c>
      <c r="C16" s="6" t="s">
        <v>32</v>
      </c>
      <c r="D16">
        <v>1</v>
      </c>
    </row>
    <row r="17" spans="1:4" ht="15" customHeight="1" x14ac:dyDescent="0.35">
      <c r="A17" s="2">
        <v>70791955</v>
      </c>
      <c r="B17" t="s">
        <v>33</v>
      </c>
      <c r="C17" s="6" t="s">
        <v>34</v>
      </c>
      <c r="D17">
        <v>1</v>
      </c>
    </row>
    <row r="18" spans="1:4" ht="15" customHeight="1" x14ac:dyDescent="0.35">
      <c r="A18" s="2">
        <v>22719809</v>
      </c>
      <c r="B18" t="s">
        <v>35</v>
      </c>
      <c r="C18" s="6" t="s">
        <v>36</v>
      </c>
      <c r="D18">
        <v>2</v>
      </c>
    </row>
    <row r="19" spans="1:4" ht="15" customHeight="1" x14ac:dyDescent="0.35">
      <c r="A19" s="2">
        <v>23892636</v>
      </c>
      <c r="B19" t="s">
        <v>37</v>
      </c>
      <c r="C19" s="6" t="s">
        <v>38</v>
      </c>
      <c r="D19">
        <v>2</v>
      </c>
    </row>
    <row r="20" spans="1:4" ht="15" customHeight="1" x14ac:dyDescent="0.35">
      <c r="A20" s="2">
        <v>48101748</v>
      </c>
      <c r="B20" t="s">
        <v>39</v>
      </c>
      <c r="C20" s="6" t="s">
        <v>40</v>
      </c>
      <c r="D20">
        <v>2</v>
      </c>
    </row>
    <row r="21" spans="1:4" ht="15" customHeight="1" x14ac:dyDescent="0.35">
      <c r="A21" s="2">
        <v>46533402</v>
      </c>
      <c r="B21" t="s">
        <v>41</v>
      </c>
      <c r="C21" s="6" t="s">
        <v>42</v>
      </c>
      <c r="D21">
        <v>2</v>
      </c>
    </row>
    <row r="22" spans="1:4" ht="15" customHeight="1" x14ac:dyDescent="0.35">
      <c r="A22" s="2">
        <v>60969878</v>
      </c>
      <c r="B22" t="s">
        <v>43</v>
      </c>
      <c r="C22" s="6" t="s">
        <v>44</v>
      </c>
      <c r="D22">
        <v>1</v>
      </c>
    </row>
    <row r="23" spans="1:4" ht="15" customHeight="1" x14ac:dyDescent="0.35">
      <c r="A23" s="2">
        <v>31327860</v>
      </c>
      <c r="B23" t="s">
        <v>45</v>
      </c>
      <c r="C23" s="6" t="s">
        <v>46</v>
      </c>
      <c r="D23">
        <v>2</v>
      </c>
    </row>
    <row r="24" spans="1:4" ht="15" customHeight="1" x14ac:dyDescent="0.35">
      <c r="A24" s="2">
        <v>44319589</v>
      </c>
      <c r="B24" t="s">
        <v>47</v>
      </c>
      <c r="C24" s="6" t="s">
        <v>48</v>
      </c>
      <c r="D24">
        <v>3</v>
      </c>
    </row>
    <row r="25" spans="1:4" ht="15" customHeight="1" x14ac:dyDescent="0.35">
      <c r="A25" s="2">
        <v>48895535</v>
      </c>
      <c r="B25" t="s">
        <v>49</v>
      </c>
      <c r="C25" s="6" t="s">
        <v>50</v>
      </c>
      <c r="D25">
        <v>3</v>
      </c>
    </row>
    <row r="26" spans="1:4" ht="15" customHeight="1" x14ac:dyDescent="0.35">
      <c r="A26" s="2">
        <v>45643482</v>
      </c>
      <c r="B26" t="s">
        <v>51</v>
      </c>
      <c r="C26" s="6" t="s">
        <v>52</v>
      </c>
      <c r="D26">
        <v>3</v>
      </c>
    </row>
    <row r="27" spans="1:4" ht="15" customHeight="1" x14ac:dyDescent="0.35">
      <c r="A27" s="2">
        <v>35002899</v>
      </c>
      <c r="B27" t="s">
        <v>53</v>
      </c>
      <c r="C27" s="6" t="s">
        <v>54</v>
      </c>
      <c r="D27">
        <v>1</v>
      </c>
    </row>
    <row r="28" spans="1:4" ht="15" customHeight="1" x14ac:dyDescent="0.35">
      <c r="A28" s="2">
        <v>67550889</v>
      </c>
      <c r="B28" t="s">
        <v>55</v>
      </c>
      <c r="C28" s="6" t="s">
        <v>56</v>
      </c>
      <c r="D28">
        <v>2</v>
      </c>
    </row>
    <row r="29" spans="1:4" ht="15" customHeight="1" x14ac:dyDescent="0.35">
      <c r="A29" s="2">
        <v>51095614</v>
      </c>
      <c r="B29" t="s">
        <v>57</v>
      </c>
      <c r="C29" s="6" t="s">
        <v>58</v>
      </c>
      <c r="D29">
        <v>3</v>
      </c>
    </row>
    <row r="30" spans="1:4" ht="15" customHeight="1" x14ac:dyDescent="0.35">
      <c r="A30" s="2">
        <v>30366527</v>
      </c>
      <c r="B30" s="1" t="s">
        <v>59</v>
      </c>
      <c r="C30" s="7" t="s">
        <v>60</v>
      </c>
      <c r="D30" s="1">
        <v>3</v>
      </c>
    </row>
    <row r="31" spans="1:4" ht="15" customHeight="1" x14ac:dyDescent="0.35">
      <c r="A31" s="2">
        <v>75991393</v>
      </c>
      <c r="B31" t="s">
        <v>61</v>
      </c>
      <c r="C31" s="6" t="s">
        <v>62</v>
      </c>
      <c r="D31">
        <v>2</v>
      </c>
    </row>
    <row r="32" spans="1:4" ht="15" customHeight="1" x14ac:dyDescent="0.35">
      <c r="A32" s="2">
        <v>94424267</v>
      </c>
      <c r="B32" t="s">
        <v>63</v>
      </c>
      <c r="C32" s="6" t="s">
        <v>64</v>
      </c>
      <c r="D32">
        <v>1</v>
      </c>
    </row>
    <row r="33" spans="1:4" ht="15" customHeight="1" x14ac:dyDescent="0.35">
      <c r="A33" s="2">
        <v>30067140</v>
      </c>
      <c r="B33" t="s">
        <v>65</v>
      </c>
      <c r="C33" s="6" t="s">
        <v>66</v>
      </c>
      <c r="D33">
        <v>1</v>
      </c>
    </row>
    <row r="34" spans="1:4" ht="15" customHeight="1" x14ac:dyDescent="0.35">
      <c r="A34" s="2">
        <v>68915982</v>
      </c>
      <c r="B34" t="s">
        <v>67</v>
      </c>
      <c r="C34" s="6" t="s">
        <v>68</v>
      </c>
      <c r="D34">
        <v>2</v>
      </c>
    </row>
    <row r="35" spans="1:4" ht="15" customHeight="1" x14ac:dyDescent="0.35">
      <c r="A35" s="2">
        <v>63235877</v>
      </c>
      <c r="B35" t="s">
        <v>69</v>
      </c>
      <c r="C35" s="6" t="s">
        <v>70</v>
      </c>
      <c r="D35">
        <v>2</v>
      </c>
    </row>
    <row r="36" spans="1:4" ht="15" customHeight="1" x14ac:dyDescent="0.35">
      <c r="A36" s="2">
        <v>25991088</v>
      </c>
      <c r="B36" t="s">
        <v>71</v>
      </c>
      <c r="C36" s="6" t="s">
        <v>72</v>
      </c>
      <c r="D36">
        <v>3</v>
      </c>
    </row>
    <row r="37" spans="1:4" ht="15" customHeight="1" x14ac:dyDescent="0.35">
      <c r="A37" s="2">
        <v>95215307</v>
      </c>
      <c r="B37" t="s">
        <v>73</v>
      </c>
      <c r="C37" s="6" t="s">
        <v>74</v>
      </c>
      <c r="D37">
        <v>2</v>
      </c>
    </row>
    <row r="38" spans="1:4" ht="15" customHeight="1" x14ac:dyDescent="0.35">
      <c r="A38" s="2">
        <v>56954252</v>
      </c>
      <c r="B38" t="s">
        <v>75</v>
      </c>
      <c r="C38" s="6" t="s">
        <v>76</v>
      </c>
      <c r="D38">
        <v>2</v>
      </c>
    </row>
    <row r="39" spans="1:4" ht="15" customHeight="1" x14ac:dyDescent="0.35">
      <c r="A39" s="2">
        <v>23442183</v>
      </c>
      <c r="B39" t="s">
        <v>77</v>
      </c>
      <c r="C39" s="6" t="s">
        <v>78</v>
      </c>
      <c r="D39">
        <v>2</v>
      </c>
    </row>
    <row r="40" spans="1:4" ht="15" customHeight="1" x14ac:dyDescent="0.35">
      <c r="A40" s="2">
        <v>26938688</v>
      </c>
      <c r="B40" t="s">
        <v>79</v>
      </c>
      <c r="C40" s="6" t="s">
        <v>80</v>
      </c>
      <c r="D40">
        <v>1</v>
      </c>
    </row>
    <row r="41" spans="1:4" ht="15" customHeight="1" x14ac:dyDescent="0.35">
      <c r="A41" s="2">
        <v>96415600</v>
      </c>
      <c r="B41" t="s">
        <v>81</v>
      </c>
      <c r="C41" s="6" t="s">
        <v>82</v>
      </c>
      <c r="D41">
        <v>1</v>
      </c>
    </row>
    <row r="42" spans="1:4" ht="15" customHeight="1" x14ac:dyDescent="0.35">
      <c r="A42" s="2">
        <v>36054872</v>
      </c>
      <c r="B42" t="s">
        <v>83</v>
      </c>
      <c r="C42" s="6" t="s">
        <v>84</v>
      </c>
      <c r="D42">
        <v>3</v>
      </c>
    </row>
    <row r="43" spans="1:4" ht="15" customHeight="1" x14ac:dyDescent="0.35">
      <c r="A43" s="2">
        <v>50614948</v>
      </c>
      <c r="B43" t="s">
        <v>85</v>
      </c>
      <c r="C43" s="6" t="s">
        <v>86</v>
      </c>
      <c r="D43">
        <v>1</v>
      </c>
    </row>
    <row r="44" spans="1:4" ht="15" customHeight="1" x14ac:dyDescent="0.35">
      <c r="A44" s="2">
        <v>13177892</v>
      </c>
      <c r="B44" t="s">
        <v>87</v>
      </c>
      <c r="C44" s="6" t="s">
        <v>88</v>
      </c>
      <c r="D44">
        <v>3</v>
      </c>
    </row>
    <row r="45" spans="1:4" ht="15" customHeight="1" x14ac:dyDescent="0.35">
      <c r="A45" s="2">
        <v>32443006</v>
      </c>
      <c r="B45" t="s">
        <v>89</v>
      </c>
      <c r="C45" s="6" t="s">
        <v>90</v>
      </c>
      <c r="D45">
        <v>2</v>
      </c>
    </row>
    <row r="46" spans="1:4" ht="15" customHeight="1" x14ac:dyDescent="0.35">
      <c r="A46" s="2">
        <v>79202245</v>
      </c>
      <c r="B46" t="s">
        <v>91</v>
      </c>
      <c r="C46" s="6" t="s">
        <v>92</v>
      </c>
      <c r="D46">
        <v>1</v>
      </c>
    </row>
    <row r="47" spans="1:4" ht="15" customHeight="1" x14ac:dyDescent="0.35">
      <c r="A47" s="2">
        <v>55259559</v>
      </c>
      <c r="B47" t="s">
        <v>93</v>
      </c>
      <c r="C47" s="6" t="s">
        <v>94</v>
      </c>
      <c r="D47">
        <v>1</v>
      </c>
    </row>
  </sheetData>
  <conditionalFormatting sqref="H4">
    <cfRule type="expression" dxfId="5" priority="1" stopIfTrue="1">
      <formula>$H$4&gt;$H$2</formula>
    </cfRule>
  </conditionalFormatting>
  <conditionalFormatting sqref="H5">
    <cfRule type="expression" dxfId="4" priority="2" stopIfTrue="1">
      <formula>$H$5&gt;$H$2</formula>
    </cfRule>
  </conditionalFormatting>
  <conditionalFormatting sqref="H6">
    <cfRule type="expression" dxfId="3" priority="3" stopIfTrue="1">
      <formula>$H$6&gt;$H$2</formula>
    </cfRule>
  </conditionalFormatting>
  <dataValidations count="1">
    <dataValidation type="list" allowBlank="1" showInputMessage="1" showErrorMessage="1" sqref="D2:D47" xr:uid="{B70F5AF7-E327-49A2-8D0C-C8E6FE3CFE50}">
      <formula1>"1,2,3"</formula1>
    </dataValidation>
  </dataValidations>
  <pageMargins left="0.7" right="0.7" top="0.75" bottom="0.75" header="0.3" footer="0.3"/>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Group 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Rahul Kotian</dc:creator>
  <cp:lastModifiedBy>Kotian, Rahul Monappa</cp:lastModifiedBy>
  <dcterms:created xsi:type="dcterms:W3CDTF">2024-02-26T19:07:24Z</dcterms:created>
  <dcterms:modified xsi:type="dcterms:W3CDTF">2024-02-27T22:40:00Z</dcterms:modified>
</cp:coreProperties>
</file>