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topna\OneDrive\Desktop\All\Unedited Excel Videos\"/>
    </mc:Choice>
  </mc:AlternateContent>
  <xr:revisionPtr revIDLastSave="0" documentId="13_ncr:1_{343378EE-58DF-41B3-8554-405DFA13813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Sheet1!$A$1:$E$11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I8" i="1"/>
  <c r="I6" i="1"/>
  <c r="I4" i="1"/>
  <c r="I2" i="1"/>
</calcChain>
</file>

<file path=xl/sharedStrings.xml><?xml version="1.0" encoding="utf-8"?>
<sst xmlns="http://schemas.openxmlformats.org/spreadsheetml/2006/main" count="50" uniqueCount="16">
  <si>
    <t>Date</t>
  </si>
  <si>
    <t>Product</t>
  </si>
  <si>
    <t>Salesperson</t>
  </si>
  <si>
    <t>Units Sold</t>
  </si>
  <si>
    <t>Revenue</t>
  </si>
  <si>
    <t>Widget A</t>
  </si>
  <si>
    <t>Alice</t>
  </si>
  <si>
    <t>Widget B</t>
  </si>
  <si>
    <t>Bob</t>
  </si>
  <si>
    <t>Carol</t>
  </si>
  <si>
    <t>Widget C</t>
  </si>
  <si>
    <t>Sumifs</t>
  </si>
  <si>
    <t>Averageifs</t>
  </si>
  <si>
    <t>Countifs</t>
  </si>
  <si>
    <t>Minifs</t>
  </si>
  <si>
    <t>Maxifs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</si>
</sst>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6" fontId="0" fillId="0" borderId="0" xfId="0" applyNumberFormat="1" applyAlignment="1">
      <alignment vertical="center" wrapText="1"/>
    </xf>
    <xf numFmtId="0" fontId="0" fillId="2" borderId="0" xfId="0" applyFill="1" applyAlignment="1">
      <alignment vertical="center" wrapText="1"/>
    </xf>
    <xf numFmtId="14" fontId="0" fillId="2" borderId="0" xfId="0" applyNumberFormat="1" applyFill="1" applyAlignment="1">
      <alignment vertical="center" wrapText="1"/>
    </xf>
    <xf numFmtId="6" fontId="0" fillId="2" borderId="0" xfId="0" applyNumberFormat="1" applyFill="1" applyAlignment="1">
      <alignment vertical="center"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17CA375-351C-49FE-A0F9-1704B9DC162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H20" sqref="H20"/>
    </sheetView>
  </sheetViews>
  <sheetFormatPr defaultRowHeight="14.4" x14ac:dyDescent="0.3"/>
  <cols>
    <col min="1" max="1" width="19.33203125" customWidth="1"/>
    <col min="2" max="2" width="14.5546875" customWidth="1"/>
    <col min="3" max="3" width="18.109375" customWidth="1"/>
    <col min="4" max="4" width="16.109375" customWidth="1"/>
    <col min="5" max="5" width="17.44140625" customWidth="1"/>
    <col min="8" max="8" width="12.33203125" customWidth="1"/>
    <col min="9" max="9" width="31.77734375" customWidth="1"/>
  </cols>
  <sheetData>
    <row r="1" spans="1:9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9" x14ac:dyDescent="0.3">
      <c r="A2" s="6">
        <v>45536</v>
      </c>
      <c r="B2" s="5" t="s">
        <v>5</v>
      </c>
      <c r="C2" s="5" t="s">
        <v>6</v>
      </c>
      <c r="D2" s="5">
        <v>10</v>
      </c>
      <c r="E2" s="7">
        <v>200</v>
      </c>
      <c r="H2" t="s">
        <v>11</v>
      </c>
      <c r="I2">
        <f>SUMIFS(E2:E21,B2:B21,"Widget A",D2:D21,10)</f>
        <v>450</v>
      </c>
    </row>
    <row r="3" spans="1:9" x14ac:dyDescent="0.3">
      <c r="A3" s="2">
        <v>45536</v>
      </c>
      <c r="B3" s="3" t="s">
        <v>7</v>
      </c>
      <c r="C3" s="3" t="s">
        <v>8</v>
      </c>
      <c r="D3" s="3">
        <v>5</v>
      </c>
      <c r="E3" s="4">
        <v>150</v>
      </c>
    </row>
    <row r="4" spans="1:9" x14ac:dyDescent="0.3">
      <c r="A4" s="2">
        <v>45537</v>
      </c>
      <c r="B4" s="3" t="s">
        <v>5</v>
      </c>
      <c r="C4" s="3" t="s">
        <v>9</v>
      </c>
      <c r="D4" s="3">
        <v>7</v>
      </c>
      <c r="E4" s="4">
        <v>140</v>
      </c>
      <c r="H4" t="s">
        <v>12</v>
      </c>
      <c r="I4">
        <f>AVERAGEIFS(E2:E21,B2:B21,"Widget A",D2:D21,10)</f>
        <v>225</v>
      </c>
    </row>
    <row r="5" spans="1:9" x14ac:dyDescent="0.3">
      <c r="A5" s="2">
        <v>45537</v>
      </c>
      <c r="B5" s="3" t="s">
        <v>10</v>
      </c>
      <c r="C5" s="3" t="s">
        <v>6</v>
      </c>
      <c r="D5" s="3">
        <v>15</v>
      </c>
      <c r="E5" s="4">
        <v>300</v>
      </c>
    </row>
    <row r="6" spans="1:9" x14ac:dyDescent="0.3">
      <c r="A6" s="2">
        <v>45538</v>
      </c>
      <c r="B6" s="3" t="s">
        <v>7</v>
      </c>
      <c r="C6" s="3" t="s">
        <v>9</v>
      </c>
      <c r="D6" s="3">
        <v>8</v>
      </c>
      <c r="E6" s="4">
        <v>240</v>
      </c>
      <c r="H6" t="s">
        <v>13</v>
      </c>
      <c r="I6">
        <f>COUNTIFS(B2:B21,"Widget A",D2:D21,10)</f>
        <v>2</v>
      </c>
    </row>
    <row r="7" spans="1:9" x14ac:dyDescent="0.3">
      <c r="A7" s="2">
        <v>45538</v>
      </c>
      <c r="B7" s="3" t="s">
        <v>5</v>
      </c>
      <c r="C7" s="3" t="s">
        <v>8</v>
      </c>
      <c r="D7" s="3">
        <v>12</v>
      </c>
      <c r="E7" s="4">
        <v>240</v>
      </c>
    </row>
    <row r="8" spans="1:9" x14ac:dyDescent="0.3">
      <c r="A8" s="2">
        <v>45539</v>
      </c>
      <c r="B8" s="3" t="s">
        <v>10</v>
      </c>
      <c r="C8" s="3" t="s">
        <v>6</v>
      </c>
      <c r="D8" s="3">
        <v>6</v>
      </c>
      <c r="E8" s="4">
        <v>120</v>
      </c>
      <c r="H8" t="s">
        <v>14</v>
      </c>
      <c r="I8">
        <f>_xlfn.MINIFS(E2:E21,B2:B21,"Widget A",D2:D21,10)</f>
        <v>200</v>
      </c>
    </row>
    <row r="9" spans="1:9" x14ac:dyDescent="0.3">
      <c r="A9" s="2">
        <v>45539</v>
      </c>
      <c r="B9" s="3" t="s">
        <v>7</v>
      </c>
      <c r="C9" s="3" t="s">
        <v>8</v>
      </c>
      <c r="D9" s="3">
        <v>10</v>
      </c>
      <c r="E9" s="4">
        <v>300</v>
      </c>
    </row>
    <row r="10" spans="1:9" x14ac:dyDescent="0.3">
      <c r="A10" s="2">
        <v>45540</v>
      </c>
      <c r="B10" s="3" t="s">
        <v>5</v>
      </c>
      <c r="C10" s="3" t="s">
        <v>9</v>
      </c>
      <c r="D10" s="3">
        <v>8</v>
      </c>
      <c r="E10" s="4">
        <v>160</v>
      </c>
      <c r="H10" t="s">
        <v>15</v>
      </c>
      <c r="I10">
        <f>_xlfn.MAXIFS(E2:E21,B2:B21,"Widget A",D2:D21,10)</f>
        <v>250</v>
      </c>
    </row>
    <row r="11" spans="1:9" x14ac:dyDescent="0.3">
      <c r="A11" s="2">
        <v>45540</v>
      </c>
      <c r="B11" s="3" t="s">
        <v>10</v>
      </c>
      <c r="C11" s="3" t="s">
        <v>8</v>
      </c>
      <c r="D11" s="3">
        <v>5</v>
      </c>
      <c r="E11" s="4">
        <v>100</v>
      </c>
    </row>
    <row r="12" spans="1:9" x14ac:dyDescent="0.3">
      <c r="A12" s="6">
        <v>45536</v>
      </c>
      <c r="B12" s="5" t="s">
        <v>5</v>
      </c>
      <c r="C12" s="5" t="s">
        <v>6</v>
      </c>
      <c r="D12" s="5">
        <v>10</v>
      </c>
      <c r="E12" s="7">
        <v>250</v>
      </c>
    </row>
    <row r="13" spans="1:9" x14ac:dyDescent="0.3">
      <c r="A13" s="2">
        <v>45536</v>
      </c>
      <c r="B13" s="3" t="s">
        <v>7</v>
      </c>
      <c r="C13" s="3" t="s">
        <v>8</v>
      </c>
      <c r="D13" s="3">
        <v>5</v>
      </c>
      <c r="E13" s="4">
        <v>150</v>
      </c>
    </row>
    <row r="14" spans="1:9" x14ac:dyDescent="0.3">
      <c r="A14" s="2">
        <v>45537</v>
      </c>
      <c r="B14" s="3" t="s">
        <v>5</v>
      </c>
      <c r="C14" s="3" t="s">
        <v>9</v>
      </c>
      <c r="D14" s="3">
        <v>7</v>
      </c>
      <c r="E14" s="4">
        <v>140</v>
      </c>
    </row>
    <row r="15" spans="1:9" x14ac:dyDescent="0.3">
      <c r="A15" s="2">
        <v>45537</v>
      </c>
      <c r="B15" s="3" t="s">
        <v>10</v>
      </c>
      <c r="C15" s="3" t="s">
        <v>6</v>
      </c>
      <c r="D15" s="3">
        <v>15</v>
      </c>
      <c r="E15" s="4">
        <v>300</v>
      </c>
    </row>
    <row r="16" spans="1:9" x14ac:dyDescent="0.3">
      <c r="A16" s="2">
        <v>45538</v>
      </c>
      <c r="B16" s="3" t="s">
        <v>7</v>
      </c>
      <c r="C16" s="3" t="s">
        <v>9</v>
      </c>
      <c r="D16" s="3">
        <v>8</v>
      </c>
      <c r="E16" s="4">
        <v>240</v>
      </c>
    </row>
    <row r="17" spans="1:5" x14ac:dyDescent="0.3">
      <c r="A17" s="2">
        <v>45538</v>
      </c>
      <c r="B17" s="3" t="s">
        <v>5</v>
      </c>
      <c r="C17" s="3" t="s">
        <v>8</v>
      </c>
      <c r="D17" s="3">
        <v>12</v>
      </c>
      <c r="E17" s="4">
        <v>240</v>
      </c>
    </row>
    <row r="18" spans="1:5" x14ac:dyDescent="0.3">
      <c r="A18" s="2">
        <v>45539</v>
      </c>
      <c r="B18" s="3" t="s">
        <v>10</v>
      </c>
      <c r="C18" s="3" t="s">
        <v>6</v>
      </c>
      <c r="D18" s="3">
        <v>6</v>
      </c>
      <c r="E18" s="4">
        <v>120</v>
      </c>
    </row>
    <row r="19" spans="1:5" x14ac:dyDescent="0.3">
      <c r="A19" s="2">
        <v>45539</v>
      </c>
      <c r="B19" s="3" t="s">
        <v>7</v>
      </c>
      <c r="C19" s="3" t="s">
        <v>8</v>
      </c>
      <c r="D19" s="3">
        <v>10</v>
      </c>
      <c r="E19" s="4">
        <v>300</v>
      </c>
    </row>
    <row r="20" spans="1:5" x14ac:dyDescent="0.3">
      <c r="A20" s="2">
        <v>45540</v>
      </c>
      <c r="B20" s="3" t="s">
        <v>5</v>
      </c>
      <c r="C20" s="3" t="s">
        <v>9</v>
      </c>
      <c r="D20" s="3">
        <v>8</v>
      </c>
      <c r="E20" s="4">
        <v>160</v>
      </c>
    </row>
    <row r="21" spans="1:5" x14ac:dyDescent="0.3">
      <c r="A21" s="2">
        <v>45540</v>
      </c>
      <c r="B21" s="3" t="s">
        <v>10</v>
      </c>
      <c r="C21" s="3" t="s">
        <v>8</v>
      </c>
      <c r="D21" s="3">
        <v>5</v>
      </c>
      <c r="E21" s="4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Jayant Topnani</cp:lastModifiedBy>
  <dcterms:created xsi:type="dcterms:W3CDTF">2015-06-05T18:17:20Z</dcterms:created>
  <dcterms:modified xsi:type="dcterms:W3CDTF">2024-09-10T03:21:48Z</dcterms:modified>
</cp:coreProperties>
</file>