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rahul/Desktop/ImageClassification_Project/"/>
    </mc:Choice>
  </mc:AlternateContent>
  <xr:revisionPtr revIDLastSave="0" documentId="13_ncr:1_{04B8E967-79C4-4545-ABE2-D60BDD813F5E}" xr6:coauthVersionLast="46" xr6:coauthVersionMax="46" xr10:uidLastSave="{00000000-0000-0000-0000-000000000000}"/>
  <bookViews>
    <workbookView xWindow="0" yWindow="500" windowWidth="28800" windowHeight="16280" activeTab="6" xr2:uid="{00000000-000D-0000-FFFF-FFFF00000000}"/>
  </bookViews>
  <sheets>
    <sheet name="Trial 1" sheetId="1" r:id="rId1"/>
    <sheet name="Trial 2" sheetId="2" r:id="rId2"/>
    <sheet name="Trial 3" sheetId="3" r:id="rId3"/>
    <sheet name="Trial 4" sheetId="4" r:id="rId4"/>
    <sheet name="Trial 5" sheetId="5" r:id="rId5"/>
    <sheet name="Trial 6" sheetId="6" r:id="rId6"/>
    <sheet name="Trial 7" sheetId="7" r:id="rId7"/>
    <sheet name="Trial 8" sheetId="8" r:id="rId8"/>
    <sheet name="Data_Condense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8" l="1"/>
  <c r="B12" i="8"/>
  <c r="B11" i="8"/>
  <c r="B10" i="8"/>
  <c r="B9" i="8"/>
  <c r="B11" i="7"/>
  <c r="B10" i="7"/>
  <c r="B9" i="7"/>
  <c r="B8" i="7"/>
  <c r="B16" i="6"/>
  <c r="B15" i="6"/>
  <c r="B14" i="6"/>
  <c r="B13" i="6"/>
  <c r="B11" i="6"/>
  <c r="B10" i="6"/>
  <c r="B9" i="6"/>
  <c r="B8" i="6"/>
  <c r="B11" i="5"/>
  <c r="B10" i="5"/>
  <c r="B9" i="5"/>
  <c r="B8" i="5"/>
  <c r="B11" i="4"/>
  <c r="B10" i="4"/>
  <c r="B9" i="4"/>
  <c r="B8" i="4"/>
  <c r="B11" i="3"/>
  <c r="B10" i="3"/>
  <c r="B9" i="3"/>
  <c r="B8" i="3"/>
  <c r="B11" i="2"/>
  <c r="B10" i="2"/>
  <c r="B9" i="2"/>
  <c r="B8" i="2"/>
  <c r="B11" i="1"/>
  <c r="B10" i="1"/>
  <c r="B9" i="1"/>
  <c r="B8" i="1"/>
</calcChain>
</file>

<file path=xl/sharedStrings.xml><?xml version="1.0" encoding="utf-8"?>
<sst xmlns="http://schemas.openxmlformats.org/spreadsheetml/2006/main" count="144" uniqueCount="26">
  <si>
    <t>lr</t>
  </si>
  <si>
    <t>Epoch#</t>
  </si>
  <si>
    <t>Train_Loss</t>
  </si>
  <si>
    <t>Accuracy</t>
  </si>
  <si>
    <t>Val_Loss</t>
  </si>
  <si>
    <t>Step Size</t>
  </si>
  <si>
    <t>Gamma</t>
  </si>
  <si>
    <t>Momemtum</t>
  </si>
  <si>
    <t>Time(s)</t>
  </si>
  <si>
    <t>Median_Train_Loss</t>
  </si>
  <si>
    <t>Median_Train_Acc</t>
  </si>
  <si>
    <t>Median_Val_Loss</t>
  </si>
  <si>
    <t>Median_Val_Acc</t>
  </si>
  <si>
    <t>Min_Train_Loss</t>
  </si>
  <si>
    <t>Min_Train_Acc</t>
  </si>
  <si>
    <t>Min_Val_Loss</t>
  </si>
  <si>
    <t>Min_Va_Acc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</si>
  <si>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</si>
  <si>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</si>
  <si>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</si>
  <si>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</si>
  <si>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</si>
  <si>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</si>
  <si>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</si>
  <si>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</si>
  <si>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Mean Acc -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</si>
</sst>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2"/>
      <color rgb="FF000000"/>
      <name val="Calibri"/>
    </font>
    <font>
      <sz val="12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Loss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'Trial 8'!$D$3:$D$92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'Trial 8'!$E$3:$E$92</c:f>
              <c:numCache>
                <c:formatCode>General</c:formatCode>
                <c:ptCount val="90"/>
                <c:pt idx="0">
                  <c:v>0.41039999999999999</c:v>
                </c:pt>
                <c:pt idx="1">
                  <c:v>0.35320000000000001</c:v>
                </c:pt>
                <c:pt idx="2">
                  <c:v>0.27339999999999998</c:v>
                </c:pt>
                <c:pt idx="3">
                  <c:v>0.26879999999999998</c:v>
                </c:pt>
                <c:pt idx="4">
                  <c:v>0.223</c:v>
                </c:pt>
                <c:pt idx="5">
                  <c:v>0.2238</c:v>
                </c:pt>
                <c:pt idx="6">
                  <c:v>0.1933</c:v>
                </c:pt>
                <c:pt idx="7">
                  <c:v>0.13</c:v>
                </c:pt>
                <c:pt idx="8">
                  <c:v>0.1162</c:v>
                </c:pt>
                <c:pt idx="9">
                  <c:v>0.11940000000000001</c:v>
                </c:pt>
                <c:pt idx="10">
                  <c:v>8.6099999999999996E-2</c:v>
                </c:pt>
                <c:pt idx="11">
                  <c:v>9.9400000000000002E-2</c:v>
                </c:pt>
                <c:pt idx="12">
                  <c:v>0.1061</c:v>
                </c:pt>
                <c:pt idx="13">
                  <c:v>9.2399999999999996E-2</c:v>
                </c:pt>
                <c:pt idx="14">
                  <c:v>9.5399999999999999E-2</c:v>
                </c:pt>
                <c:pt idx="15">
                  <c:v>7.7899999999999997E-2</c:v>
                </c:pt>
                <c:pt idx="16">
                  <c:v>9.5600000000000004E-2</c:v>
                </c:pt>
                <c:pt idx="17">
                  <c:v>0.1082</c:v>
                </c:pt>
                <c:pt idx="18">
                  <c:v>7.85E-2</c:v>
                </c:pt>
                <c:pt idx="19">
                  <c:v>8.9899999999999994E-2</c:v>
                </c:pt>
                <c:pt idx="20">
                  <c:v>0.08</c:v>
                </c:pt>
                <c:pt idx="21">
                  <c:v>7.6999999999999999E-2</c:v>
                </c:pt>
                <c:pt idx="22">
                  <c:v>0.10589999999999999</c:v>
                </c:pt>
                <c:pt idx="23">
                  <c:v>7.3200000000000001E-2</c:v>
                </c:pt>
                <c:pt idx="24">
                  <c:v>7.9699999999999993E-2</c:v>
                </c:pt>
                <c:pt idx="25">
                  <c:v>7.3899999999999993E-2</c:v>
                </c:pt>
                <c:pt idx="26">
                  <c:v>8.9499999999999996E-2</c:v>
                </c:pt>
                <c:pt idx="27">
                  <c:v>8.4699999999999998E-2</c:v>
                </c:pt>
                <c:pt idx="28">
                  <c:v>8.4900000000000003E-2</c:v>
                </c:pt>
                <c:pt idx="29">
                  <c:v>9.1399999999999995E-2</c:v>
                </c:pt>
                <c:pt idx="30">
                  <c:v>9.4200000000000006E-2</c:v>
                </c:pt>
                <c:pt idx="31">
                  <c:v>0.08</c:v>
                </c:pt>
                <c:pt idx="32">
                  <c:v>8.3400000000000002E-2</c:v>
                </c:pt>
                <c:pt idx="33">
                  <c:v>8.8800000000000004E-2</c:v>
                </c:pt>
                <c:pt idx="34">
                  <c:v>9.0300000000000005E-2</c:v>
                </c:pt>
                <c:pt idx="35">
                  <c:v>8.1199999999999994E-2</c:v>
                </c:pt>
                <c:pt idx="36">
                  <c:v>7.9100000000000004E-2</c:v>
                </c:pt>
                <c:pt idx="37">
                  <c:v>9.8199999999999996E-2</c:v>
                </c:pt>
                <c:pt idx="38">
                  <c:v>7.8E-2</c:v>
                </c:pt>
                <c:pt idx="39">
                  <c:v>8.8099999999999998E-2</c:v>
                </c:pt>
                <c:pt idx="40">
                  <c:v>7.7100000000000002E-2</c:v>
                </c:pt>
                <c:pt idx="41">
                  <c:v>8.6699999999999999E-2</c:v>
                </c:pt>
                <c:pt idx="42">
                  <c:v>7.4099999999999999E-2</c:v>
                </c:pt>
                <c:pt idx="43">
                  <c:v>9.1899999999999996E-2</c:v>
                </c:pt>
                <c:pt idx="44">
                  <c:v>7.1499999999999994E-2</c:v>
                </c:pt>
                <c:pt idx="45">
                  <c:v>9.4799999999999995E-2</c:v>
                </c:pt>
                <c:pt idx="46">
                  <c:v>8.09E-2</c:v>
                </c:pt>
                <c:pt idx="47">
                  <c:v>8.43E-2</c:v>
                </c:pt>
                <c:pt idx="48">
                  <c:v>7.0000000000000007E-2</c:v>
                </c:pt>
                <c:pt idx="49">
                  <c:v>9.0200000000000002E-2</c:v>
                </c:pt>
                <c:pt idx="50">
                  <c:v>8.9700000000000002E-2</c:v>
                </c:pt>
                <c:pt idx="51">
                  <c:v>8.3199999999999996E-2</c:v>
                </c:pt>
                <c:pt idx="52">
                  <c:v>8.5000000000000006E-2</c:v>
                </c:pt>
                <c:pt idx="53">
                  <c:v>8.5800000000000001E-2</c:v>
                </c:pt>
                <c:pt idx="54">
                  <c:v>9.1399999999999995E-2</c:v>
                </c:pt>
                <c:pt idx="55">
                  <c:v>7.4700000000000003E-2</c:v>
                </c:pt>
                <c:pt idx="56">
                  <c:v>7.7899999999999997E-2</c:v>
                </c:pt>
                <c:pt idx="57">
                  <c:v>8.0600000000000005E-2</c:v>
                </c:pt>
                <c:pt idx="58">
                  <c:v>7.7600000000000002E-2</c:v>
                </c:pt>
                <c:pt idx="59">
                  <c:v>8.5599999999999996E-2</c:v>
                </c:pt>
                <c:pt idx="60">
                  <c:v>6.2700000000000006E-2</c:v>
                </c:pt>
                <c:pt idx="61">
                  <c:v>7.5700000000000003E-2</c:v>
                </c:pt>
                <c:pt idx="62">
                  <c:v>6.8699999999999997E-2</c:v>
                </c:pt>
                <c:pt idx="63">
                  <c:v>7.9100000000000004E-2</c:v>
                </c:pt>
                <c:pt idx="64">
                  <c:v>9.1999999999999998E-2</c:v>
                </c:pt>
                <c:pt idx="65">
                  <c:v>7.9299999999999995E-2</c:v>
                </c:pt>
                <c:pt idx="66">
                  <c:v>7.8299999999999995E-2</c:v>
                </c:pt>
                <c:pt idx="67">
                  <c:v>8.48E-2</c:v>
                </c:pt>
                <c:pt idx="68">
                  <c:v>8.5999999999999993E-2</c:v>
                </c:pt>
                <c:pt idx="69">
                  <c:v>9.1499999999999998E-2</c:v>
                </c:pt>
                <c:pt idx="70">
                  <c:v>8.0299999999999996E-2</c:v>
                </c:pt>
                <c:pt idx="71">
                  <c:v>8.4400000000000003E-2</c:v>
                </c:pt>
                <c:pt idx="72">
                  <c:v>0.1011</c:v>
                </c:pt>
                <c:pt idx="73">
                  <c:v>8.6499999999999994E-2</c:v>
                </c:pt>
                <c:pt idx="74">
                  <c:v>7.7499999999999999E-2</c:v>
                </c:pt>
                <c:pt idx="75">
                  <c:v>8.7599999999999997E-2</c:v>
                </c:pt>
                <c:pt idx="76">
                  <c:v>8.7499999999999994E-2</c:v>
                </c:pt>
                <c:pt idx="77">
                  <c:v>9.6500000000000002E-2</c:v>
                </c:pt>
                <c:pt idx="78">
                  <c:v>8.0299999999999996E-2</c:v>
                </c:pt>
                <c:pt idx="79">
                  <c:v>8.0600000000000005E-2</c:v>
                </c:pt>
                <c:pt idx="80">
                  <c:v>8.6699999999999999E-2</c:v>
                </c:pt>
                <c:pt idx="81">
                  <c:v>7.0800000000000002E-2</c:v>
                </c:pt>
                <c:pt idx="82">
                  <c:v>8.3000000000000004E-2</c:v>
                </c:pt>
                <c:pt idx="83">
                  <c:v>8.3199999999999996E-2</c:v>
                </c:pt>
                <c:pt idx="84">
                  <c:v>8.0399999999999999E-2</c:v>
                </c:pt>
                <c:pt idx="85">
                  <c:v>9.9599999999999994E-2</c:v>
                </c:pt>
                <c:pt idx="86">
                  <c:v>9.9599999999999994E-2</c:v>
                </c:pt>
                <c:pt idx="87">
                  <c:v>8.3099999999999993E-2</c:v>
                </c:pt>
                <c:pt idx="88">
                  <c:v>8.3099999999999993E-2</c:v>
                </c:pt>
                <c:pt idx="89">
                  <c:v>7.9000000000000001E-2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F-C846-B7D4-5675ABC2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2833967"/>
        <c:axId val="1192835615"/>
      </c:lineChart>
      <c:catAx>
        <c:axId val="11928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35615"/>
        <c:crosses val="autoZero"/>
        <c:auto val="1"/>
        <c:lblAlgn val="ctr"/>
        <c:lblOffset val="100"/>
        <c:noMultiLvlLbl val="0"/>
      </c:catAx>
      <c:valAx>
        <c:axId val="1192835615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8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Training</a:t>
            </a:r>
            <a:r>
              <a:rPr lang="en-GB" baseline="0"/>
              <a:t> Accuracy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'Trial 8'!$D$3:$D$92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'Trial 8'!$F$3:$F$93</c:f>
              <c:numCache>
                <c:formatCode>General</c:formatCode>
                <c:ptCount val="91"/>
                <c:pt idx="0">
                  <c:v>0.84809999999999997</c:v>
                </c:pt>
                <c:pt idx="1">
                  <c:v>0.88109999999999999</c:v>
                </c:pt>
                <c:pt idx="2">
                  <c:v>0.91700000000000004</c:v>
                </c:pt>
                <c:pt idx="3">
                  <c:v>0.91469999999999996</c:v>
                </c:pt>
                <c:pt idx="4">
                  <c:v>0.93359999999999999</c:v>
                </c:pt>
                <c:pt idx="5">
                  <c:v>0.93530000000000002</c:v>
                </c:pt>
                <c:pt idx="6">
                  <c:v>0.94810000000000005</c:v>
                </c:pt>
                <c:pt idx="7">
                  <c:v>0.96750000000000003</c:v>
                </c:pt>
                <c:pt idx="8">
                  <c:v>0.97</c:v>
                </c:pt>
                <c:pt idx="9">
                  <c:v>0.96809999999999996</c:v>
                </c:pt>
                <c:pt idx="10">
                  <c:v>0.9819</c:v>
                </c:pt>
                <c:pt idx="11">
                  <c:v>0.97389999999999999</c:v>
                </c:pt>
                <c:pt idx="12">
                  <c:v>0.97170000000000001</c:v>
                </c:pt>
                <c:pt idx="13">
                  <c:v>0.9758</c:v>
                </c:pt>
                <c:pt idx="14">
                  <c:v>0.97829999999999995</c:v>
                </c:pt>
                <c:pt idx="15">
                  <c:v>0.97809999999999997</c:v>
                </c:pt>
                <c:pt idx="16">
                  <c:v>0.9758</c:v>
                </c:pt>
                <c:pt idx="17">
                  <c:v>0.97140000000000004</c:v>
                </c:pt>
                <c:pt idx="18">
                  <c:v>0.97829999999999995</c:v>
                </c:pt>
                <c:pt idx="19">
                  <c:v>0.97889999999999999</c:v>
                </c:pt>
                <c:pt idx="20">
                  <c:v>0.97860000000000003</c:v>
                </c:pt>
                <c:pt idx="21">
                  <c:v>0.98029999999999995</c:v>
                </c:pt>
                <c:pt idx="22">
                  <c:v>0.97060000000000002</c:v>
                </c:pt>
                <c:pt idx="23">
                  <c:v>0.9839</c:v>
                </c:pt>
                <c:pt idx="24">
                  <c:v>0.98029999999999995</c:v>
                </c:pt>
                <c:pt idx="25">
                  <c:v>0.97860000000000003</c:v>
                </c:pt>
                <c:pt idx="26">
                  <c:v>0.97670000000000001</c:v>
                </c:pt>
                <c:pt idx="27">
                  <c:v>0.97809999999999997</c:v>
                </c:pt>
                <c:pt idx="28">
                  <c:v>0.97719999999999996</c:v>
                </c:pt>
                <c:pt idx="29">
                  <c:v>0.97699999999999998</c:v>
                </c:pt>
                <c:pt idx="30">
                  <c:v>0.97560000000000002</c:v>
                </c:pt>
                <c:pt idx="31">
                  <c:v>0.97829999999999995</c:v>
                </c:pt>
                <c:pt idx="32">
                  <c:v>0.98</c:v>
                </c:pt>
                <c:pt idx="33">
                  <c:v>0.97829999999999995</c:v>
                </c:pt>
                <c:pt idx="34">
                  <c:v>0.9778</c:v>
                </c:pt>
                <c:pt idx="35">
                  <c:v>0.97970000000000002</c:v>
                </c:pt>
                <c:pt idx="36">
                  <c:v>0.97750000000000004</c:v>
                </c:pt>
                <c:pt idx="37">
                  <c:v>0.97560000000000002</c:v>
                </c:pt>
                <c:pt idx="38">
                  <c:v>0.9778</c:v>
                </c:pt>
                <c:pt idx="39">
                  <c:v>0.97829999999999995</c:v>
                </c:pt>
                <c:pt idx="40">
                  <c:v>0.97750000000000004</c:v>
                </c:pt>
                <c:pt idx="41">
                  <c:v>0.97719999999999996</c:v>
                </c:pt>
                <c:pt idx="42">
                  <c:v>0.98219999999999996</c:v>
                </c:pt>
                <c:pt idx="43">
                  <c:v>0.97529999999999994</c:v>
                </c:pt>
                <c:pt idx="44">
                  <c:v>0.98329999999999995</c:v>
                </c:pt>
                <c:pt idx="45">
                  <c:v>0.97560000000000002</c:v>
                </c:pt>
                <c:pt idx="46">
                  <c:v>0.98219999999999996</c:v>
                </c:pt>
                <c:pt idx="47">
                  <c:v>0.97640000000000005</c:v>
                </c:pt>
                <c:pt idx="48">
                  <c:v>0.98140000000000005</c:v>
                </c:pt>
                <c:pt idx="49">
                  <c:v>0.97699999999999998</c:v>
                </c:pt>
                <c:pt idx="50">
                  <c:v>0.9778</c:v>
                </c:pt>
                <c:pt idx="51">
                  <c:v>0.97809999999999997</c:v>
                </c:pt>
                <c:pt idx="52">
                  <c:v>0.97419999999999995</c:v>
                </c:pt>
                <c:pt idx="53">
                  <c:v>0.97750000000000004</c:v>
                </c:pt>
                <c:pt idx="54">
                  <c:v>0.97829999999999995</c:v>
                </c:pt>
                <c:pt idx="55">
                  <c:v>0.98109999999999997</c:v>
                </c:pt>
                <c:pt idx="56">
                  <c:v>0.97889999999999999</c:v>
                </c:pt>
                <c:pt idx="57">
                  <c:v>0.98060000000000003</c:v>
                </c:pt>
                <c:pt idx="58">
                  <c:v>0.97860000000000003</c:v>
                </c:pt>
                <c:pt idx="59">
                  <c:v>0.97809999999999997</c:v>
                </c:pt>
                <c:pt idx="60">
                  <c:v>0.98329999999999995</c:v>
                </c:pt>
                <c:pt idx="61">
                  <c:v>0.97970000000000002</c:v>
                </c:pt>
                <c:pt idx="62">
                  <c:v>0.98329999999999995</c:v>
                </c:pt>
                <c:pt idx="63">
                  <c:v>0.98140000000000005</c:v>
                </c:pt>
                <c:pt idx="64">
                  <c:v>0.97389999999999999</c:v>
                </c:pt>
                <c:pt idx="65">
                  <c:v>0.97950000000000004</c:v>
                </c:pt>
                <c:pt idx="66">
                  <c:v>0.97919999999999996</c:v>
                </c:pt>
                <c:pt idx="67">
                  <c:v>0.98170000000000002</c:v>
                </c:pt>
                <c:pt idx="68">
                  <c:v>0.97889999999999999</c:v>
                </c:pt>
                <c:pt idx="69">
                  <c:v>0.9778</c:v>
                </c:pt>
                <c:pt idx="70">
                  <c:v>0.98499999999999999</c:v>
                </c:pt>
                <c:pt idx="71">
                  <c:v>0.97889999999999999</c:v>
                </c:pt>
                <c:pt idx="72">
                  <c:v>0.97470000000000001</c:v>
                </c:pt>
                <c:pt idx="73">
                  <c:v>0.97640000000000005</c:v>
                </c:pt>
                <c:pt idx="74">
                  <c:v>0.98029999999999995</c:v>
                </c:pt>
                <c:pt idx="75">
                  <c:v>0.97860000000000003</c:v>
                </c:pt>
                <c:pt idx="76">
                  <c:v>0.97950000000000004</c:v>
                </c:pt>
                <c:pt idx="77">
                  <c:v>0.97529999999999994</c:v>
                </c:pt>
                <c:pt idx="78">
                  <c:v>0.97860000000000003</c:v>
                </c:pt>
                <c:pt idx="79">
                  <c:v>0.97950000000000004</c:v>
                </c:pt>
                <c:pt idx="80">
                  <c:v>0.97560000000000002</c:v>
                </c:pt>
                <c:pt idx="81">
                  <c:v>0.98309999999999997</c:v>
                </c:pt>
                <c:pt idx="82">
                  <c:v>0.97750000000000004</c:v>
                </c:pt>
                <c:pt idx="83">
                  <c:v>0.97699999999999998</c:v>
                </c:pt>
                <c:pt idx="84">
                  <c:v>0.97919999999999996</c:v>
                </c:pt>
                <c:pt idx="85">
                  <c:v>0.97609999999999997</c:v>
                </c:pt>
                <c:pt idx="86">
                  <c:v>0.97250000000000003</c:v>
                </c:pt>
                <c:pt idx="87">
                  <c:v>0.97609999999999997</c:v>
                </c:pt>
                <c:pt idx="88">
                  <c:v>0.98219999999999996</c:v>
                </c:pt>
                <c:pt idx="89">
                  <c:v>0.97809999999999997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6-7543-B4F8-8834DBE83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582719"/>
        <c:axId val="1190813247"/>
      </c:lineChart>
      <c:catAx>
        <c:axId val="119058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813247"/>
        <c:crosses val="autoZero"/>
        <c:auto val="1"/>
        <c:lblAlgn val="ctr"/>
        <c:lblOffset val="100"/>
        <c:noMultiLvlLbl val="0"/>
      </c:catAx>
      <c:valAx>
        <c:axId val="1190813247"/>
        <c:scaling>
          <c:orientation val="minMax"/>
          <c:max val="1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5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Cross</a:t>
            </a:r>
            <a:r>
              <a:rPr lang="en-GB" baseline="0"/>
              <a:t> Validation Loss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'Trial 8'!$D$3:$D$92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'Trial 8'!$G$3:$G$92</c:f>
              <c:numCache>
                <c:formatCode>General</c:formatCode>
                <c:ptCount val="90"/>
                <c:pt idx="0">
                  <c:v>0.13519999999999999</c:v>
                </c:pt>
                <c:pt idx="1">
                  <c:v>2.4500000000000001E-2</c:v>
                </c:pt>
                <c:pt idx="2">
                  <c:v>0.1081</c:v>
                </c:pt>
                <c:pt idx="3">
                  <c:v>2.8400000000000002E-2</c:v>
                </c:pt>
                <c:pt idx="4">
                  <c:v>4.8300000000000003E-2</c:v>
                </c:pt>
                <c:pt idx="5">
                  <c:v>1.32E-2</c:v>
                </c:pt>
                <c:pt idx="6">
                  <c:v>3.2300000000000002E-2</c:v>
                </c:pt>
                <c:pt idx="7">
                  <c:v>3.44E-2</c:v>
                </c:pt>
                <c:pt idx="8">
                  <c:v>5.0000000000000001E-3</c:v>
                </c:pt>
                <c:pt idx="9">
                  <c:v>1.17E-2</c:v>
                </c:pt>
                <c:pt idx="10">
                  <c:v>7.3000000000000001E-3</c:v>
                </c:pt>
                <c:pt idx="11">
                  <c:v>4.7999999999999996E-3</c:v>
                </c:pt>
                <c:pt idx="12">
                  <c:v>1.1299999999999999E-2</c:v>
                </c:pt>
                <c:pt idx="13">
                  <c:v>9.4999999999999998E-3</c:v>
                </c:pt>
                <c:pt idx="14">
                  <c:v>7.9000000000000008E-3</c:v>
                </c:pt>
                <c:pt idx="15">
                  <c:v>6.8999999999999999E-3</c:v>
                </c:pt>
                <c:pt idx="16">
                  <c:v>6.7999999999999996E-3</c:v>
                </c:pt>
                <c:pt idx="17">
                  <c:v>5.7999999999999996E-3</c:v>
                </c:pt>
                <c:pt idx="18">
                  <c:v>4.1999999999999997E-3</c:v>
                </c:pt>
                <c:pt idx="19">
                  <c:v>6.1000000000000004E-3</c:v>
                </c:pt>
                <c:pt idx="20">
                  <c:v>1.1599999999999999E-2</c:v>
                </c:pt>
                <c:pt idx="21">
                  <c:v>4.3E-3</c:v>
                </c:pt>
                <c:pt idx="22">
                  <c:v>1.44E-2</c:v>
                </c:pt>
                <c:pt idx="23">
                  <c:v>3.8999999999999998E-3</c:v>
                </c:pt>
                <c:pt idx="24">
                  <c:v>5.3E-3</c:v>
                </c:pt>
                <c:pt idx="25">
                  <c:v>8.3999999999999995E-3</c:v>
                </c:pt>
                <c:pt idx="26">
                  <c:v>1.23E-2</c:v>
                </c:pt>
                <c:pt idx="27">
                  <c:v>6.8999999999999999E-3</c:v>
                </c:pt>
                <c:pt idx="28">
                  <c:v>8.3000000000000001E-3</c:v>
                </c:pt>
                <c:pt idx="29">
                  <c:v>5.3E-3</c:v>
                </c:pt>
                <c:pt idx="30">
                  <c:v>4.4000000000000003E-3</c:v>
                </c:pt>
                <c:pt idx="31">
                  <c:v>6.6E-3</c:v>
                </c:pt>
                <c:pt idx="32">
                  <c:v>1.2500000000000001E-2</c:v>
                </c:pt>
                <c:pt idx="33">
                  <c:v>4.1000000000000003E-3</c:v>
                </c:pt>
                <c:pt idx="34">
                  <c:v>1.78E-2</c:v>
                </c:pt>
                <c:pt idx="35">
                  <c:v>4.7999999999999996E-3</c:v>
                </c:pt>
                <c:pt idx="36">
                  <c:v>4.1000000000000003E-3</c:v>
                </c:pt>
                <c:pt idx="37">
                  <c:v>5.5999999999999999E-3</c:v>
                </c:pt>
                <c:pt idx="38">
                  <c:v>6.7000000000000002E-3</c:v>
                </c:pt>
                <c:pt idx="39">
                  <c:v>7.7000000000000002E-3</c:v>
                </c:pt>
                <c:pt idx="40">
                  <c:v>5.5999999999999999E-3</c:v>
                </c:pt>
                <c:pt idx="41">
                  <c:v>4.7999999999999996E-3</c:v>
                </c:pt>
                <c:pt idx="42">
                  <c:v>3.8E-3</c:v>
                </c:pt>
                <c:pt idx="43">
                  <c:v>5.3E-3</c:v>
                </c:pt>
                <c:pt idx="44">
                  <c:v>5.7000000000000002E-3</c:v>
                </c:pt>
                <c:pt idx="45">
                  <c:v>3.8999999999999998E-3</c:v>
                </c:pt>
                <c:pt idx="46">
                  <c:v>5.1999999999999998E-3</c:v>
                </c:pt>
                <c:pt idx="47">
                  <c:v>5.4000000000000003E-3</c:v>
                </c:pt>
                <c:pt idx="48">
                  <c:v>7.6E-3</c:v>
                </c:pt>
                <c:pt idx="49">
                  <c:v>5.3E-3</c:v>
                </c:pt>
                <c:pt idx="50">
                  <c:v>4.8999999999999998E-3</c:v>
                </c:pt>
                <c:pt idx="51">
                  <c:v>4.0000000000000001E-3</c:v>
                </c:pt>
                <c:pt idx="52">
                  <c:v>5.3E-3</c:v>
                </c:pt>
                <c:pt idx="53">
                  <c:v>7.3000000000000001E-3</c:v>
                </c:pt>
                <c:pt idx="54">
                  <c:v>9.7999999999999997E-3</c:v>
                </c:pt>
                <c:pt idx="55">
                  <c:v>1.03E-2</c:v>
                </c:pt>
                <c:pt idx="56">
                  <c:v>4.8999999999999998E-3</c:v>
                </c:pt>
                <c:pt idx="57">
                  <c:v>1.01E-2</c:v>
                </c:pt>
                <c:pt idx="58">
                  <c:v>1.18E-2</c:v>
                </c:pt>
                <c:pt idx="59">
                  <c:v>6.1999999999999998E-3</c:v>
                </c:pt>
                <c:pt idx="60">
                  <c:v>6.4000000000000003E-3</c:v>
                </c:pt>
                <c:pt idx="61">
                  <c:v>6.7999999999999996E-3</c:v>
                </c:pt>
                <c:pt idx="62">
                  <c:v>6.1000000000000004E-3</c:v>
                </c:pt>
                <c:pt idx="63">
                  <c:v>1.03E-2</c:v>
                </c:pt>
                <c:pt idx="64">
                  <c:v>5.7999999999999996E-3</c:v>
                </c:pt>
                <c:pt idx="65">
                  <c:v>9.4999999999999998E-3</c:v>
                </c:pt>
                <c:pt idx="66">
                  <c:v>5.4999999999999997E-3</c:v>
                </c:pt>
                <c:pt idx="67">
                  <c:v>4.1000000000000003E-3</c:v>
                </c:pt>
                <c:pt idx="68">
                  <c:v>4.7000000000000002E-3</c:v>
                </c:pt>
                <c:pt idx="69">
                  <c:v>5.4999999999999997E-3</c:v>
                </c:pt>
                <c:pt idx="70">
                  <c:v>1.34E-2</c:v>
                </c:pt>
                <c:pt idx="71">
                  <c:v>4.7999999999999996E-3</c:v>
                </c:pt>
                <c:pt idx="72">
                  <c:v>7.4999999999999997E-3</c:v>
                </c:pt>
                <c:pt idx="73">
                  <c:v>6.0000000000000001E-3</c:v>
                </c:pt>
                <c:pt idx="74">
                  <c:v>9.7999999999999997E-3</c:v>
                </c:pt>
                <c:pt idx="75">
                  <c:v>6.7000000000000002E-3</c:v>
                </c:pt>
                <c:pt idx="76">
                  <c:v>7.6E-3</c:v>
                </c:pt>
                <c:pt idx="77">
                  <c:v>9.1999999999999998E-3</c:v>
                </c:pt>
                <c:pt idx="78">
                  <c:v>1.29E-2</c:v>
                </c:pt>
                <c:pt idx="79">
                  <c:v>7.7000000000000002E-3</c:v>
                </c:pt>
                <c:pt idx="80">
                  <c:v>4.8999999999999998E-3</c:v>
                </c:pt>
                <c:pt idx="81">
                  <c:v>4.3E-3</c:v>
                </c:pt>
                <c:pt idx="82">
                  <c:v>5.1999999999999998E-3</c:v>
                </c:pt>
                <c:pt idx="83">
                  <c:v>7.7999999999999996E-3</c:v>
                </c:pt>
                <c:pt idx="84">
                  <c:v>6.0000000000000001E-3</c:v>
                </c:pt>
                <c:pt idx="85">
                  <c:v>8.6999999999999994E-3</c:v>
                </c:pt>
                <c:pt idx="86">
                  <c:v>9.4999999999999998E-3</c:v>
                </c:pt>
                <c:pt idx="87">
                  <c:v>0.01</c:v>
                </c:pt>
                <c:pt idx="88">
                  <c:v>4.7999999999999996E-3</c:v>
                </c:pt>
                <c:pt idx="89">
                  <c:v>6.8999999999999999E-3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1-4944-BF8C-B355E7641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2488191"/>
        <c:axId val="1241598927"/>
      </c:lineChart>
      <c:catAx>
        <c:axId val="12424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598927"/>
        <c:crosses val="autoZero"/>
        <c:auto val="1"/>
        <c:lblAlgn val="ctr"/>
        <c:lblOffset val="100"/>
        <c:noMultiLvlLbl val="0"/>
      </c:catAx>
      <c:valAx>
        <c:axId val="1241598927"/>
        <c:scaling>
          <c:orientation val="minMax"/>
          <c:max val="0.14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</a:t>
                </a:r>
                <a:r>
                  <a:rPr lang="en-GB" baseline="0"/>
                  <a:t> Loss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48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CV</a:t>
            </a:r>
            <a:r>
              <a:rPr lang="en-GB" baseline="0"/>
              <a:t> Accuracy Function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'Trial 8'!$D$3:$D$92</c:f>
              <c:numCache>
                <c:formatCode>General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'Trial 8'!$H$3:$H$92</c:f>
              <c:numCache>
                <c:formatCode>General</c:formatCode>
                <c:ptCount val="90"/>
                <c:pt idx="0">
                  <c:v>0.92949999999999999</c:v>
                </c:pt>
                <c:pt idx="1">
                  <c:v>1</c:v>
                </c:pt>
                <c:pt idx="2">
                  <c:v>0.9839</c:v>
                </c:pt>
                <c:pt idx="3">
                  <c:v>0.98360000000000003</c:v>
                </c:pt>
                <c:pt idx="4">
                  <c:v>0.97889999999999999</c:v>
                </c:pt>
                <c:pt idx="5">
                  <c:v>1</c:v>
                </c:pt>
                <c:pt idx="6">
                  <c:v>0.9889</c:v>
                </c:pt>
                <c:pt idx="7">
                  <c:v>0.99529999999999996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0.99529999999999996</c:v>
                </c:pt>
                <c:pt idx="33">
                  <c:v>1</c:v>
                </c:pt>
                <c:pt idx="34">
                  <c:v>0.99529999999999996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0.99529999999999996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0.99529999999999996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4E-B041-BAFF-DF9D7BAF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4837167"/>
        <c:axId val="1261150927"/>
      </c:lineChart>
      <c:catAx>
        <c:axId val="12148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Epoch#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150927"/>
        <c:crosses val="autoZero"/>
        <c:auto val="1"/>
        <c:lblAlgn val="ctr"/>
        <c:lblOffset val="100"/>
        <c:noMultiLvlLbl val="0"/>
      </c:catAx>
      <c:valAx>
        <c:axId val="1261150927"/>
        <c:scaling>
          <c:orientation val="minMax"/>
          <c:max val="1.004"/>
          <c:min val="0.929000000000000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CV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37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298450</xdr:colOff>
      <xdr:row>1</xdr:row>
      <xdr:rowOff>139700</xdr:rowOff>
    </xdr:from>
    <xdr:to>
      <xdr:col>15</xdr:col>
      <xdr:colOff>812800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99FCD-3C28-EB43-BB51-4559AC5E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311150</xdr:colOff>
      <xdr:row>31</xdr:row>
      <xdr:rowOff>25400</xdr:rowOff>
    </xdr:from>
    <xdr:to>
      <xdr:col>15</xdr:col>
      <xdr:colOff>889000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448465B-27A0-8346-9005-3386CD9D4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311150</xdr:colOff>
      <xdr:row>55</xdr:row>
      <xdr:rowOff>12700</xdr:rowOff>
    </xdr:from>
    <xdr:to>
      <xdr:col>15</xdr:col>
      <xdr:colOff>889000</xdr:colOff>
      <xdr:row>78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BFE22F-2D89-D049-8C88-2BE8813E4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298450</xdr:colOff>
      <xdr:row>78</xdr:row>
      <xdr:rowOff>177800</xdr:rowOff>
    </xdr:from>
    <xdr:to>
      <xdr:col>15</xdr:col>
      <xdr:colOff>927100</xdr:colOff>
      <xdr:row>102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E393A1B-D385-8B45-98C7-E58BEE2BC4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G17" sqref="G17"/>
    </sheetView>
  </sheetViews>
  <sheetFormatPr baseColWidth="10" defaultColWidth="14.5" defaultRowHeight="15" customHeight="1" x14ac:dyDescent="0.15"/>
  <cols>
    <col min="1" max="1" width="31.83203125" customWidth="1"/>
    <col min="2" max="5" width="14.5" customWidth="1"/>
  </cols>
  <sheetData>
    <row r="1" spans="1:7" ht="15.75" customHeight="1" x14ac:dyDescent="0.2">
      <c r="A1" s="1" t="s">
        <v>0</v>
      </c>
      <c r="B1" s="2">
        <v>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</v>
      </c>
    </row>
    <row r="2" spans="1:7" ht="15.75" customHeight="1" x14ac:dyDescent="0.2">
      <c r="A2" s="1" t="s">
        <v>5</v>
      </c>
      <c r="B2" s="2">
        <v>7</v>
      </c>
      <c r="C2" s="3">
        <v>0</v>
      </c>
      <c r="D2" s="2">
        <v>12.892099999999999</v>
      </c>
      <c r="E2" s="2">
        <v>0.56540000000000001</v>
      </c>
      <c r="F2" s="2">
        <v>49.686700000000002</v>
      </c>
      <c r="G2" s="2">
        <v>0.4299</v>
      </c>
    </row>
    <row r="3" spans="1:7" ht="15.75" customHeight="1" x14ac:dyDescent="0.2">
      <c r="A3" s="1" t="s">
        <v>6</v>
      </c>
      <c r="B3" s="2">
        <v>0.1</v>
      </c>
      <c r="C3" s="2">
        <v>1</v>
      </c>
      <c r="D3" s="2">
        <v>1.1616</v>
      </c>
      <c r="E3" s="2">
        <v>0.54730000000000001</v>
      </c>
      <c r="F3" s="2">
        <v>32.200899999999997</v>
      </c>
      <c r="G3" s="2">
        <v>0.40910000000000002</v>
      </c>
    </row>
    <row r="4" spans="1:7" ht="15.75" customHeight="1" x14ac:dyDescent="0.2">
      <c r="A4" s="1" t="s">
        <v>7</v>
      </c>
      <c r="B4" s="2">
        <v>0.9</v>
      </c>
      <c r="C4" s="2">
        <v>2</v>
      </c>
      <c r="D4" s="2">
        <v>1.177</v>
      </c>
      <c r="E4" s="2">
        <v>0.56259999999999999</v>
      </c>
      <c r="F4" s="2">
        <v>56.941400000000002</v>
      </c>
      <c r="G4" s="2">
        <v>0.58620000000000005</v>
      </c>
    </row>
    <row r="5" spans="1:7" ht="15.75" customHeight="1" x14ac:dyDescent="0.2">
      <c r="A5" s="1" t="s">
        <v>1</v>
      </c>
      <c r="B5" s="2">
        <v>5</v>
      </c>
      <c r="C5" s="2">
        <v>3</v>
      </c>
      <c r="D5" s="2">
        <v>1.0158</v>
      </c>
      <c r="E5" s="2">
        <v>0.56399999999999995</v>
      </c>
      <c r="F5" s="2">
        <v>8.5093999999999994</v>
      </c>
      <c r="G5" s="2">
        <v>0.62339999999999995</v>
      </c>
    </row>
    <row r="6" spans="1:7" ht="15.75" customHeight="1" x14ac:dyDescent="0.2">
      <c r="A6" s="1" t="s">
        <v>8</v>
      </c>
      <c r="B6" s="2">
        <v>563</v>
      </c>
      <c r="C6" s="2">
        <v>4</v>
      </c>
      <c r="D6" s="2">
        <v>1.0218</v>
      </c>
      <c r="E6" s="2">
        <v>0.54790000000000005</v>
      </c>
      <c r="F6" s="2">
        <v>31.9983</v>
      </c>
      <c r="G6" s="2">
        <v>0.40600000000000003</v>
      </c>
    </row>
    <row r="7" spans="1:7" ht="15.75" customHeight="1" x14ac:dyDescent="0.2">
      <c r="A7" s="1"/>
      <c r="B7" s="1"/>
      <c r="C7" s="1"/>
      <c r="D7" s="1"/>
      <c r="E7" s="1"/>
      <c r="F7" s="1"/>
      <c r="G7" s="1"/>
    </row>
    <row r="8" spans="1:7" ht="15.75" customHeight="1" x14ac:dyDescent="0.2">
      <c r="A8" s="1" t="s">
        <v>9</v>
      </c>
      <c r="B8" s="2">
        <f>MEDIAN(D2:D6)</f>
        <v>1.1616</v>
      </c>
      <c r="C8" s="1"/>
      <c r="D8" s="1"/>
      <c r="E8" s="1"/>
      <c r="F8" s="1"/>
      <c r="G8" s="1"/>
    </row>
    <row r="9" spans="1:7" ht="15.75" customHeight="1" x14ac:dyDescent="0.2">
      <c r="A9" s="1" t="s">
        <v>10</v>
      </c>
      <c r="B9" s="2">
        <f>MEDIAN(E2:E6)</f>
        <v>0.56259999999999999</v>
      </c>
      <c r="C9" s="1"/>
      <c r="D9" s="1"/>
      <c r="E9" s="1"/>
      <c r="F9" s="1"/>
      <c r="G9" s="1"/>
    </row>
    <row r="10" spans="1:7" ht="15.75" customHeight="1" x14ac:dyDescent="0.2">
      <c r="A10" s="1" t="s">
        <v>11</v>
      </c>
      <c r="B10" s="2">
        <f>MEDIAN(F2:F6)</f>
        <v>32.200899999999997</v>
      </c>
      <c r="C10" s="1"/>
      <c r="D10" s="1"/>
      <c r="E10" s="1"/>
      <c r="F10" s="1"/>
      <c r="G10" s="1"/>
    </row>
    <row r="11" spans="1:7" ht="15.75" customHeight="1" x14ac:dyDescent="0.2">
      <c r="A11" s="1" t="s">
        <v>12</v>
      </c>
      <c r="B11" s="2">
        <f>MEDIAN(G2:G6)</f>
        <v>0.4299</v>
      </c>
      <c r="C11" s="1"/>
      <c r="D11" s="1"/>
      <c r="E11" s="1"/>
      <c r="F11" s="1"/>
      <c r="G11" s="1"/>
    </row>
    <row r="12" spans="1:7" ht="15.75" customHeight="1" x14ac:dyDescent="0.15"/>
    <row r="13" spans="1:7" ht="15.75" customHeight="1" x14ac:dyDescent="0.15"/>
    <row r="14" spans="1:7" ht="15.75" customHeight="1" x14ac:dyDescent="0.15"/>
    <row r="15" spans="1:7" ht="15.75" customHeight="1" x14ac:dyDescent="0.15"/>
    <row r="16" spans="1:7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00"/>
  <sheetViews>
    <sheetView workbookViewId="0">
      <selection activeCell="D1" sqref="D1:H11"/>
    </sheetView>
  </sheetViews>
  <sheetFormatPr baseColWidth="10" defaultColWidth="14.5" defaultRowHeight="15" customHeight="1" x14ac:dyDescent="0.15"/>
  <cols>
    <col min="1" max="1" width="29" customWidth="1"/>
    <col min="2" max="6" width="14.5" customWidth="1"/>
  </cols>
  <sheetData>
    <row r="1" spans="1:8" ht="15.75" customHeight="1" x14ac:dyDescent="0.2">
      <c r="A1" s="1" t="s">
        <v>0</v>
      </c>
      <c r="B1" s="2">
        <v>0.1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0.67989999999999995</v>
      </c>
      <c r="F2" s="2">
        <v>0.61709999999999998</v>
      </c>
      <c r="G2" s="2">
        <v>61.671999999999997</v>
      </c>
      <c r="H2" s="2">
        <v>0.59589999999999999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0.68210000000000004</v>
      </c>
      <c r="F3" s="2">
        <v>0.61119999999999997</v>
      </c>
      <c r="G3" s="2">
        <v>27.215299999999999</v>
      </c>
      <c r="H3" s="2">
        <v>0.4138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0.67459999999999998</v>
      </c>
      <c r="F4" s="2">
        <v>0.61429999999999996</v>
      </c>
      <c r="G4" s="2">
        <v>13.131</v>
      </c>
      <c r="H4" s="2">
        <v>0.64070000000000005</v>
      </c>
    </row>
    <row r="5" spans="1:8" ht="15.75" customHeight="1" x14ac:dyDescent="0.2">
      <c r="A5" s="1" t="s">
        <v>1</v>
      </c>
      <c r="B5" s="2">
        <v>10</v>
      </c>
      <c r="C5" s="1"/>
      <c r="D5" s="2">
        <v>3</v>
      </c>
      <c r="E5" s="2">
        <v>0.68459999999999999</v>
      </c>
      <c r="F5" s="2">
        <v>0.60709999999999997</v>
      </c>
      <c r="G5" s="2">
        <v>73.152299999999997</v>
      </c>
      <c r="H5" s="2">
        <v>0.59260000000000002</v>
      </c>
    </row>
    <row r="6" spans="1:8" ht="15.75" customHeight="1" x14ac:dyDescent="0.2">
      <c r="A6" s="1" t="s">
        <v>8</v>
      </c>
      <c r="B6" s="2">
        <v>1142</v>
      </c>
      <c r="C6" s="1"/>
      <c r="D6" s="2">
        <v>4</v>
      </c>
      <c r="E6" s="2">
        <v>0.68010000000000004</v>
      </c>
      <c r="F6" s="2">
        <v>0.60899999999999999</v>
      </c>
      <c r="G6" s="2">
        <v>14.773899999999999</v>
      </c>
      <c r="H6" s="2">
        <v>0.64070000000000005</v>
      </c>
    </row>
    <row r="7" spans="1:8" ht="15.75" customHeight="1" x14ac:dyDescent="0.2">
      <c r="A7" s="1"/>
      <c r="B7" s="1"/>
      <c r="C7" s="1"/>
      <c r="D7" s="2">
        <v>5</v>
      </c>
      <c r="E7" s="2">
        <v>0.67720000000000002</v>
      </c>
      <c r="F7" s="2">
        <v>0.62509999999999999</v>
      </c>
      <c r="G7" s="2">
        <v>62.507399999999997</v>
      </c>
      <c r="H7" s="2">
        <v>0.59930000000000005</v>
      </c>
    </row>
    <row r="8" spans="1:8" ht="15.75" customHeight="1" x14ac:dyDescent="0.2">
      <c r="A8" s="1" t="s">
        <v>9</v>
      </c>
      <c r="B8" s="2">
        <f>MEDIAN(E2:E11)</f>
        <v>0.67589999999999995</v>
      </c>
      <c r="C8" s="2"/>
      <c r="D8" s="2">
        <v>6</v>
      </c>
      <c r="E8" s="2">
        <v>0.67390000000000005</v>
      </c>
      <c r="F8" s="2">
        <v>0.62539999999999996</v>
      </c>
      <c r="G8" s="2">
        <v>33.771700000000003</v>
      </c>
      <c r="H8" s="2">
        <v>0.41320000000000001</v>
      </c>
    </row>
    <row r="9" spans="1:8" ht="15.75" customHeight="1" x14ac:dyDescent="0.2">
      <c r="A9" s="1" t="s">
        <v>10</v>
      </c>
      <c r="B9" s="2">
        <f>MEDIAN(F2:F11)</f>
        <v>0.62109999999999999</v>
      </c>
      <c r="C9" s="2"/>
      <c r="D9" s="2">
        <v>7</v>
      </c>
      <c r="E9" s="2">
        <v>0.65529999999999999</v>
      </c>
      <c r="F9" s="2">
        <v>0.64180000000000004</v>
      </c>
      <c r="G9" s="2">
        <v>21.392399999999999</v>
      </c>
      <c r="H9" s="2">
        <v>0.62649999999999995</v>
      </c>
    </row>
    <row r="10" spans="1:8" ht="15.75" customHeight="1" x14ac:dyDescent="0.2">
      <c r="A10" s="1" t="s">
        <v>11</v>
      </c>
      <c r="B10" s="2">
        <f>MEDIAN(G2:G11)</f>
        <v>24.303849999999997</v>
      </c>
      <c r="C10" s="2"/>
      <c r="D10" s="2">
        <v>8</v>
      </c>
      <c r="E10" s="2">
        <v>0.65359999999999996</v>
      </c>
      <c r="F10" s="2">
        <v>0.64539999999999997</v>
      </c>
      <c r="G10" s="2">
        <v>5.4880000000000004</v>
      </c>
      <c r="H10" s="2">
        <v>0.61570000000000003</v>
      </c>
    </row>
    <row r="11" spans="1:8" ht="15.75" customHeight="1" x14ac:dyDescent="0.2">
      <c r="A11" s="1" t="s">
        <v>12</v>
      </c>
      <c r="B11" s="2">
        <f>MEDIAN(H2:H11)</f>
        <v>0.60220000000000007</v>
      </c>
      <c r="C11" s="2"/>
      <c r="D11" s="2">
        <v>9</v>
      </c>
      <c r="E11" s="2">
        <v>0.65269999999999995</v>
      </c>
      <c r="F11" s="2">
        <v>0.64539999999999997</v>
      </c>
      <c r="G11" s="2">
        <v>15.862299999999999</v>
      </c>
      <c r="H11" s="2">
        <v>0.60509999999999997</v>
      </c>
    </row>
    <row r="12" spans="1:8" ht="15.75" customHeight="1" x14ac:dyDescent="0.15"/>
    <row r="13" spans="1:8" ht="15.75" customHeight="1" x14ac:dyDescent="0.15"/>
    <row r="14" spans="1:8" ht="15.75" customHeight="1" x14ac:dyDescent="0.15"/>
    <row r="15" spans="1:8" ht="15.75" customHeight="1" x14ac:dyDescent="0.15"/>
    <row r="16" spans="1:8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000"/>
  <sheetViews>
    <sheetView workbookViewId="0">
      <selection activeCell="D1" sqref="D1:H16"/>
    </sheetView>
  </sheetViews>
  <sheetFormatPr baseColWidth="10" defaultColWidth="14.5" defaultRowHeight="15" customHeight="1" x14ac:dyDescent="0.15"/>
  <cols>
    <col min="1" max="1" width="17.6640625" customWidth="1"/>
    <col min="2" max="6" width="14.5" customWidth="1"/>
  </cols>
  <sheetData>
    <row r="1" spans="1:8" ht="15.75" customHeight="1" x14ac:dyDescent="0.2">
      <c r="A1" s="1" t="s">
        <v>0</v>
      </c>
      <c r="B1" s="2">
        <v>0.01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0.65390000000000004</v>
      </c>
      <c r="F2" s="2">
        <v>0.64539999999999997</v>
      </c>
      <c r="G2" s="2">
        <v>7.3349000000000002</v>
      </c>
      <c r="H2" s="2">
        <v>0.61650000000000005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0.6532</v>
      </c>
      <c r="F3" s="2">
        <v>0.64539999999999997</v>
      </c>
      <c r="G3" s="2">
        <v>22.979900000000001</v>
      </c>
      <c r="H3" s="2">
        <v>0.624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0.65359999999999996</v>
      </c>
      <c r="F4" s="2">
        <v>0.64539999999999997</v>
      </c>
      <c r="G4" s="2">
        <v>10.9086</v>
      </c>
      <c r="H4" s="2">
        <v>0.61839999999999995</v>
      </c>
    </row>
    <row r="5" spans="1:8" ht="15.75" customHeight="1" x14ac:dyDescent="0.2">
      <c r="A5" s="1" t="s">
        <v>1</v>
      </c>
      <c r="B5" s="2">
        <v>15</v>
      </c>
      <c r="C5" s="1"/>
      <c r="D5" s="2">
        <v>3</v>
      </c>
      <c r="E5" s="2">
        <v>0.65239999999999998</v>
      </c>
      <c r="F5" s="2">
        <v>0.64539999999999997</v>
      </c>
      <c r="G5" s="2">
        <v>15.9971</v>
      </c>
      <c r="H5" s="2">
        <v>0.62180000000000002</v>
      </c>
    </row>
    <row r="6" spans="1:8" ht="15.75" customHeight="1" x14ac:dyDescent="0.2">
      <c r="A6" s="1" t="s">
        <v>8</v>
      </c>
      <c r="B6" s="2">
        <v>1713</v>
      </c>
      <c r="C6" s="1"/>
      <c r="D6" s="2">
        <v>4</v>
      </c>
      <c r="E6" s="2">
        <v>0.65269999999999995</v>
      </c>
      <c r="F6" s="2">
        <v>0.64539999999999997</v>
      </c>
      <c r="G6" s="2">
        <v>6.6180000000000003</v>
      </c>
      <c r="H6" s="2">
        <v>0.61119999999999997</v>
      </c>
    </row>
    <row r="7" spans="1:8" ht="15.75" customHeight="1" x14ac:dyDescent="0.2">
      <c r="A7" s="1"/>
      <c r="B7" s="1"/>
      <c r="C7" s="1"/>
      <c r="D7" s="2">
        <v>5</v>
      </c>
      <c r="E7" s="2">
        <v>0.65400000000000003</v>
      </c>
      <c r="F7" s="2">
        <v>0.64539999999999997</v>
      </c>
      <c r="G7" s="2">
        <v>6.6196000000000002</v>
      </c>
      <c r="H7" s="2">
        <v>0.62070000000000003</v>
      </c>
    </row>
    <row r="8" spans="1:8" ht="15.75" customHeight="1" x14ac:dyDescent="0.2">
      <c r="A8" s="1" t="s">
        <v>9</v>
      </c>
      <c r="B8" s="2">
        <f>MEDIAN(E2:E16)</f>
        <v>0.65239999999999998</v>
      </c>
      <c r="C8" s="1"/>
      <c r="D8" s="2">
        <v>6</v>
      </c>
      <c r="E8" s="2">
        <v>0.65390000000000004</v>
      </c>
      <c r="F8" s="2">
        <v>0.64539999999999997</v>
      </c>
      <c r="G8" s="2">
        <v>40.339799999999997</v>
      </c>
      <c r="H8" s="2">
        <v>0.59260000000000002</v>
      </c>
    </row>
    <row r="9" spans="1:8" ht="15.75" customHeight="1" x14ac:dyDescent="0.2">
      <c r="A9" s="1" t="s">
        <v>10</v>
      </c>
      <c r="B9" s="2">
        <f>MEDIAN(F2:F16)</f>
        <v>0.64539999999999997</v>
      </c>
      <c r="C9" s="1"/>
      <c r="D9" s="2">
        <v>7</v>
      </c>
      <c r="E9" s="2">
        <v>0.65100000000000002</v>
      </c>
      <c r="F9" s="2">
        <v>0.64539999999999997</v>
      </c>
      <c r="G9" s="2">
        <v>18.779299999999999</v>
      </c>
      <c r="H9" s="2">
        <v>0.61680000000000001</v>
      </c>
    </row>
    <row r="10" spans="1:8" ht="15.75" customHeight="1" x14ac:dyDescent="0.2">
      <c r="A10" s="1" t="s">
        <v>11</v>
      </c>
      <c r="B10" s="2">
        <f>MEDIAN(G2:G16)</f>
        <v>15.9971</v>
      </c>
      <c r="C10" s="1"/>
      <c r="D10" s="2">
        <v>8</v>
      </c>
      <c r="E10" s="2">
        <v>0.65739999999999998</v>
      </c>
      <c r="F10" s="2">
        <v>0.64510000000000001</v>
      </c>
      <c r="G10" s="2">
        <v>46.743499999999997</v>
      </c>
      <c r="H10" s="2">
        <v>0.58819999999999995</v>
      </c>
    </row>
    <row r="11" spans="1:8" ht="15.75" customHeight="1" x14ac:dyDescent="0.2">
      <c r="A11" s="1" t="s">
        <v>12</v>
      </c>
      <c r="B11" s="2">
        <f>MEDIAN(H2:H16)</f>
        <v>0.61680000000000001</v>
      </c>
      <c r="C11" s="1"/>
      <c r="D11" s="2">
        <v>9</v>
      </c>
      <c r="E11" s="2">
        <v>0.65069999999999995</v>
      </c>
      <c r="F11" s="2">
        <v>0.64539999999999997</v>
      </c>
      <c r="G11" s="2">
        <v>42.357399999999998</v>
      </c>
      <c r="H11" s="2">
        <v>0.57930000000000004</v>
      </c>
    </row>
    <row r="12" spans="1:8" ht="15.75" customHeight="1" x14ac:dyDescent="0.2">
      <c r="A12" s="1"/>
      <c r="B12" s="1"/>
      <c r="C12" s="1"/>
      <c r="D12" s="2">
        <v>10</v>
      </c>
      <c r="E12" s="2">
        <v>0.65059999999999996</v>
      </c>
      <c r="F12" s="2">
        <v>0.64539999999999997</v>
      </c>
      <c r="G12" s="2">
        <v>11.8881</v>
      </c>
      <c r="H12" s="2">
        <v>0.62839999999999996</v>
      </c>
    </row>
    <row r="13" spans="1:8" ht="15.75" customHeight="1" x14ac:dyDescent="0.2">
      <c r="A13" s="1"/>
      <c r="B13" s="1"/>
      <c r="C13" s="1"/>
      <c r="D13" s="2">
        <v>11</v>
      </c>
      <c r="E13" s="2">
        <v>0.65080000000000005</v>
      </c>
      <c r="F13" s="2">
        <v>0.64539999999999997</v>
      </c>
      <c r="G13" s="2">
        <v>24.6538</v>
      </c>
      <c r="H13" s="2">
        <v>0.59370000000000001</v>
      </c>
    </row>
    <row r="14" spans="1:8" ht="15.75" customHeight="1" x14ac:dyDescent="0.2">
      <c r="A14" s="1"/>
      <c r="B14" s="1"/>
      <c r="C14" s="1"/>
      <c r="D14" s="2">
        <v>12</v>
      </c>
      <c r="E14" s="2">
        <v>0.65059999999999996</v>
      </c>
      <c r="F14" s="2">
        <v>0.64539999999999997</v>
      </c>
      <c r="G14" s="2">
        <v>16.266400000000001</v>
      </c>
      <c r="H14" s="2">
        <v>0.62649999999999995</v>
      </c>
    </row>
    <row r="15" spans="1:8" ht="15.75" customHeight="1" x14ac:dyDescent="0.2">
      <c r="A15" s="1"/>
      <c r="B15" s="1"/>
      <c r="C15" s="1"/>
      <c r="D15" s="2">
        <v>13</v>
      </c>
      <c r="E15" s="2">
        <v>0.65069999999999995</v>
      </c>
      <c r="F15" s="2">
        <v>0.64539999999999997</v>
      </c>
      <c r="G15" s="2">
        <v>5.0082000000000004</v>
      </c>
      <c r="H15" s="2">
        <v>0.61180000000000001</v>
      </c>
    </row>
    <row r="16" spans="1:8" ht="15.75" customHeight="1" x14ac:dyDescent="0.2">
      <c r="A16" s="1"/>
      <c r="B16" s="1"/>
      <c r="C16" s="1"/>
      <c r="D16" s="2">
        <v>14</v>
      </c>
      <c r="E16" s="2">
        <v>0.65080000000000005</v>
      </c>
      <c r="F16" s="2">
        <v>0.64539999999999997</v>
      </c>
      <c r="G16" s="2">
        <v>9.5472999999999999</v>
      </c>
      <c r="H16" s="2">
        <v>0.62339999999999995</v>
      </c>
    </row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000"/>
  <sheetViews>
    <sheetView workbookViewId="0">
      <selection activeCell="D1" sqref="D1:H21"/>
    </sheetView>
  </sheetViews>
  <sheetFormatPr baseColWidth="10" defaultColWidth="14.5" defaultRowHeight="15" customHeight="1" x14ac:dyDescent="0.15"/>
  <cols>
    <col min="1" max="1" width="17.83203125" customWidth="1"/>
    <col min="2" max="6" width="14.5" customWidth="1"/>
  </cols>
  <sheetData>
    <row r="1" spans="1:8" ht="15.75" customHeight="1" x14ac:dyDescent="0.2">
      <c r="A1" s="1" t="s">
        <v>0</v>
      </c>
      <c r="B1" s="2">
        <v>0.01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1.7927999999999999</v>
      </c>
      <c r="F2" s="2">
        <v>0.58730000000000004</v>
      </c>
      <c r="G2" s="2">
        <v>0.95309999999999995</v>
      </c>
      <c r="H2" s="2">
        <v>0.63319999999999999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0.77049999999999996</v>
      </c>
      <c r="F3" s="2">
        <v>0.63070000000000004</v>
      </c>
      <c r="G3" s="2">
        <v>0.81569999999999998</v>
      </c>
      <c r="H3" s="2">
        <v>0.67230000000000001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0.68169999999999997</v>
      </c>
      <c r="F4" s="2">
        <v>0.67449999999999999</v>
      </c>
      <c r="G4" s="2">
        <v>0.623</v>
      </c>
      <c r="H4" s="2">
        <v>0.74309999999999998</v>
      </c>
    </row>
    <row r="5" spans="1:8" ht="15.75" customHeight="1" x14ac:dyDescent="0.2">
      <c r="A5" s="1" t="s">
        <v>1</v>
      </c>
      <c r="B5" s="2">
        <v>20</v>
      </c>
      <c r="C5" s="1"/>
      <c r="D5" s="2">
        <v>3</v>
      </c>
      <c r="E5" s="2">
        <v>0.56100000000000005</v>
      </c>
      <c r="F5" s="2">
        <v>0.73119999999999996</v>
      </c>
      <c r="G5" s="2">
        <v>0.63749999999999996</v>
      </c>
      <c r="H5" s="2">
        <v>0.75700000000000001</v>
      </c>
    </row>
    <row r="6" spans="1:8" ht="15.75" customHeight="1" x14ac:dyDescent="0.2">
      <c r="A6" s="1" t="s">
        <v>8</v>
      </c>
      <c r="B6" s="2">
        <v>2284</v>
      </c>
      <c r="C6" s="1"/>
      <c r="D6" s="2">
        <v>4</v>
      </c>
      <c r="E6" s="2">
        <v>0.50670000000000004</v>
      </c>
      <c r="F6" s="2">
        <v>0.76700000000000002</v>
      </c>
      <c r="G6" s="2">
        <v>0.54410000000000003</v>
      </c>
      <c r="H6" s="2">
        <v>0.81759999999999999</v>
      </c>
    </row>
    <row r="7" spans="1:8" ht="15.75" customHeight="1" x14ac:dyDescent="0.2">
      <c r="A7" s="1"/>
      <c r="B7" s="1"/>
      <c r="C7" s="1"/>
      <c r="D7" s="2">
        <v>5</v>
      </c>
      <c r="E7" s="2">
        <v>0.45700000000000002</v>
      </c>
      <c r="F7" s="2">
        <v>0.7984</v>
      </c>
      <c r="G7" s="2">
        <v>0.33879999999999999</v>
      </c>
      <c r="H7" s="2">
        <v>0.87250000000000005</v>
      </c>
    </row>
    <row r="8" spans="1:8" ht="15.75" customHeight="1" x14ac:dyDescent="0.2">
      <c r="A8" s="1" t="s">
        <v>9</v>
      </c>
      <c r="B8" s="2">
        <f>MEDIAN(E2:E21)</f>
        <v>0.34639999999999999</v>
      </c>
      <c r="C8" s="1"/>
      <c r="D8" s="2">
        <v>6</v>
      </c>
      <c r="E8" s="2">
        <v>0.41770000000000002</v>
      </c>
      <c r="F8" s="2">
        <v>0.82499999999999996</v>
      </c>
      <c r="G8" s="2">
        <v>0.26229999999999998</v>
      </c>
      <c r="H8" s="2">
        <v>0.90669999999999995</v>
      </c>
    </row>
    <row r="9" spans="1:8" ht="15.75" customHeight="1" x14ac:dyDescent="0.2">
      <c r="A9" s="1" t="s">
        <v>10</v>
      </c>
      <c r="B9" s="2">
        <f>MEDIAN(F2:F21)</f>
        <v>0.86075000000000002</v>
      </c>
      <c r="C9" s="1"/>
      <c r="D9" s="2">
        <v>7</v>
      </c>
      <c r="E9" s="2">
        <v>0.35859999999999997</v>
      </c>
      <c r="F9" s="2">
        <v>0.84889999999999999</v>
      </c>
      <c r="G9" s="2">
        <v>0.24349999999999999</v>
      </c>
      <c r="H9" s="2">
        <v>0.91339999999999999</v>
      </c>
    </row>
    <row r="10" spans="1:8" ht="15.75" customHeight="1" x14ac:dyDescent="0.2">
      <c r="A10" s="1" t="s">
        <v>11</v>
      </c>
      <c r="B10" s="2">
        <f>MEDIAN(G2:G21)</f>
        <v>0.25524999999999998</v>
      </c>
      <c r="C10" s="1"/>
      <c r="D10" s="2">
        <v>8</v>
      </c>
      <c r="E10" s="2">
        <v>0.3543</v>
      </c>
      <c r="F10" s="2">
        <v>0.8589</v>
      </c>
      <c r="G10" s="2">
        <v>0.27239999999999998</v>
      </c>
      <c r="H10" s="2">
        <v>0.88109999999999999</v>
      </c>
    </row>
    <row r="11" spans="1:8" ht="15.75" customHeight="1" x14ac:dyDescent="0.2">
      <c r="A11" s="1" t="s">
        <v>12</v>
      </c>
      <c r="B11" s="2">
        <f>MEDIAN(H2:H21)</f>
        <v>0.90474999999999994</v>
      </c>
      <c r="C11" s="1"/>
      <c r="D11" s="2">
        <v>9</v>
      </c>
      <c r="E11" s="2">
        <v>0.35389999999999999</v>
      </c>
      <c r="F11" s="2">
        <v>0.8609</v>
      </c>
      <c r="G11" s="2">
        <v>0.2467</v>
      </c>
      <c r="H11" s="2">
        <v>0.92</v>
      </c>
    </row>
    <row r="12" spans="1:8" ht="15.75" customHeight="1" x14ac:dyDescent="0.2">
      <c r="A12" s="1"/>
      <c r="B12" s="1"/>
      <c r="C12" s="1"/>
      <c r="D12" s="2">
        <v>10</v>
      </c>
      <c r="E12" s="2">
        <v>0.33889999999999998</v>
      </c>
      <c r="F12" s="2">
        <v>0.86060000000000003</v>
      </c>
      <c r="G12" s="2">
        <v>0.30680000000000002</v>
      </c>
      <c r="H12" s="2">
        <v>0.89590000000000003</v>
      </c>
    </row>
    <row r="13" spans="1:8" ht="15.75" customHeight="1" x14ac:dyDescent="0.2">
      <c r="A13" s="1"/>
      <c r="B13" s="1"/>
      <c r="C13" s="1"/>
      <c r="D13" s="2">
        <v>11</v>
      </c>
      <c r="E13" s="2">
        <v>0.32529999999999998</v>
      </c>
      <c r="F13" s="2">
        <v>0.86499999999999999</v>
      </c>
      <c r="G13" s="2">
        <v>0.2399</v>
      </c>
      <c r="H13" s="2">
        <v>0.91779999999999995</v>
      </c>
    </row>
    <row r="14" spans="1:8" ht="15.75" customHeight="1" x14ac:dyDescent="0.2">
      <c r="A14" s="1"/>
      <c r="B14" s="1"/>
      <c r="C14" s="1"/>
      <c r="D14" s="2">
        <v>12</v>
      </c>
      <c r="E14" s="2">
        <v>0.33400000000000002</v>
      </c>
      <c r="F14" s="2">
        <v>0.86229999999999996</v>
      </c>
      <c r="G14" s="2">
        <v>0.2205</v>
      </c>
      <c r="H14" s="2">
        <v>0.92530000000000001</v>
      </c>
    </row>
    <row r="15" spans="1:8" ht="15.75" customHeight="1" x14ac:dyDescent="0.2">
      <c r="A15" s="1"/>
      <c r="B15" s="1"/>
      <c r="C15" s="1"/>
      <c r="D15" s="2">
        <v>13</v>
      </c>
      <c r="E15" s="2">
        <v>0.33019999999999999</v>
      </c>
      <c r="F15" s="2">
        <v>0.86360000000000003</v>
      </c>
      <c r="G15" s="2">
        <v>0.2107</v>
      </c>
      <c r="H15" s="2">
        <v>0.92810000000000004</v>
      </c>
    </row>
    <row r="16" spans="1:8" ht="15.75" customHeight="1" x14ac:dyDescent="0.2">
      <c r="A16" s="1"/>
      <c r="B16" s="1"/>
      <c r="C16" s="1"/>
      <c r="D16" s="2">
        <v>14</v>
      </c>
      <c r="E16" s="2">
        <v>0.31519999999999998</v>
      </c>
      <c r="F16" s="2">
        <v>0.87029999999999996</v>
      </c>
      <c r="G16" s="2">
        <v>0.2482</v>
      </c>
      <c r="H16" s="2">
        <v>0.91779999999999995</v>
      </c>
    </row>
    <row r="17" spans="1:8" ht="15.75" customHeight="1" x14ac:dyDescent="0.2">
      <c r="A17" s="1"/>
      <c r="B17" s="1"/>
      <c r="C17" s="1"/>
      <c r="D17" s="2">
        <v>15</v>
      </c>
      <c r="E17" s="2">
        <v>0.30740000000000001</v>
      </c>
      <c r="F17" s="2">
        <v>0.87729999999999997</v>
      </c>
      <c r="G17" s="2">
        <v>0.23949999999999999</v>
      </c>
      <c r="H17" s="2">
        <v>0.90280000000000005</v>
      </c>
    </row>
    <row r="18" spans="1:8" ht="15.75" customHeight="1" x14ac:dyDescent="0.2">
      <c r="A18" s="1"/>
      <c r="B18" s="1"/>
      <c r="C18" s="1"/>
      <c r="D18" s="2">
        <v>16</v>
      </c>
      <c r="E18" s="2">
        <v>0.3211</v>
      </c>
      <c r="F18" s="2">
        <v>0.87729999999999997</v>
      </c>
      <c r="G18" s="2">
        <v>0.30940000000000001</v>
      </c>
      <c r="H18" s="2">
        <v>0.86560000000000004</v>
      </c>
    </row>
    <row r="19" spans="1:8" ht="15.75" customHeight="1" x14ac:dyDescent="0.2">
      <c r="A19" s="1"/>
      <c r="B19" s="1"/>
      <c r="C19" s="1"/>
      <c r="D19" s="2">
        <v>17</v>
      </c>
      <c r="E19" s="2">
        <v>0.32629999999999998</v>
      </c>
      <c r="F19" s="2">
        <v>0.87229999999999996</v>
      </c>
      <c r="G19" s="2">
        <v>0.21579999999999999</v>
      </c>
      <c r="H19" s="2">
        <v>0.92390000000000005</v>
      </c>
    </row>
    <row r="20" spans="1:8" ht="15.75" customHeight="1" x14ac:dyDescent="0.2">
      <c r="A20" s="1"/>
      <c r="B20" s="1"/>
      <c r="C20" s="1"/>
      <c r="D20" s="2">
        <v>18</v>
      </c>
      <c r="E20" s="2">
        <v>0.30809999999999998</v>
      </c>
      <c r="F20" s="2">
        <v>0.88339999999999996</v>
      </c>
      <c r="G20" s="2">
        <v>0.23669999999999999</v>
      </c>
      <c r="H20" s="2">
        <v>0.91810000000000003</v>
      </c>
    </row>
    <row r="21" spans="1:8" ht="15.75" customHeight="1" x14ac:dyDescent="0.2">
      <c r="A21" s="1"/>
      <c r="B21" s="1"/>
      <c r="C21" s="1"/>
      <c r="D21" s="2">
        <v>19</v>
      </c>
      <c r="E21" s="2">
        <v>0.3095</v>
      </c>
      <c r="F21" s="2">
        <v>0.88700000000000001</v>
      </c>
      <c r="G21" s="2">
        <v>0.21240000000000001</v>
      </c>
      <c r="H21" s="2">
        <v>0.92920000000000003</v>
      </c>
    </row>
    <row r="22" spans="1:8" ht="15.75" customHeight="1" x14ac:dyDescent="0.15"/>
    <row r="23" spans="1:8" ht="15.75" customHeight="1" x14ac:dyDescent="0.15"/>
    <row r="24" spans="1:8" ht="15.75" customHeight="1" x14ac:dyDescent="0.15"/>
    <row r="25" spans="1:8" ht="15.75" customHeight="1" x14ac:dyDescent="0.15"/>
    <row r="26" spans="1:8" ht="15.75" customHeight="1" x14ac:dyDescent="0.15"/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1000"/>
  <sheetViews>
    <sheetView workbookViewId="0">
      <selection activeCell="G29" sqref="G29"/>
    </sheetView>
  </sheetViews>
  <sheetFormatPr baseColWidth="10" defaultColWidth="14.5" defaultRowHeight="15" customHeight="1" x14ac:dyDescent="0.15"/>
  <cols>
    <col min="1" max="1" width="17.5" customWidth="1"/>
    <col min="2" max="6" width="14.5" customWidth="1"/>
  </cols>
  <sheetData>
    <row r="1" spans="1:8" ht="15.75" customHeight="1" x14ac:dyDescent="0.2">
      <c r="A1" s="1" t="s">
        <v>0</v>
      </c>
      <c r="B1" s="2">
        <v>0.01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0.3866</v>
      </c>
      <c r="F2" s="2">
        <v>0.83840000000000003</v>
      </c>
      <c r="G2" s="2">
        <v>0.27300000000000002</v>
      </c>
      <c r="H2" s="2">
        <v>0.89139999999999997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0.37840000000000001</v>
      </c>
      <c r="F3" s="2">
        <v>0.84919999999999995</v>
      </c>
      <c r="G3" s="2">
        <v>0.24859999999999999</v>
      </c>
      <c r="H3" s="2">
        <v>0.90339999999999998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0.34749999999999998</v>
      </c>
      <c r="F4" s="2">
        <v>0.85699999999999998</v>
      </c>
      <c r="G4" s="2">
        <v>0.23649999999999999</v>
      </c>
      <c r="H4" s="2">
        <v>0.92669999999999997</v>
      </c>
    </row>
    <row r="5" spans="1:8" ht="15.75" customHeight="1" x14ac:dyDescent="0.2">
      <c r="A5" s="1" t="s">
        <v>1</v>
      </c>
      <c r="B5" s="2">
        <v>25</v>
      </c>
      <c r="C5" s="1"/>
      <c r="D5" s="2">
        <v>3</v>
      </c>
      <c r="E5" s="2">
        <v>0.33679999999999999</v>
      </c>
      <c r="F5" s="2">
        <v>0.85950000000000004</v>
      </c>
      <c r="G5" s="2">
        <v>0.61770000000000003</v>
      </c>
      <c r="H5" s="2">
        <v>0.86250000000000004</v>
      </c>
    </row>
    <row r="6" spans="1:8" ht="15.75" customHeight="1" x14ac:dyDescent="0.2">
      <c r="A6" s="1" t="s">
        <v>8</v>
      </c>
      <c r="B6" s="2">
        <v>3454</v>
      </c>
      <c r="C6" s="1"/>
      <c r="D6" s="2">
        <v>4</v>
      </c>
      <c r="E6" s="2">
        <v>0.33189999999999997</v>
      </c>
      <c r="F6" s="2">
        <v>0.86890000000000001</v>
      </c>
      <c r="G6" s="2">
        <v>0.27110000000000001</v>
      </c>
      <c r="H6" s="2">
        <v>0.88670000000000004</v>
      </c>
    </row>
    <row r="7" spans="1:8" ht="15.75" customHeight="1" x14ac:dyDescent="0.2">
      <c r="A7" s="1"/>
      <c r="B7" s="1"/>
      <c r="C7" s="1"/>
      <c r="D7" s="2">
        <v>5</v>
      </c>
      <c r="E7" s="2">
        <v>0.3135</v>
      </c>
      <c r="F7" s="2">
        <v>0.87529999999999997</v>
      </c>
      <c r="G7" s="2">
        <v>0.36230000000000001</v>
      </c>
      <c r="H7" s="2">
        <v>0.89610000000000001</v>
      </c>
    </row>
    <row r="8" spans="1:8" ht="15.75" customHeight="1" x14ac:dyDescent="0.2">
      <c r="A8" s="1" t="s">
        <v>9</v>
      </c>
      <c r="B8" s="2">
        <f>MEDIAN(E2:E26)</f>
        <v>0.2447</v>
      </c>
      <c r="C8" s="2"/>
      <c r="D8" s="2">
        <v>6</v>
      </c>
      <c r="E8" s="2">
        <v>0.31330000000000002</v>
      </c>
      <c r="F8" s="2">
        <v>0.87860000000000005</v>
      </c>
      <c r="G8" s="2">
        <v>0.34689999999999999</v>
      </c>
      <c r="H8" s="2">
        <v>0.91310000000000002</v>
      </c>
    </row>
    <row r="9" spans="1:8" ht="15.75" customHeight="1" x14ac:dyDescent="0.2">
      <c r="A9" s="1" t="s">
        <v>10</v>
      </c>
      <c r="B9" s="2">
        <f>MEDIAN(F2:F26)</f>
        <v>0.90669999999999995</v>
      </c>
      <c r="C9" s="2"/>
      <c r="D9" s="2">
        <v>7</v>
      </c>
      <c r="E9" s="2">
        <v>0.26879999999999998</v>
      </c>
      <c r="F9" s="2">
        <v>0.89170000000000005</v>
      </c>
      <c r="G9" s="2">
        <v>0.1729</v>
      </c>
      <c r="H9" s="2">
        <v>0.93530000000000002</v>
      </c>
    </row>
    <row r="10" spans="1:8" ht="15.75" customHeight="1" x14ac:dyDescent="0.2">
      <c r="A10" s="1" t="s">
        <v>11</v>
      </c>
      <c r="B10" s="2">
        <f>MEDIAN(G2:G26)</f>
        <v>0.158</v>
      </c>
      <c r="C10" s="2"/>
      <c r="D10" s="2">
        <v>8</v>
      </c>
      <c r="E10" s="2">
        <v>0.25040000000000001</v>
      </c>
      <c r="F10" s="2">
        <v>0.90169999999999995</v>
      </c>
      <c r="G10" s="2">
        <v>0.1734</v>
      </c>
      <c r="H10" s="2">
        <v>0.93110000000000004</v>
      </c>
    </row>
    <row r="11" spans="1:8" ht="15.75" customHeight="1" x14ac:dyDescent="0.2">
      <c r="A11" s="1" t="s">
        <v>12</v>
      </c>
      <c r="B11" s="2">
        <f>MEDIAN(H2:H26)</f>
        <v>0.93559999999999999</v>
      </c>
      <c r="C11" s="2"/>
      <c r="D11" s="2">
        <v>9</v>
      </c>
      <c r="E11" s="2">
        <v>0.253</v>
      </c>
      <c r="F11" s="2">
        <v>0.89949999999999997</v>
      </c>
      <c r="G11" s="2">
        <v>0.14219999999999999</v>
      </c>
      <c r="H11" s="2">
        <v>0.94169999999999998</v>
      </c>
    </row>
    <row r="12" spans="1:8" ht="15.75" customHeight="1" x14ac:dyDescent="0.2">
      <c r="A12" s="1"/>
      <c r="B12" s="1"/>
      <c r="C12" s="1"/>
      <c r="D12" s="2">
        <v>10</v>
      </c>
      <c r="E12" s="2">
        <v>0.25090000000000001</v>
      </c>
      <c r="F12" s="2">
        <v>0.89890000000000003</v>
      </c>
      <c r="G12" s="2">
        <v>0.14949999999999999</v>
      </c>
      <c r="H12" s="2">
        <v>0.9375</v>
      </c>
    </row>
    <row r="13" spans="1:8" ht="15.75" customHeight="1" x14ac:dyDescent="0.2">
      <c r="A13" s="1"/>
      <c r="B13" s="1"/>
      <c r="C13" s="1"/>
      <c r="D13" s="2">
        <v>11</v>
      </c>
      <c r="E13" s="2">
        <v>0.24679999999999999</v>
      </c>
      <c r="F13" s="2">
        <v>0.90669999999999995</v>
      </c>
      <c r="G13" s="2">
        <v>0.13700000000000001</v>
      </c>
      <c r="H13" s="2">
        <v>0.94810000000000005</v>
      </c>
    </row>
    <row r="14" spans="1:8" ht="15.75" customHeight="1" x14ac:dyDescent="0.2">
      <c r="A14" s="1"/>
      <c r="B14" s="1"/>
      <c r="C14" s="1"/>
      <c r="D14" s="2">
        <v>12</v>
      </c>
      <c r="E14" s="2">
        <v>0.2447</v>
      </c>
      <c r="F14" s="2">
        <v>0.90500000000000003</v>
      </c>
      <c r="G14" s="2">
        <v>0.1421</v>
      </c>
      <c r="H14" s="2">
        <v>0.93969999999999998</v>
      </c>
    </row>
    <row r="15" spans="1:8" ht="15.75" customHeight="1" x14ac:dyDescent="0.2">
      <c r="A15" s="1"/>
      <c r="B15" s="1"/>
      <c r="C15" s="1"/>
      <c r="D15" s="2">
        <v>13</v>
      </c>
      <c r="E15" s="2">
        <v>0.23910000000000001</v>
      </c>
      <c r="F15" s="2">
        <v>0.90920000000000001</v>
      </c>
      <c r="G15" s="2">
        <v>0.15</v>
      </c>
      <c r="H15" s="2">
        <v>0.93559999999999999</v>
      </c>
    </row>
    <row r="16" spans="1:8" ht="15.75" customHeight="1" x14ac:dyDescent="0.2">
      <c r="A16" s="1"/>
      <c r="B16" s="1"/>
      <c r="C16" s="1"/>
      <c r="D16" s="2">
        <v>14</v>
      </c>
      <c r="E16" s="2">
        <v>0.23069999999999999</v>
      </c>
      <c r="F16" s="2">
        <v>0.90949999999999998</v>
      </c>
      <c r="G16" s="2">
        <v>0.158</v>
      </c>
      <c r="H16" s="2">
        <v>0.94220000000000004</v>
      </c>
    </row>
    <row r="17" spans="1:8" ht="15.75" customHeight="1" x14ac:dyDescent="0.2">
      <c r="A17" s="1"/>
      <c r="B17" s="1"/>
      <c r="C17" s="1"/>
      <c r="D17" s="2">
        <v>15</v>
      </c>
      <c r="E17" s="2">
        <v>0.22620000000000001</v>
      </c>
      <c r="F17" s="2">
        <v>0.9103</v>
      </c>
      <c r="G17" s="2">
        <v>0.14530000000000001</v>
      </c>
      <c r="H17" s="2">
        <v>0.94640000000000002</v>
      </c>
    </row>
    <row r="18" spans="1:8" ht="15.75" customHeight="1" x14ac:dyDescent="0.2">
      <c r="A18" s="1"/>
      <c r="B18" s="1"/>
      <c r="C18" s="1"/>
      <c r="D18" s="2">
        <v>16</v>
      </c>
      <c r="E18" s="2">
        <v>0.21160000000000001</v>
      </c>
      <c r="F18" s="2">
        <v>0.91920000000000002</v>
      </c>
      <c r="G18" s="2">
        <v>0.12809999999999999</v>
      </c>
      <c r="H18" s="2">
        <v>0.9506</v>
      </c>
    </row>
    <row r="19" spans="1:8" ht="15.75" customHeight="1" x14ac:dyDescent="0.2">
      <c r="A19" s="1"/>
      <c r="B19" s="1"/>
      <c r="C19" s="1"/>
      <c r="D19" s="2">
        <v>17</v>
      </c>
      <c r="E19" s="2">
        <v>0.21759999999999999</v>
      </c>
      <c r="F19" s="2">
        <v>0.91200000000000003</v>
      </c>
      <c r="G19" s="2">
        <v>0.214</v>
      </c>
      <c r="H19" s="2">
        <v>0.91110000000000002</v>
      </c>
    </row>
    <row r="20" spans="1:8" ht="15.75" customHeight="1" x14ac:dyDescent="0.2">
      <c r="A20" s="1"/>
      <c r="B20" s="1"/>
      <c r="C20" s="1"/>
      <c r="D20" s="2">
        <v>18</v>
      </c>
      <c r="E20" s="2">
        <v>0.2283</v>
      </c>
      <c r="F20" s="2">
        <v>0.90810000000000002</v>
      </c>
      <c r="G20" s="2">
        <v>0.1183</v>
      </c>
      <c r="H20" s="2">
        <v>0.95950000000000002</v>
      </c>
    </row>
    <row r="21" spans="1:8" ht="15.75" customHeight="1" x14ac:dyDescent="0.2">
      <c r="A21" s="1"/>
      <c r="B21" s="1"/>
      <c r="C21" s="1"/>
      <c r="D21" s="2">
        <v>19</v>
      </c>
      <c r="E21" s="2">
        <v>0.22059999999999999</v>
      </c>
      <c r="F21" s="2">
        <v>0.91359999999999997</v>
      </c>
      <c r="G21" s="2">
        <v>0.1285</v>
      </c>
      <c r="H21" s="2">
        <v>0.94830000000000003</v>
      </c>
    </row>
    <row r="22" spans="1:8" ht="15.75" customHeight="1" x14ac:dyDescent="0.2">
      <c r="A22" s="1"/>
      <c r="B22" s="1"/>
      <c r="C22" s="1"/>
      <c r="D22" s="2">
        <v>20</v>
      </c>
      <c r="E22" s="2">
        <v>0.2339</v>
      </c>
      <c r="F22" s="2">
        <v>0.91390000000000005</v>
      </c>
      <c r="G22" s="2">
        <v>0.12180000000000001</v>
      </c>
      <c r="H22" s="2">
        <v>0.96609999999999996</v>
      </c>
    </row>
    <row r="23" spans="1:8" ht="15.75" customHeight="1" x14ac:dyDescent="0.2">
      <c r="A23" s="1"/>
      <c r="B23" s="1"/>
      <c r="C23" s="1"/>
      <c r="D23" s="2">
        <v>21</v>
      </c>
      <c r="E23" s="2">
        <v>0.21940000000000001</v>
      </c>
      <c r="F23" s="2">
        <v>0.91920000000000002</v>
      </c>
      <c r="G23" s="2">
        <v>0.17419999999999999</v>
      </c>
      <c r="H23" s="2">
        <v>0.93310000000000004</v>
      </c>
    </row>
    <row r="24" spans="1:8" ht="15.75" customHeight="1" x14ac:dyDescent="0.2">
      <c r="A24" s="1"/>
      <c r="B24" s="1"/>
      <c r="C24" s="1"/>
      <c r="D24" s="2">
        <v>22</v>
      </c>
      <c r="E24" s="2">
        <v>0.21640000000000001</v>
      </c>
      <c r="F24" s="2">
        <v>0.91420000000000001</v>
      </c>
      <c r="G24" s="2">
        <v>0.1221</v>
      </c>
      <c r="H24" s="2">
        <v>0.95279999999999998</v>
      </c>
    </row>
    <row r="25" spans="1:8" ht="15.75" customHeight="1" x14ac:dyDescent="0.2">
      <c r="A25" s="1"/>
      <c r="B25" s="1"/>
      <c r="C25" s="1"/>
      <c r="D25" s="2">
        <v>23</v>
      </c>
      <c r="E25" s="2">
        <v>0.2215</v>
      </c>
      <c r="F25" s="2">
        <v>0.91310000000000002</v>
      </c>
      <c r="G25" s="2">
        <v>0.1255</v>
      </c>
      <c r="H25" s="2">
        <v>0.95720000000000005</v>
      </c>
    </row>
    <row r="26" spans="1:8" ht="15.75" customHeight="1" x14ac:dyDescent="0.2">
      <c r="A26" s="1"/>
      <c r="B26" s="1"/>
      <c r="C26" s="1"/>
      <c r="D26" s="2">
        <v>24</v>
      </c>
      <c r="E26" s="2">
        <v>0.2235</v>
      </c>
      <c r="F26" s="2">
        <v>0.91169999999999995</v>
      </c>
      <c r="G26" s="2">
        <v>0.1779</v>
      </c>
      <c r="H26" s="2">
        <v>0.93559999999999999</v>
      </c>
    </row>
    <row r="27" spans="1:8" ht="15.75" customHeight="1" x14ac:dyDescent="0.15"/>
    <row r="28" spans="1:8" ht="15.75" customHeight="1" x14ac:dyDescent="0.15"/>
    <row r="29" spans="1:8" ht="15.75" customHeight="1" x14ac:dyDescent="0.15"/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999"/>
  <sheetViews>
    <sheetView workbookViewId="0">
      <selection activeCell="D1" sqref="D1:H50"/>
    </sheetView>
  </sheetViews>
  <sheetFormatPr baseColWidth="10" defaultColWidth="14.5" defaultRowHeight="15" customHeight="1" x14ac:dyDescent="0.15"/>
  <cols>
    <col min="1" max="1" width="17.83203125" customWidth="1"/>
    <col min="2" max="6" width="14.5" customWidth="1"/>
  </cols>
  <sheetData>
    <row r="1" spans="1:8" ht="15.75" customHeight="1" x14ac:dyDescent="0.2">
      <c r="A1" s="1" t="s">
        <v>0</v>
      </c>
      <c r="B1" s="2">
        <v>0.01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0.2964</v>
      </c>
      <c r="F2" s="2">
        <v>0.88419999999999999</v>
      </c>
      <c r="G2" s="2">
        <v>0.18959999999999999</v>
      </c>
      <c r="H2" s="2">
        <v>0.92700000000000005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0.29720000000000002</v>
      </c>
      <c r="F3" s="2">
        <v>0.88090000000000002</v>
      </c>
      <c r="G3" s="2">
        <v>0.2135</v>
      </c>
      <c r="H3" s="2">
        <v>0.91949999999999998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0.2787</v>
      </c>
      <c r="F4" s="2">
        <v>0.88639999999999997</v>
      </c>
      <c r="G4" s="2">
        <v>0.16539999999999999</v>
      </c>
      <c r="H4" s="2">
        <v>0.94140000000000001</v>
      </c>
    </row>
    <row r="5" spans="1:8" ht="15.75" customHeight="1" x14ac:dyDescent="0.2">
      <c r="A5" s="1" t="s">
        <v>1</v>
      </c>
      <c r="B5" s="2">
        <v>50</v>
      </c>
      <c r="C5" s="1"/>
      <c r="D5" s="2">
        <v>3</v>
      </c>
      <c r="E5" s="2">
        <v>0.25609999999999999</v>
      </c>
      <c r="F5" s="2">
        <v>0.89890000000000003</v>
      </c>
      <c r="G5" s="2">
        <v>0.21890000000000001</v>
      </c>
      <c r="H5" s="2">
        <v>0.93059999999999998</v>
      </c>
    </row>
    <row r="6" spans="1:8" ht="15.75" customHeight="1" x14ac:dyDescent="0.2">
      <c r="A6" s="1" t="s">
        <v>8</v>
      </c>
      <c r="B6" s="2">
        <v>5713</v>
      </c>
      <c r="C6" s="1"/>
      <c r="D6" s="2">
        <v>4</v>
      </c>
      <c r="E6" s="2">
        <v>0.26979999999999998</v>
      </c>
      <c r="F6" s="2">
        <v>0.89200000000000002</v>
      </c>
      <c r="G6" s="2">
        <v>0.25919999999999999</v>
      </c>
      <c r="H6" s="2">
        <v>0.89280000000000004</v>
      </c>
    </row>
    <row r="7" spans="1:8" ht="15.75" customHeight="1" x14ac:dyDescent="0.2">
      <c r="A7" s="1"/>
      <c r="B7" s="1"/>
      <c r="C7" s="1"/>
      <c r="D7" s="2">
        <v>5</v>
      </c>
      <c r="E7" s="2">
        <v>0.24790000000000001</v>
      </c>
      <c r="F7" s="2">
        <v>0.89839999999999998</v>
      </c>
      <c r="G7" s="2">
        <v>0.37519999999999998</v>
      </c>
      <c r="H7" s="2">
        <v>0.91220000000000001</v>
      </c>
    </row>
    <row r="8" spans="1:8" ht="15.75" customHeight="1" x14ac:dyDescent="0.2">
      <c r="A8" s="1" t="s">
        <v>9</v>
      </c>
      <c r="B8" s="2">
        <f>MEDIAN(E2:E50)</f>
        <v>0.16170000000000001</v>
      </c>
      <c r="C8" s="1"/>
      <c r="D8" s="2">
        <v>6</v>
      </c>
      <c r="E8" s="2">
        <v>0.2331</v>
      </c>
      <c r="F8" s="2">
        <v>0.90700000000000003</v>
      </c>
      <c r="G8" s="2">
        <v>0.25729999999999997</v>
      </c>
      <c r="H8" s="2">
        <v>0.9153</v>
      </c>
    </row>
    <row r="9" spans="1:8" ht="15.75" customHeight="1" x14ac:dyDescent="0.2">
      <c r="A9" s="1" t="s">
        <v>10</v>
      </c>
      <c r="B9" s="2">
        <f>MEDIAN(F2:F50)</f>
        <v>0.93779999999999997</v>
      </c>
      <c r="C9" s="1"/>
      <c r="D9" s="2">
        <v>7</v>
      </c>
      <c r="E9" s="2">
        <v>0.2087</v>
      </c>
      <c r="F9" s="2">
        <v>0.92030000000000001</v>
      </c>
      <c r="G9" s="2">
        <v>0.27060000000000001</v>
      </c>
      <c r="H9" s="2">
        <v>0.95809999999999995</v>
      </c>
    </row>
    <row r="10" spans="1:8" ht="15.75" customHeight="1" x14ac:dyDescent="0.2">
      <c r="A10" s="1" t="s">
        <v>11</v>
      </c>
      <c r="B10" s="2">
        <f>MEDIAN(G2:G50)</f>
        <v>0.31559999999999999</v>
      </c>
      <c r="C10" s="1"/>
      <c r="D10" s="2">
        <v>8</v>
      </c>
      <c r="E10" s="2">
        <v>0.1976</v>
      </c>
      <c r="F10" s="2">
        <v>0.92610000000000003</v>
      </c>
      <c r="G10" s="2">
        <v>0.25409999999999999</v>
      </c>
      <c r="H10" s="2">
        <v>0.93420000000000003</v>
      </c>
    </row>
    <row r="11" spans="1:8" ht="15.75" customHeight="1" x14ac:dyDescent="0.2">
      <c r="A11" s="1" t="s">
        <v>12</v>
      </c>
      <c r="B11" s="2">
        <f>MEDIAN(H2:H50)</f>
        <v>0.94220000000000004</v>
      </c>
      <c r="C11" s="1"/>
      <c r="D11" s="2">
        <v>9</v>
      </c>
      <c r="E11" s="2">
        <v>0.1794</v>
      </c>
      <c r="F11" s="2">
        <v>0.93140000000000001</v>
      </c>
      <c r="G11" s="2">
        <v>0.29370000000000002</v>
      </c>
      <c r="H11" s="2">
        <v>0.93720000000000003</v>
      </c>
    </row>
    <row r="12" spans="1:8" ht="15.75" customHeight="1" x14ac:dyDescent="0.2">
      <c r="A12" s="1"/>
      <c r="B12" s="1"/>
      <c r="C12" s="1"/>
      <c r="D12" s="2">
        <v>10</v>
      </c>
      <c r="E12" s="2">
        <v>0.1797</v>
      </c>
      <c r="F12" s="2">
        <v>0.93059999999999998</v>
      </c>
      <c r="G12" s="2">
        <v>0.33379999999999999</v>
      </c>
      <c r="H12" s="2">
        <v>0.92200000000000004</v>
      </c>
    </row>
    <row r="13" spans="1:8" ht="15.75" customHeight="1" x14ac:dyDescent="0.2">
      <c r="A13" s="4" t="s">
        <v>13</v>
      </c>
      <c r="B13" s="1">
        <f>MIN(E2:E50)</f>
        <v>0.14760000000000001</v>
      </c>
      <c r="C13" s="1"/>
      <c r="D13" s="2">
        <v>11</v>
      </c>
      <c r="E13" s="2">
        <v>0.18340000000000001</v>
      </c>
      <c r="F13" s="2">
        <v>0.9284</v>
      </c>
      <c r="G13" s="2">
        <v>0.27860000000000001</v>
      </c>
      <c r="H13" s="2">
        <v>0.94359999999999999</v>
      </c>
    </row>
    <row r="14" spans="1:8" ht="15.75" customHeight="1" x14ac:dyDescent="0.2">
      <c r="A14" s="4" t="s">
        <v>14</v>
      </c>
      <c r="B14" s="1">
        <f>MIN(F2:F50)</f>
        <v>0.88090000000000002</v>
      </c>
      <c r="C14" s="1"/>
      <c r="D14" s="2">
        <v>13</v>
      </c>
      <c r="E14" s="2">
        <v>0.17499999999999999</v>
      </c>
      <c r="F14" s="2">
        <v>0.92949999999999999</v>
      </c>
      <c r="G14" s="2">
        <v>0.20319999999999999</v>
      </c>
      <c r="H14" s="2">
        <v>0.94499999999999995</v>
      </c>
    </row>
    <row r="15" spans="1:8" ht="15.75" customHeight="1" x14ac:dyDescent="0.2">
      <c r="A15" s="4" t="s">
        <v>15</v>
      </c>
      <c r="B15" s="1">
        <f>MIN(G2:G50)</f>
        <v>0.16539999999999999</v>
      </c>
      <c r="C15" s="1"/>
      <c r="D15" s="2">
        <v>14</v>
      </c>
      <c r="E15" s="2">
        <v>0.17599999999999999</v>
      </c>
      <c r="F15" s="2">
        <v>0.93220000000000003</v>
      </c>
      <c r="G15" s="2">
        <v>0.2782</v>
      </c>
      <c r="H15" s="2">
        <v>0.9425</v>
      </c>
    </row>
    <row r="16" spans="1:8" ht="15.75" customHeight="1" x14ac:dyDescent="0.2">
      <c r="A16" s="4" t="s">
        <v>16</v>
      </c>
      <c r="B16" s="1">
        <f>MIN(H2:H50)</f>
        <v>0.89280000000000004</v>
      </c>
      <c r="C16" s="1"/>
      <c r="D16" s="2">
        <v>15</v>
      </c>
      <c r="E16" s="2">
        <v>0.16259999999999999</v>
      </c>
      <c r="F16" s="2">
        <v>0.94310000000000005</v>
      </c>
      <c r="G16" s="2">
        <v>0.25030000000000002</v>
      </c>
      <c r="H16" s="2">
        <v>0.95140000000000002</v>
      </c>
    </row>
    <row r="17" spans="1:8" ht="15.75" customHeight="1" x14ac:dyDescent="0.2">
      <c r="A17" s="1"/>
      <c r="B17" s="5"/>
      <c r="C17" s="1"/>
      <c r="D17" s="2">
        <v>16</v>
      </c>
      <c r="E17" s="2">
        <v>0.16769999999999999</v>
      </c>
      <c r="F17" s="2">
        <v>0.93310000000000004</v>
      </c>
      <c r="G17" s="2">
        <v>0.30449999999999999</v>
      </c>
      <c r="H17" s="2">
        <v>0.95920000000000005</v>
      </c>
    </row>
    <row r="18" spans="1:8" ht="15.75" customHeight="1" x14ac:dyDescent="0.2">
      <c r="A18" s="1"/>
      <c r="B18" s="1"/>
      <c r="C18" s="1"/>
      <c r="D18" s="2">
        <v>17</v>
      </c>
      <c r="E18" s="2">
        <v>0.15659999999999999</v>
      </c>
      <c r="F18" s="2">
        <v>0.94199999999999995</v>
      </c>
      <c r="G18" s="2">
        <v>0.29370000000000002</v>
      </c>
      <c r="H18" s="2">
        <v>0.96079999999999999</v>
      </c>
    </row>
    <row r="19" spans="1:8" ht="15.75" customHeight="1" x14ac:dyDescent="0.2">
      <c r="A19" s="1"/>
      <c r="B19" s="1"/>
      <c r="C19" s="1"/>
      <c r="D19" s="2">
        <v>18</v>
      </c>
      <c r="E19" s="2">
        <v>0.161</v>
      </c>
      <c r="F19" s="2">
        <v>0.93810000000000004</v>
      </c>
      <c r="G19" s="2">
        <v>0.28799999999999998</v>
      </c>
      <c r="H19" s="2">
        <v>0.94699999999999995</v>
      </c>
    </row>
    <row r="20" spans="1:8" ht="15.75" customHeight="1" x14ac:dyDescent="0.2">
      <c r="A20" s="1"/>
      <c r="B20" s="1"/>
      <c r="C20" s="1"/>
      <c r="D20" s="2">
        <v>19</v>
      </c>
      <c r="E20" s="2">
        <v>0.1613</v>
      </c>
      <c r="F20" s="2">
        <v>0.93969999999999998</v>
      </c>
      <c r="G20" s="2">
        <v>0.29370000000000002</v>
      </c>
      <c r="H20" s="2">
        <v>0.95609999999999995</v>
      </c>
    </row>
    <row r="21" spans="1:8" ht="15.75" customHeight="1" x14ac:dyDescent="0.2">
      <c r="A21" s="1"/>
      <c r="B21" s="1"/>
      <c r="C21" s="1"/>
      <c r="D21" s="2">
        <v>20</v>
      </c>
      <c r="E21" s="2">
        <v>0.1532</v>
      </c>
      <c r="F21" s="2">
        <v>0.94389999999999996</v>
      </c>
      <c r="G21" s="2">
        <v>0.3417</v>
      </c>
      <c r="H21" s="2">
        <v>0.94469999999999998</v>
      </c>
    </row>
    <row r="22" spans="1:8" ht="15.75" customHeight="1" x14ac:dyDescent="0.2">
      <c r="A22" s="1"/>
      <c r="B22" s="1"/>
      <c r="C22" s="1"/>
      <c r="D22" s="2">
        <v>21</v>
      </c>
      <c r="E22" s="2">
        <v>0.1603</v>
      </c>
      <c r="F22" s="2">
        <v>0.93889999999999996</v>
      </c>
      <c r="G22" s="2">
        <v>0.40849999999999997</v>
      </c>
      <c r="H22" s="2">
        <v>0.95609999999999995</v>
      </c>
    </row>
    <row r="23" spans="1:8" ht="15.75" customHeight="1" x14ac:dyDescent="0.2">
      <c r="A23" s="1"/>
      <c r="B23" s="1"/>
      <c r="C23" s="1"/>
      <c r="D23" s="2">
        <v>22</v>
      </c>
      <c r="E23" s="2">
        <v>0.15629999999999999</v>
      </c>
      <c r="F23" s="2">
        <v>0.94199999999999995</v>
      </c>
      <c r="G23" s="2">
        <v>0.40600000000000003</v>
      </c>
      <c r="H23" s="2">
        <v>0.9264</v>
      </c>
    </row>
    <row r="24" spans="1:8" ht="15.75" customHeight="1" x14ac:dyDescent="0.2">
      <c r="A24" s="1"/>
      <c r="B24" s="1"/>
      <c r="C24" s="1"/>
      <c r="D24" s="2">
        <v>23</v>
      </c>
      <c r="E24" s="2">
        <v>0.16189999999999999</v>
      </c>
      <c r="F24" s="2">
        <v>0.93589999999999995</v>
      </c>
      <c r="G24" s="2">
        <v>0.38400000000000001</v>
      </c>
      <c r="H24" s="2">
        <v>0.93640000000000001</v>
      </c>
    </row>
    <row r="25" spans="1:8" ht="15.75" customHeight="1" x14ac:dyDescent="0.2">
      <c r="A25" s="1"/>
      <c r="B25" s="1"/>
      <c r="C25" s="1"/>
      <c r="D25" s="2">
        <v>24</v>
      </c>
      <c r="E25" s="2">
        <v>0.16289999999999999</v>
      </c>
      <c r="F25" s="2">
        <v>0.93859999999999999</v>
      </c>
      <c r="G25" s="2">
        <v>0.39400000000000002</v>
      </c>
      <c r="H25" s="2">
        <v>0.9264</v>
      </c>
    </row>
    <row r="26" spans="1:8" ht="15.75" customHeight="1" x14ac:dyDescent="0.2">
      <c r="A26" s="1"/>
      <c r="B26" s="1"/>
      <c r="C26" s="1"/>
      <c r="D26" s="2">
        <v>25</v>
      </c>
      <c r="E26" s="2">
        <v>0.16159999999999999</v>
      </c>
      <c r="F26" s="2">
        <v>0.94059999999999999</v>
      </c>
      <c r="G26" s="2">
        <v>0.4854</v>
      </c>
      <c r="H26" s="2">
        <v>0.94640000000000002</v>
      </c>
    </row>
    <row r="27" spans="1:8" ht="15.75" customHeight="1" x14ac:dyDescent="0.2">
      <c r="A27" s="1"/>
      <c r="B27" s="1"/>
      <c r="C27" s="1"/>
      <c r="D27" s="2">
        <v>26</v>
      </c>
      <c r="E27" s="2">
        <v>0.1593</v>
      </c>
      <c r="F27" s="2">
        <v>0.93810000000000004</v>
      </c>
      <c r="G27" s="2">
        <v>0.33689999999999998</v>
      </c>
      <c r="H27" s="2">
        <v>0.94810000000000005</v>
      </c>
    </row>
    <row r="28" spans="1:8" ht="15.75" customHeight="1" x14ac:dyDescent="0.2">
      <c r="A28" s="1"/>
      <c r="B28" s="1"/>
      <c r="C28" s="1"/>
      <c r="D28" s="2">
        <v>27</v>
      </c>
      <c r="E28" s="2">
        <v>0.16619999999999999</v>
      </c>
      <c r="F28" s="2">
        <v>0.9395</v>
      </c>
      <c r="G28" s="2">
        <v>0.33050000000000002</v>
      </c>
      <c r="H28" s="2">
        <v>0.95250000000000001</v>
      </c>
    </row>
    <row r="29" spans="1:8" ht="15.75" customHeight="1" x14ac:dyDescent="0.2">
      <c r="A29" s="1"/>
      <c r="B29" s="1"/>
      <c r="C29" s="1"/>
      <c r="D29" s="2">
        <v>28</v>
      </c>
      <c r="E29" s="2">
        <v>0.1588</v>
      </c>
      <c r="F29" s="2">
        <v>0.93700000000000006</v>
      </c>
      <c r="G29" s="2">
        <v>0.38679999999999998</v>
      </c>
      <c r="H29" s="2">
        <v>0.93530000000000002</v>
      </c>
    </row>
    <row r="30" spans="1:8" ht="15.75" customHeight="1" x14ac:dyDescent="0.2">
      <c r="A30" s="1"/>
      <c r="B30" s="1"/>
      <c r="C30" s="1"/>
      <c r="D30" s="2">
        <v>29</v>
      </c>
      <c r="E30" s="2">
        <v>0.1734</v>
      </c>
      <c r="F30" s="2">
        <v>0.92920000000000003</v>
      </c>
      <c r="G30" s="2">
        <v>0.33539999999999998</v>
      </c>
      <c r="H30" s="2">
        <v>0.94420000000000004</v>
      </c>
    </row>
    <row r="31" spans="1:8" ht="15.75" customHeight="1" x14ac:dyDescent="0.2">
      <c r="A31" s="1"/>
      <c r="B31" s="1"/>
      <c r="C31" s="1"/>
      <c r="D31" s="2">
        <v>30</v>
      </c>
      <c r="E31" s="2">
        <v>0.16120000000000001</v>
      </c>
      <c r="F31" s="2">
        <v>0.9425</v>
      </c>
      <c r="G31" s="2">
        <v>0.30320000000000003</v>
      </c>
      <c r="H31" s="2">
        <v>0.95950000000000002</v>
      </c>
    </row>
    <row r="32" spans="1:8" ht="15.75" customHeight="1" x14ac:dyDescent="0.2">
      <c r="A32" s="1"/>
      <c r="B32" s="1"/>
      <c r="C32" s="1"/>
      <c r="D32" s="2">
        <v>31</v>
      </c>
      <c r="E32" s="2">
        <v>0.15390000000000001</v>
      </c>
      <c r="F32" s="2">
        <v>0.94610000000000005</v>
      </c>
      <c r="G32" s="2">
        <v>0.37340000000000001</v>
      </c>
      <c r="H32" s="2">
        <v>0.94310000000000005</v>
      </c>
    </row>
    <row r="33" spans="1:8" ht="15.75" customHeight="1" x14ac:dyDescent="0.2">
      <c r="A33" s="1"/>
      <c r="B33" s="1"/>
      <c r="C33" s="1"/>
      <c r="D33" s="2">
        <v>32</v>
      </c>
      <c r="E33" s="2">
        <v>0.17180000000000001</v>
      </c>
      <c r="F33" s="2">
        <v>0.93589999999999995</v>
      </c>
      <c r="G33" s="2">
        <v>0.39729999999999999</v>
      </c>
      <c r="H33" s="2">
        <v>0.91169999999999995</v>
      </c>
    </row>
    <row r="34" spans="1:8" ht="15.75" customHeight="1" x14ac:dyDescent="0.2">
      <c r="A34" s="1"/>
      <c r="B34" s="1"/>
      <c r="C34" s="1"/>
      <c r="D34" s="2">
        <v>33</v>
      </c>
      <c r="E34" s="2">
        <v>0.16170000000000001</v>
      </c>
      <c r="F34" s="2">
        <v>0.93859999999999999</v>
      </c>
      <c r="G34" s="2">
        <v>0.2626</v>
      </c>
      <c r="H34" s="2">
        <v>0.95669999999999999</v>
      </c>
    </row>
    <row r="35" spans="1:8" ht="15.75" customHeight="1" x14ac:dyDescent="0.2">
      <c r="A35" s="1"/>
      <c r="B35" s="1"/>
      <c r="C35" s="1"/>
      <c r="D35" s="2">
        <v>34</v>
      </c>
      <c r="E35" s="2">
        <v>0.16120000000000001</v>
      </c>
      <c r="F35" s="2">
        <v>0.94059999999999999</v>
      </c>
      <c r="G35" s="2">
        <v>0.37809999999999999</v>
      </c>
      <c r="H35" s="2">
        <v>0.93840000000000001</v>
      </c>
    </row>
    <row r="36" spans="1:8" ht="15.75" customHeight="1" x14ac:dyDescent="0.2">
      <c r="A36" s="1"/>
      <c r="B36" s="1"/>
      <c r="C36" s="1"/>
      <c r="D36" s="2">
        <v>35</v>
      </c>
      <c r="E36" s="2">
        <v>0.1545</v>
      </c>
      <c r="F36" s="2">
        <v>0.94030000000000002</v>
      </c>
      <c r="G36" s="2">
        <v>0.37790000000000001</v>
      </c>
      <c r="H36" s="2">
        <v>0.92420000000000002</v>
      </c>
    </row>
    <row r="37" spans="1:8" ht="15.75" customHeight="1" x14ac:dyDescent="0.2">
      <c r="A37" s="1"/>
      <c r="B37" s="1"/>
      <c r="C37" s="1"/>
      <c r="D37" s="2">
        <v>36</v>
      </c>
      <c r="E37" s="2">
        <v>0.15670000000000001</v>
      </c>
      <c r="F37" s="2">
        <v>0.94110000000000005</v>
      </c>
      <c r="G37" s="2">
        <v>0.35510000000000003</v>
      </c>
      <c r="H37" s="2">
        <v>0.93469999999999998</v>
      </c>
    </row>
    <row r="38" spans="1:8" ht="15.75" customHeight="1" x14ac:dyDescent="0.2">
      <c r="A38" s="1"/>
      <c r="B38" s="1"/>
      <c r="C38" s="1"/>
      <c r="D38" s="2">
        <v>37</v>
      </c>
      <c r="E38" s="2">
        <v>0.16339999999999999</v>
      </c>
      <c r="F38" s="2">
        <v>0.9375</v>
      </c>
      <c r="G38" s="2">
        <v>0.3407</v>
      </c>
      <c r="H38" s="2">
        <v>0.95140000000000002</v>
      </c>
    </row>
    <row r="39" spans="1:8" ht="15.75" customHeight="1" x14ac:dyDescent="0.2">
      <c r="A39" s="1"/>
      <c r="B39" s="1"/>
      <c r="C39" s="1"/>
      <c r="D39" s="2">
        <v>38</v>
      </c>
      <c r="E39" s="2">
        <v>0.1595</v>
      </c>
      <c r="F39" s="2">
        <v>0.94059999999999999</v>
      </c>
      <c r="G39" s="2">
        <v>0.44440000000000002</v>
      </c>
      <c r="H39" s="2">
        <v>0.93310000000000004</v>
      </c>
    </row>
    <row r="40" spans="1:8" ht="15.75" customHeight="1" x14ac:dyDescent="0.2">
      <c r="A40" s="1"/>
      <c r="B40" s="1"/>
      <c r="C40" s="1"/>
      <c r="D40" s="2">
        <v>39</v>
      </c>
      <c r="E40" s="2">
        <v>0.16009999999999999</v>
      </c>
      <c r="F40" s="2">
        <v>0.93589999999999995</v>
      </c>
      <c r="G40" s="2">
        <v>0.27310000000000001</v>
      </c>
      <c r="H40" s="2">
        <v>0.96560000000000001</v>
      </c>
    </row>
    <row r="41" spans="1:8" ht="15.75" customHeight="1" x14ac:dyDescent="0.2">
      <c r="A41" s="1"/>
      <c r="B41" s="1"/>
      <c r="C41" s="1"/>
      <c r="D41" s="2">
        <v>40</v>
      </c>
      <c r="E41" s="2">
        <v>0.15060000000000001</v>
      </c>
      <c r="F41" s="2">
        <v>0.94669999999999999</v>
      </c>
      <c r="G41" s="2">
        <v>0.51180000000000003</v>
      </c>
      <c r="H41" s="2">
        <v>0.92859999999999998</v>
      </c>
    </row>
    <row r="42" spans="1:8" ht="15.75" customHeight="1" x14ac:dyDescent="0.2">
      <c r="A42" s="1"/>
      <c r="B42" s="1"/>
      <c r="C42" s="1"/>
      <c r="D42" s="2">
        <v>41</v>
      </c>
      <c r="E42" s="2">
        <v>0.15409999999999999</v>
      </c>
      <c r="F42" s="2">
        <v>0.93559999999999999</v>
      </c>
      <c r="G42" s="2">
        <v>0.31559999999999999</v>
      </c>
      <c r="H42" s="2">
        <v>0.96309999999999996</v>
      </c>
    </row>
    <row r="43" spans="1:8" ht="15.75" customHeight="1" x14ac:dyDescent="0.2">
      <c r="A43" s="1"/>
      <c r="B43" s="1"/>
      <c r="C43" s="1"/>
      <c r="D43" s="2">
        <v>42</v>
      </c>
      <c r="E43" s="2">
        <v>0.15409999999999999</v>
      </c>
      <c r="F43" s="2">
        <v>0.94530000000000003</v>
      </c>
      <c r="G43" s="2">
        <v>0.44350000000000001</v>
      </c>
      <c r="H43" s="2">
        <v>0.89590000000000003</v>
      </c>
    </row>
    <row r="44" spans="1:8" ht="15.75" customHeight="1" x14ac:dyDescent="0.2">
      <c r="A44" s="1"/>
      <c r="B44" s="1"/>
      <c r="C44" s="1"/>
      <c r="D44" s="2">
        <v>43</v>
      </c>
      <c r="E44" s="2">
        <v>0.15659999999999999</v>
      </c>
      <c r="F44" s="2">
        <v>0.93779999999999997</v>
      </c>
      <c r="G44" s="2">
        <v>0.20780000000000001</v>
      </c>
      <c r="H44" s="2">
        <v>0.96309999999999996</v>
      </c>
    </row>
    <row r="45" spans="1:8" ht="15.75" customHeight="1" x14ac:dyDescent="0.2">
      <c r="A45" s="1"/>
      <c r="B45" s="1"/>
      <c r="C45" s="1"/>
      <c r="D45" s="2">
        <v>44</v>
      </c>
      <c r="E45" s="2">
        <v>0.16889999999999999</v>
      </c>
      <c r="F45" s="2">
        <v>0.94030000000000002</v>
      </c>
      <c r="G45" s="2">
        <v>0.29189999999999999</v>
      </c>
      <c r="H45" s="2">
        <v>0.9486</v>
      </c>
    </row>
    <row r="46" spans="1:8" ht="15.75" customHeight="1" x14ac:dyDescent="0.2">
      <c r="A46" s="1"/>
      <c r="B46" s="1"/>
      <c r="C46" s="1"/>
      <c r="D46" s="2">
        <v>45</v>
      </c>
      <c r="E46" s="2">
        <v>0.14760000000000001</v>
      </c>
      <c r="F46" s="2">
        <v>0.94889999999999997</v>
      </c>
      <c r="G46" s="2">
        <v>0.2833</v>
      </c>
      <c r="H46" s="2">
        <v>0.9375</v>
      </c>
    </row>
    <row r="47" spans="1:8" ht="15.75" customHeight="1" x14ac:dyDescent="0.2">
      <c r="A47" s="1"/>
      <c r="B47" s="1"/>
      <c r="C47" s="1"/>
      <c r="D47" s="2">
        <v>46</v>
      </c>
      <c r="E47" s="2">
        <v>0.16120000000000001</v>
      </c>
      <c r="F47" s="2">
        <v>0.93779999999999997</v>
      </c>
      <c r="G47" s="2">
        <v>0.32800000000000001</v>
      </c>
      <c r="H47" s="2">
        <v>0.93779999999999997</v>
      </c>
    </row>
    <row r="48" spans="1:8" ht="15.75" customHeight="1" x14ac:dyDescent="0.2">
      <c r="A48" s="1"/>
      <c r="B48" s="1"/>
      <c r="C48" s="1"/>
      <c r="D48" s="2">
        <v>47</v>
      </c>
      <c r="E48" s="2">
        <v>0.1583</v>
      </c>
      <c r="F48" s="2">
        <v>0.94169999999999998</v>
      </c>
      <c r="G48" s="2">
        <v>0.34439999999999998</v>
      </c>
      <c r="H48" s="2">
        <v>0.94720000000000004</v>
      </c>
    </row>
    <row r="49" spans="1:8" ht="15.75" customHeight="1" x14ac:dyDescent="0.2">
      <c r="A49" s="1"/>
      <c r="B49" s="1"/>
      <c r="C49" s="1"/>
      <c r="D49" s="2">
        <v>48</v>
      </c>
      <c r="E49" s="2">
        <v>0.1542</v>
      </c>
      <c r="F49" s="2">
        <v>0.94279999999999997</v>
      </c>
      <c r="G49" s="2">
        <v>0.30759999999999998</v>
      </c>
      <c r="H49" s="2">
        <v>0.94220000000000004</v>
      </c>
    </row>
    <row r="50" spans="1:8" ht="15.75" customHeight="1" x14ac:dyDescent="0.2">
      <c r="A50" s="1"/>
      <c r="B50" s="1"/>
      <c r="C50" s="1"/>
      <c r="D50" s="2">
        <v>49</v>
      </c>
      <c r="E50" s="2">
        <v>0.1628</v>
      </c>
      <c r="F50" s="2">
        <v>0.93559999999999999</v>
      </c>
      <c r="G50" s="2">
        <v>0.3266</v>
      </c>
      <c r="H50" s="2">
        <v>0.93840000000000001</v>
      </c>
    </row>
    <row r="51" spans="1:8" ht="15.75" customHeight="1" x14ac:dyDescent="0.15"/>
    <row r="52" spans="1:8" ht="15.75" customHeight="1" x14ac:dyDescent="0.15"/>
    <row r="53" spans="1:8" ht="15.75" customHeight="1" x14ac:dyDescent="0.15"/>
    <row r="54" spans="1:8" ht="15.75" customHeight="1" x14ac:dyDescent="0.15"/>
    <row r="55" spans="1:8" ht="15.75" customHeight="1" x14ac:dyDescent="0.15"/>
    <row r="56" spans="1:8" ht="15.75" customHeight="1" x14ac:dyDescent="0.15"/>
    <row r="57" spans="1:8" ht="15.75" customHeight="1" x14ac:dyDescent="0.15"/>
    <row r="58" spans="1:8" ht="15.75" customHeight="1" x14ac:dyDescent="0.15"/>
    <row r="59" spans="1:8" ht="15.75" customHeight="1" x14ac:dyDescent="0.15"/>
    <row r="60" spans="1:8" ht="15.75" customHeight="1" x14ac:dyDescent="0.15"/>
    <row r="61" spans="1:8" ht="15.75" customHeight="1" x14ac:dyDescent="0.15"/>
    <row r="62" spans="1:8" ht="15.75" customHeight="1" x14ac:dyDescent="0.15"/>
    <row r="63" spans="1:8" ht="15.75" customHeight="1" x14ac:dyDescent="0.15"/>
    <row r="64" spans="1:8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1000"/>
  <sheetViews>
    <sheetView tabSelected="1" workbookViewId="0">
      <selection activeCell="J14" sqref="J14"/>
    </sheetView>
  </sheetViews>
  <sheetFormatPr baseColWidth="10" defaultColWidth="14.5" defaultRowHeight="15" customHeight="1" x14ac:dyDescent="0.15"/>
  <cols>
    <col min="1" max="1" width="29" customWidth="1"/>
    <col min="2" max="6" width="14.5" customWidth="1"/>
  </cols>
  <sheetData>
    <row r="1" spans="1:8" ht="15.75" customHeight="1" x14ac:dyDescent="0.2">
      <c r="A1" s="1" t="s">
        <v>0</v>
      </c>
      <c r="B1" s="2">
        <v>0.01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3</v>
      </c>
    </row>
    <row r="2" spans="1:8" ht="15.75" customHeight="1" x14ac:dyDescent="0.2">
      <c r="A2" s="1" t="s">
        <v>5</v>
      </c>
      <c r="B2" s="2">
        <v>7</v>
      </c>
      <c r="C2" s="1"/>
      <c r="D2" s="2">
        <v>0</v>
      </c>
      <c r="E2" s="2">
        <v>1.4767999999999999</v>
      </c>
      <c r="F2" s="2">
        <v>0.5948</v>
      </c>
      <c r="G2" s="2">
        <v>0.86670000000000003</v>
      </c>
      <c r="H2" s="2">
        <v>0.68289999999999995</v>
      </c>
    </row>
    <row r="3" spans="1:8" ht="15.75" customHeight="1" x14ac:dyDescent="0.2">
      <c r="A3" s="1" t="s">
        <v>6</v>
      </c>
      <c r="B3" s="2">
        <v>0.1</v>
      </c>
      <c r="C3" s="1"/>
      <c r="D3" s="2">
        <v>1</v>
      </c>
      <c r="E3" s="2">
        <v>0.71489999999999998</v>
      </c>
      <c r="F3" s="2">
        <v>0.63929999999999998</v>
      </c>
      <c r="G3" s="2">
        <v>0.59130000000000005</v>
      </c>
      <c r="H3" s="2">
        <v>0.69899999999999995</v>
      </c>
    </row>
    <row r="4" spans="1:8" ht="15.75" customHeight="1" x14ac:dyDescent="0.2">
      <c r="A4" s="1" t="s">
        <v>7</v>
      </c>
      <c r="B4" s="2">
        <v>0.9</v>
      </c>
      <c r="C4" s="1"/>
      <c r="D4" s="2">
        <v>2</v>
      </c>
      <c r="E4" s="2">
        <v>0.59589999999999999</v>
      </c>
      <c r="F4" s="2">
        <v>0.69679999999999997</v>
      </c>
      <c r="G4" s="2">
        <v>0.48730000000000001</v>
      </c>
      <c r="H4" s="2">
        <v>0.76259999999999994</v>
      </c>
    </row>
    <row r="5" spans="1:8" ht="15.75" customHeight="1" x14ac:dyDescent="0.2">
      <c r="A5" s="1" t="s">
        <v>1</v>
      </c>
      <c r="B5" s="2">
        <v>75</v>
      </c>
      <c r="C5" s="1"/>
      <c r="D5" s="2">
        <v>3</v>
      </c>
      <c r="E5" s="2">
        <v>0.52949999999999997</v>
      </c>
      <c r="F5" s="2">
        <v>0.74119999999999997</v>
      </c>
      <c r="G5" s="2">
        <v>0.69899999999999995</v>
      </c>
      <c r="H5" s="2">
        <v>0.81730000000000003</v>
      </c>
    </row>
    <row r="6" spans="1:8" ht="15.75" customHeight="1" x14ac:dyDescent="0.2">
      <c r="A6" s="1" t="s">
        <v>8</v>
      </c>
      <c r="B6" s="2">
        <v>8576</v>
      </c>
      <c r="C6" s="1"/>
      <c r="D6" s="2">
        <v>4</v>
      </c>
      <c r="E6" s="2">
        <v>0.45850000000000002</v>
      </c>
      <c r="F6" s="2">
        <v>0.79200000000000004</v>
      </c>
      <c r="G6" s="2">
        <v>0.39939999999999998</v>
      </c>
      <c r="H6" s="2">
        <v>0.84340000000000004</v>
      </c>
    </row>
    <row r="7" spans="1:8" ht="15.75" customHeight="1" x14ac:dyDescent="0.2">
      <c r="A7" s="1"/>
      <c r="B7" s="1"/>
      <c r="C7" s="1"/>
      <c r="D7" s="2">
        <v>5</v>
      </c>
      <c r="E7" s="2">
        <v>0.44469999999999998</v>
      </c>
      <c r="F7" s="2">
        <v>0.79979999999999996</v>
      </c>
      <c r="G7" s="2">
        <v>0.47089999999999999</v>
      </c>
      <c r="H7" s="2">
        <v>0.82</v>
      </c>
    </row>
    <row r="8" spans="1:8" ht="15.75" customHeight="1" x14ac:dyDescent="0.2">
      <c r="A8" s="1" t="s">
        <v>9</v>
      </c>
      <c r="B8" s="2">
        <f>MEDIAN(E2:E76)</f>
        <v>0.28249999999999997</v>
      </c>
      <c r="C8" s="1"/>
      <c r="D8" s="2">
        <v>6</v>
      </c>
      <c r="E8" s="2">
        <v>0.40810000000000002</v>
      </c>
      <c r="F8" s="2">
        <v>0.8256</v>
      </c>
      <c r="G8" s="2">
        <v>0.2999</v>
      </c>
      <c r="H8" s="2">
        <v>0.88980000000000004</v>
      </c>
    </row>
    <row r="9" spans="1:8" ht="15.75" customHeight="1" x14ac:dyDescent="0.2">
      <c r="A9" s="1" t="s">
        <v>10</v>
      </c>
      <c r="B9" s="2">
        <f>MEDIAN(F2:F76)</f>
        <v>0.89170000000000005</v>
      </c>
      <c r="C9" s="1"/>
      <c r="D9" s="2">
        <v>7</v>
      </c>
      <c r="E9" s="2">
        <v>0.36280000000000001</v>
      </c>
      <c r="F9" s="2">
        <v>0.85450000000000004</v>
      </c>
      <c r="G9" s="2">
        <v>0.26069999999999999</v>
      </c>
      <c r="H9" s="2">
        <v>0.91669999999999996</v>
      </c>
    </row>
    <row r="10" spans="1:8" ht="15.75" customHeight="1" x14ac:dyDescent="0.2">
      <c r="A10" s="1" t="s">
        <v>11</v>
      </c>
      <c r="B10" s="2">
        <f>MEDIAN(G2:G76)</f>
        <v>0.2142</v>
      </c>
      <c r="C10" s="1"/>
      <c r="D10" s="2">
        <v>8</v>
      </c>
      <c r="E10" s="2">
        <v>0.34039999999999998</v>
      </c>
      <c r="F10" s="2">
        <v>0.86360000000000003</v>
      </c>
      <c r="G10" s="2">
        <v>0.25290000000000001</v>
      </c>
      <c r="H10" s="2">
        <v>0.91669999999999996</v>
      </c>
    </row>
    <row r="11" spans="1:8" ht="15.75" customHeight="1" x14ac:dyDescent="0.2">
      <c r="A11" s="1" t="s">
        <v>12</v>
      </c>
      <c r="B11" s="2">
        <f>MEDIAN(H2:H76)</f>
        <v>0.92700000000000005</v>
      </c>
      <c r="C11" s="1"/>
      <c r="D11" s="2">
        <v>9</v>
      </c>
      <c r="E11" s="2">
        <v>0.33289999999999997</v>
      </c>
      <c r="F11" s="2">
        <v>0.86980000000000002</v>
      </c>
      <c r="G11" s="2">
        <v>0.22450000000000001</v>
      </c>
      <c r="H11" s="2">
        <v>0.92969999999999997</v>
      </c>
    </row>
    <row r="12" spans="1:8" ht="15.75" customHeight="1" x14ac:dyDescent="0.2">
      <c r="A12" s="1"/>
      <c r="B12" s="1"/>
      <c r="C12" s="1"/>
      <c r="D12" s="2">
        <v>10</v>
      </c>
      <c r="E12" s="2">
        <v>0.31759999999999999</v>
      </c>
      <c r="F12" s="2">
        <v>0.87229999999999996</v>
      </c>
      <c r="G12" s="2">
        <v>0.20780000000000001</v>
      </c>
      <c r="H12" s="2">
        <v>0.93279999999999996</v>
      </c>
    </row>
    <row r="13" spans="1:8" ht="15.75" customHeight="1" x14ac:dyDescent="0.2">
      <c r="A13" s="1"/>
      <c r="B13" s="1"/>
      <c r="C13" s="1"/>
      <c r="D13" s="2">
        <v>11</v>
      </c>
      <c r="E13" s="2">
        <v>0.31</v>
      </c>
      <c r="F13" s="2">
        <v>0.87980000000000003</v>
      </c>
      <c r="G13" s="2">
        <v>0.2117</v>
      </c>
      <c r="H13" s="2">
        <v>0.92530000000000001</v>
      </c>
    </row>
    <row r="14" spans="1:8" ht="15.75" customHeight="1" x14ac:dyDescent="0.2">
      <c r="A14" s="1"/>
      <c r="B14" s="1"/>
      <c r="C14" s="1"/>
      <c r="D14" s="2">
        <v>12</v>
      </c>
      <c r="E14" s="2">
        <v>0.30759999999999998</v>
      </c>
      <c r="F14" s="2">
        <v>0.88249999999999995</v>
      </c>
      <c r="G14" s="2">
        <v>0.21110000000000001</v>
      </c>
      <c r="H14" s="2">
        <v>0.94199999999999995</v>
      </c>
    </row>
    <row r="15" spans="1:8" ht="15.75" customHeight="1" x14ac:dyDescent="0.2">
      <c r="A15" s="1"/>
      <c r="B15" s="1"/>
      <c r="C15" s="1"/>
      <c r="D15" s="2">
        <v>13</v>
      </c>
      <c r="E15" s="2">
        <v>0.30009999999999998</v>
      </c>
      <c r="F15" s="2">
        <v>0.88780000000000003</v>
      </c>
      <c r="G15" s="2">
        <v>0.219</v>
      </c>
      <c r="H15" s="2">
        <v>0.91279999999999994</v>
      </c>
    </row>
    <row r="16" spans="1:8" ht="15.75" customHeight="1" x14ac:dyDescent="0.2">
      <c r="A16" s="1"/>
      <c r="B16" s="1"/>
      <c r="C16" s="1"/>
      <c r="D16" s="2">
        <v>14</v>
      </c>
      <c r="E16" s="2">
        <v>0.29680000000000001</v>
      </c>
      <c r="F16" s="2">
        <v>0.89280000000000004</v>
      </c>
      <c r="G16" s="2">
        <v>0.23760000000000001</v>
      </c>
      <c r="H16" s="2">
        <v>0.91279999999999994</v>
      </c>
    </row>
    <row r="17" spans="1:8" ht="15.75" customHeight="1" x14ac:dyDescent="0.2">
      <c r="A17" s="1"/>
      <c r="B17" s="1"/>
      <c r="C17" s="1"/>
      <c r="D17" s="2">
        <v>15</v>
      </c>
      <c r="E17" s="2">
        <v>0.29060000000000002</v>
      </c>
      <c r="F17" s="2">
        <v>0.88390000000000002</v>
      </c>
      <c r="G17" s="2">
        <v>0.20219999999999999</v>
      </c>
      <c r="H17" s="2">
        <v>0.9325</v>
      </c>
    </row>
    <row r="18" spans="1:8" ht="15.75" customHeight="1" x14ac:dyDescent="0.2">
      <c r="A18" s="1"/>
      <c r="B18" s="1"/>
      <c r="C18" s="1"/>
      <c r="D18" s="2">
        <v>16</v>
      </c>
      <c r="E18" s="2">
        <v>0.28870000000000001</v>
      </c>
      <c r="F18" s="2">
        <v>0.89139999999999997</v>
      </c>
      <c r="G18" s="2">
        <v>0.20169999999999999</v>
      </c>
      <c r="H18" s="2">
        <v>0.93420000000000003</v>
      </c>
    </row>
    <row r="19" spans="1:8" ht="15.75" customHeight="1" x14ac:dyDescent="0.2">
      <c r="A19" s="1"/>
      <c r="B19" s="1"/>
      <c r="C19" s="1"/>
      <c r="D19" s="2">
        <v>17</v>
      </c>
      <c r="E19" s="2">
        <v>0.29380000000000001</v>
      </c>
      <c r="F19" s="2">
        <v>0.88700000000000001</v>
      </c>
      <c r="G19" s="2">
        <v>0.21060000000000001</v>
      </c>
      <c r="H19" s="2">
        <v>0.91859999999999997</v>
      </c>
    </row>
    <row r="20" spans="1:8" ht="15.75" customHeight="1" x14ac:dyDescent="0.2">
      <c r="A20" s="1"/>
      <c r="B20" s="1"/>
      <c r="C20" s="1"/>
      <c r="D20" s="2">
        <v>18</v>
      </c>
      <c r="E20" s="2">
        <v>0.2772</v>
      </c>
      <c r="F20" s="2">
        <v>0.89590000000000003</v>
      </c>
      <c r="G20" s="2">
        <v>0.21640000000000001</v>
      </c>
      <c r="H20" s="2">
        <v>0.92090000000000005</v>
      </c>
    </row>
    <row r="21" spans="1:8" ht="15.75" customHeight="1" x14ac:dyDescent="0.2">
      <c r="A21" s="1"/>
      <c r="B21" s="1"/>
      <c r="C21" s="1"/>
      <c r="D21" s="2">
        <v>19</v>
      </c>
      <c r="E21" s="2">
        <v>0.28120000000000001</v>
      </c>
      <c r="F21" s="2">
        <v>0.89449999999999996</v>
      </c>
      <c r="G21" s="2">
        <v>0.22209999999999999</v>
      </c>
      <c r="H21" s="2">
        <v>0.91310000000000002</v>
      </c>
    </row>
    <row r="22" spans="1:8" ht="15.75" customHeight="1" x14ac:dyDescent="0.2">
      <c r="A22" s="1"/>
      <c r="B22" s="1"/>
      <c r="C22" s="1"/>
      <c r="D22" s="2">
        <v>20</v>
      </c>
      <c r="E22" s="2">
        <v>0.29570000000000002</v>
      </c>
      <c r="F22" s="2">
        <v>0.88529999999999998</v>
      </c>
      <c r="G22" s="2">
        <v>0.20380000000000001</v>
      </c>
      <c r="H22" s="2">
        <v>0.93200000000000005</v>
      </c>
    </row>
    <row r="23" spans="1:8" ht="15.75" customHeight="1" x14ac:dyDescent="0.2">
      <c r="A23" s="1"/>
      <c r="B23" s="1"/>
      <c r="C23" s="1"/>
      <c r="D23" s="2">
        <v>21</v>
      </c>
      <c r="E23" s="2">
        <v>0.28110000000000002</v>
      </c>
      <c r="F23" s="2">
        <v>0.88859999999999995</v>
      </c>
      <c r="G23" s="2">
        <v>0.21890000000000001</v>
      </c>
      <c r="H23" s="2">
        <v>0.93140000000000001</v>
      </c>
    </row>
    <row r="24" spans="1:8" ht="15.75" customHeight="1" x14ac:dyDescent="0.2">
      <c r="A24" s="1"/>
      <c r="B24" s="1"/>
      <c r="C24" s="1"/>
      <c r="D24" s="2">
        <v>22</v>
      </c>
      <c r="E24" s="2">
        <v>0.28070000000000001</v>
      </c>
      <c r="F24" s="2">
        <v>0.89229999999999998</v>
      </c>
      <c r="G24" s="2">
        <v>0.21179999999999999</v>
      </c>
      <c r="H24" s="2">
        <v>0.92449999999999999</v>
      </c>
    </row>
    <row r="25" spans="1:8" ht="15.75" customHeight="1" x14ac:dyDescent="0.2">
      <c r="A25" s="1"/>
      <c r="B25" s="1"/>
      <c r="C25" s="1"/>
      <c r="D25" s="2">
        <v>23</v>
      </c>
      <c r="E25" s="2">
        <v>0.2908</v>
      </c>
      <c r="F25" s="2">
        <v>0.88700000000000001</v>
      </c>
      <c r="G25" s="2">
        <v>0.27100000000000002</v>
      </c>
      <c r="H25" s="2">
        <v>0.91500000000000004</v>
      </c>
    </row>
    <row r="26" spans="1:8" ht="15.75" customHeight="1" x14ac:dyDescent="0.2">
      <c r="A26" s="1"/>
      <c r="B26" s="1"/>
      <c r="C26" s="1"/>
      <c r="D26" s="2">
        <v>24</v>
      </c>
      <c r="E26" s="2">
        <v>0.27860000000000001</v>
      </c>
      <c r="F26" s="2">
        <v>0.89029999999999998</v>
      </c>
      <c r="G26" s="2">
        <v>0.219</v>
      </c>
      <c r="H26" s="2">
        <v>0.93140000000000001</v>
      </c>
    </row>
    <row r="27" spans="1:8" ht="15.75" customHeight="1" x14ac:dyDescent="0.2">
      <c r="A27" s="1"/>
      <c r="B27" s="1"/>
      <c r="C27" s="1"/>
      <c r="D27" s="2">
        <v>25</v>
      </c>
      <c r="E27" s="2">
        <v>0.28249999999999997</v>
      </c>
      <c r="F27" s="2">
        <v>0.89200000000000002</v>
      </c>
      <c r="G27" s="2">
        <v>0.22750000000000001</v>
      </c>
      <c r="H27" s="2">
        <v>0.91469999999999996</v>
      </c>
    </row>
    <row r="28" spans="1:8" ht="15.75" customHeight="1" x14ac:dyDescent="0.2">
      <c r="A28" s="1"/>
      <c r="B28" s="1"/>
      <c r="C28" s="1"/>
      <c r="D28" s="2">
        <v>26</v>
      </c>
      <c r="E28" s="2">
        <v>0.28599999999999998</v>
      </c>
      <c r="F28" s="2">
        <v>0.8881</v>
      </c>
      <c r="G28" s="2">
        <v>0.2281</v>
      </c>
      <c r="H28" s="2">
        <v>0.91969999999999996</v>
      </c>
    </row>
    <row r="29" spans="1:8" ht="15.75" customHeight="1" x14ac:dyDescent="0.2">
      <c r="A29" s="1"/>
      <c r="B29" s="1"/>
      <c r="C29" s="1"/>
      <c r="D29" s="2">
        <v>27</v>
      </c>
      <c r="E29" s="2">
        <v>0.28549999999999998</v>
      </c>
      <c r="F29" s="2">
        <v>0.89419999999999999</v>
      </c>
      <c r="G29" s="2">
        <v>0.2135</v>
      </c>
      <c r="H29" s="2">
        <v>0.93140000000000001</v>
      </c>
    </row>
    <row r="30" spans="1:8" ht="15.75" customHeight="1" x14ac:dyDescent="0.2">
      <c r="A30" s="1"/>
      <c r="B30" s="1"/>
      <c r="C30" s="1"/>
      <c r="D30" s="2">
        <v>28</v>
      </c>
      <c r="E30" s="2">
        <v>0.27129999999999999</v>
      </c>
      <c r="F30" s="2">
        <v>0.89780000000000004</v>
      </c>
      <c r="G30" s="2">
        <v>0.2142</v>
      </c>
      <c r="H30" s="2">
        <v>0.93420000000000003</v>
      </c>
    </row>
    <row r="31" spans="1:8" ht="15.75" customHeight="1" x14ac:dyDescent="0.2">
      <c r="A31" s="1"/>
      <c r="B31" s="1"/>
      <c r="C31" s="1"/>
      <c r="D31" s="2">
        <v>29</v>
      </c>
      <c r="E31" s="2">
        <v>0.2838</v>
      </c>
      <c r="F31" s="2">
        <v>0.89449999999999996</v>
      </c>
      <c r="G31" s="2">
        <v>0.2034</v>
      </c>
      <c r="H31" s="2">
        <v>0.94389999999999996</v>
      </c>
    </row>
    <row r="32" spans="1:8" ht="15.75" customHeight="1" x14ac:dyDescent="0.2">
      <c r="A32" s="1"/>
      <c r="B32" s="1"/>
      <c r="C32" s="1"/>
      <c r="D32" s="2">
        <v>30</v>
      </c>
      <c r="E32" s="2">
        <v>0.27710000000000001</v>
      </c>
      <c r="F32" s="2">
        <v>0.89859999999999995</v>
      </c>
      <c r="G32" s="2">
        <v>0.23780000000000001</v>
      </c>
      <c r="H32" s="2">
        <v>0.91969999999999996</v>
      </c>
    </row>
    <row r="33" spans="1:8" ht="15.75" customHeight="1" x14ac:dyDescent="0.2">
      <c r="A33" s="1"/>
      <c r="B33" s="1"/>
      <c r="C33" s="1"/>
      <c r="D33" s="2">
        <v>31</v>
      </c>
      <c r="E33" s="2">
        <v>0.27550000000000002</v>
      </c>
      <c r="F33" s="2">
        <v>0.89749999999999996</v>
      </c>
      <c r="G33" s="2">
        <v>0.252</v>
      </c>
      <c r="H33" s="2">
        <v>0.92279999999999995</v>
      </c>
    </row>
    <row r="34" spans="1:8" ht="15.75" customHeight="1" x14ac:dyDescent="0.2">
      <c r="A34" s="1"/>
      <c r="B34" s="1"/>
      <c r="C34" s="1"/>
      <c r="D34" s="2">
        <v>32</v>
      </c>
      <c r="E34" s="2">
        <v>0.29020000000000001</v>
      </c>
      <c r="F34" s="2">
        <v>0.89139999999999997</v>
      </c>
      <c r="G34" s="2">
        <v>0.2082</v>
      </c>
      <c r="H34" s="2">
        <v>0.93859999999999999</v>
      </c>
    </row>
    <row r="35" spans="1:8" ht="15.75" customHeight="1" x14ac:dyDescent="0.2">
      <c r="A35" s="1"/>
      <c r="B35" s="1"/>
      <c r="C35" s="1"/>
      <c r="D35" s="2">
        <v>33</v>
      </c>
      <c r="E35" s="2">
        <v>0.28299999999999997</v>
      </c>
      <c r="F35" s="2">
        <v>0.89390000000000003</v>
      </c>
      <c r="G35" s="2">
        <v>0.20030000000000001</v>
      </c>
      <c r="H35" s="2">
        <v>0.93389999999999995</v>
      </c>
    </row>
    <row r="36" spans="1:8" ht="15.75" customHeight="1" x14ac:dyDescent="0.2">
      <c r="A36" s="1"/>
      <c r="B36" s="1"/>
      <c r="C36" s="1"/>
      <c r="D36" s="2">
        <v>34</v>
      </c>
      <c r="E36" s="2">
        <v>0.27139999999999997</v>
      </c>
      <c r="F36" s="2">
        <v>0.89980000000000004</v>
      </c>
      <c r="G36" s="2">
        <v>0.24260000000000001</v>
      </c>
      <c r="H36" s="2">
        <v>0.93169999999999997</v>
      </c>
    </row>
    <row r="37" spans="1:8" ht="15.75" customHeight="1" x14ac:dyDescent="0.2">
      <c r="A37" s="1"/>
      <c r="B37" s="1"/>
      <c r="C37" s="1"/>
      <c r="D37" s="2">
        <v>35</v>
      </c>
      <c r="E37" s="2">
        <v>0.27829999999999999</v>
      </c>
      <c r="F37" s="2">
        <v>0.89059999999999995</v>
      </c>
      <c r="G37" s="2">
        <v>0.21329999999999999</v>
      </c>
      <c r="H37" s="2">
        <v>0.92530000000000001</v>
      </c>
    </row>
    <row r="38" spans="1:8" ht="15.75" customHeight="1" x14ac:dyDescent="0.2">
      <c r="A38" s="1"/>
      <c r="B38" s="1"/>
      <c r="C38" s="1"/>
      <c r="D38" s="2">
        <v>36</v>
      </c>
      <c r="E38" s="2">
        <v>0.27879999999999999</v>
      </c>
      <c r="F38" s="2">
        <v>0.89949999999999997</v>
      </c>
      <c r="G38" s="2">
        <v>0.19919999999999999</v>
      </c>
      <c r="H38" s="2">
        <v>0.93220000000000003</v>
      </c>
    </row>
    <row r="39" spans="1:8" ht="15.75" customHeight="1" x14ac:dyDescent="0.2">
      <c r="A39" s="1"/>
      <c r="B39" s="1"/>
      <c r="C39" s="1"/>
      <c r="D39" s="2">
        <v>37</v>
      </c>
      <c r="E39" s="2">
        <v>0.27200000000000002</v>
      </c>
      <c r="F39" s="2">
        <v>0.89449999999999996</v>
      </c>
      <c r="G39" s="2">
        <v>0.31440000000000001</v>
      </c>
      <c r="H39" s="2">
        <v>0.8931</v>
      </c>
    </row>
    <row r="40" spans="1:8" ht="15.75" customHeight="1" x14ac:dyDescent="0.2">
      <c r="A40" s="1"/>
      <c r="B40" s="1"/>
      <c r="C40" s="1"/>
      <c r="D40" s="2">
        <v>38</v>
      </c>
      <c r="E40" s="2">
        <v>0.27310000000000001</v>
      </c>
      <c r="F40" s="2">
        <v>0.89890000000000003</v>
      </c>
      <c r="G40" s="2">
        <v>0.21959999999999999</v>
      </c>
      <c r="H40" s="2">
        <v>0.92700000000000005</v>
      </c>
    </row>
    <row r="41" spans="1:8" ht="15.75" customHeight="1" x14ac:dyDescent="0.2">
      <c r="A41" s="1"/>
      <c r="B41" s="1"/>
      <c r="C41" s="1"/>
      <c r="D41" s="2">
        <v>39</v>
      </c>
      <c r="E41" s="2">
        <v>0.27839999999999998</v>
      </c>
      <c r="F41" s="2">
        <v>0.89839999999999998</v>
      </c>
      <c r="G41" s="2">
        <v>0.20899999999999999</v>
      </c>
      <c r="H41" s="2">
        <v>0.92969999999999997</v>
      </c>
    </row>
    <row r="42" spans="1:8" ht="15.75" customHeight="1" x14ac:dyDescent="0.2">
      <c r="A42" s="1"/>
      <c r="B42" s="1"/>
      <c r="C42" s="1"/>
      <c r="D42" s="2">
        <v>40</v>
      </c>
      <c r="E42" s="2">
        <v>0.27800000000000002</v>
      </c>
      <c r="F42" s="2">
        <v>0.8931</v>
      </c>
      <c r="G42" s="2">
        <v>0.2041</v>
      </c>
      <c r="H42" s="2">
        <v>0.93889999999999996</v>
      </c>
    </row>
    <row r="43" spans="1:8" ht="15.75" customHeight="1" x14ac:dyDescent="0.2">
      <c r="A43" s="1"/>
      <c r="B43" s="1"/>
      <c r="C43" s="1"/>
      <c r="D43" s="2">
        <v>41</v>
      </c>
      <c r="E43" s="2">
        <v>0.28420000000000001</v>
      </c>
      <c r="F43" s="2">
        <v>0.89480000000000004</v>
      </c>
      <c r="G43" s="2">
        <v>0.2215</v>
      </c>
      <c r="H43" s="2">
        <v>0.92949999999999999</v>
      </c>
    </row>
    <row r="44" spans="1:8" ht="15.75" customHeight="1" x14ac:dyDescent="0.2">
      <c r="A44" s="1"/>
      <c r="B44" s="1"/>
      <c r="C44" s="1"/>
      <c r="D44" s="2">
        <v>42</v>
      </c>
      <c r="E44" s="2">
        <v>0.27879999999999999</v>
      </c>
      <c r="F44" s="2">
        <v>0.8911</v>
      </c>
      <c r="G44" s="2">
        <v>0.2132</v>
      </c>
      <c r="H44" s="2">
        <v>0.92700000000000005</v>
      </c>
    </row>
    <row r="45" spans="1:8" ht="15.75" customHeight="1" x14ac:dyDescent="0.2">
      <c r="A45" s="1"/>
      <c r="B45" s="1"/>
      <c r="C45" s="1"/>
      <c r="D45" s="2">
        <v>43</v>
      </c>
      <c r="E45" s="2">
        <v>0.27250000000000002</v>
      </c>
      <c r="F45" s="2">
        <v>0.89590000000000003</v>
      </c>
      <c r="G45" s="2">
        <v>0.2306</v>
      </c>
      <c r="H45" s="2">
        <v>0.91969999999999996</v>
      </c>
    </row>
    <row r="46" spans="1:8" ht="15.75" customHeight="1" x14ac:dyDescent="0.2">
      <c r="A46" s="1"/>
      <c r="B46" s="1"/>
      <c r="C46" s="1"/>
      <c r="D46" s="2">
        <v>44</v>
      </c>
      <c r="E46" s="2">
        <v>0.2727</v>
      </c>
      <c r="F46" s="2">
        <v>0.89729999999999999</v>
      </c>
      <c r="G46" s="2">
        <v>0.20349999999999999</v>
      </c>
      <c r="H46" s="2">
        <v>0.92279999999999995</v>
      </c>
    </row>
    <row r="47" spans="1:8" ht="15.75" customHeight="1" x14ac:dyDescent="0.2">
      <c r="A47" s="1"/>
      <c r="B47" s="1"/>
      <c r="C47" s="1"/>
      <c r="D47" s="2">
        <v>45</v>
      </c>
      <c r="E47" s="2">
        <v>0.28189999999999998</v>
      </c>
      <c r="F47" s="2">
        <v>0.89170000000000005</v>
      </c>
      <c r="G47" s="2">
        <v>0.20710000000000001</v>
      </c>
      <c r="H47" s="2">
        <v>0.93420000000000003</v>
      </c>
    </row>
    <row r="48" spans="1:8" ht="15.75" customHeight="1" x14ac:dyDescent="0.2">
      <c r="A48" s="1"/>
      <c r="B48" s="1"/>
      <c r="C48" s="1"/>
      <c r="D48" s="2">
        <v>46</v>
      </c>
      <c r="E48" s="2">
        <v>0.2853</v>
      </c>
      <c r="F48" s="2">
        <v>0.89139999999999997</v>
      </c>
      <c r="G48" s="2">
        <v>0.1852</v>
      </c>
      <c r="H48" s="2">
        <v>0.93279999999999996</v>
      </c>
    </row>
    <row r="49" spans="1:8" ht="15.75" customHeight="1" x14ac:dyDescent="0.2">
      <c r="A49" s="1"/>
      <c r="B49" s="1"/>
      <c r="C49" s="1"/>
      <c r="D49" s="2">
        <v>47</v>
      </c>
      <c r="E49" s="2">
        <v>0.28360000000000002</v>
      </c>
      <c r="F49" s="2">
        <v>0.8911</v>
      </c>
      <c r="G49" s="2">
        <v>0.2198</v>
      </c>
      <c r="H49" s="2">
        <v>0.93140000000000001</v>
      </c>
    </row>
    <row r="50" spans="1:8" ht="15.75" customHeight="1" x14ac:dyDescent="0.2">
      <c r="A50" s="1"/>
      <c r="B50" s="1"/>
      <c r="C50" s="1"/>
      <c r="D50" s="2">
        <v>48</v>
      </c>
      <c r="E50" s="2">
        <v>0.26989999999999997</v>
      </c>
      <c r="F50" s="2">
        <v>0.89670000000000005</v>
      </c>
      <c r="G50" s="2">
        <v>0.2155</v>
      </c>
      <c r="H50" s="2">
        <v>0.93140000000000001</v>
      </c>
    </row>
    <row r="51" spans="1:8" ht="15.75" customHeight="1" x14ac:dyDescent="0.2">
      <c r="A51" s="1"/>
      <c r="B51" s="1"/>
      <c r="C51" s="1"/>
      <c r="D51" s="2">
        <v>49</v>
      </c>
      <c r="E51" s="2">
        <v>0.28439999999999999</v>
      </c>
      <c r="F51" s="2">
        <v>0.89200000000000002</v>
      </c>
      <c r="G51" s="2">
        <v>0.2011</v>
      </c>
      <c r="H51" s="2">
        <v>0.93169999999999997</v>
      </c>
    </row>
    <row r="52" spans="1:8" ht="15.75" customHeight="1" x14ac:dyDescent="0.2">
      <c r="A52" s="1"/>
      <c r="B52" s="1"/>
      <c r="C52" s="1"/>
      <c r="D52" s="2">
        <v>50</v>
      </c>
      <c r="E52" s="2">
        <v>0.2843</v>
      </c>
      <c r="F52" s="2">
        <v>0.89229999999999998</v>
      </c>
      <c r="G52" s="2">
        <v>0.18770000000000001</v>
      </c>
      <c r="H52" s="2">
        <v>0.94110000000000005</v>
      </c>
    </row>
    <row r="53" spans="1:8" ht="15.75" customHeight="1" x14ac:dyDescent="0.2">
      <c r="A53" s="1"/>
      <c r="B53" s="1"/>
      <c r="C53" s="1"/>
      <c r="D53" s="2">
        <v>51</v>
      </c>
      <c r="E53" s="2">
        <v>0.28060000000000002</v>
      </c>
      <c r="F53" s="2">
        <v>0.89700000000000002</v>
      </c>
      <c r="G53" s="2">
        <v>0.20580000000000001</v>
      </c>
      <c r="H53" s="2">
        <v>0.94079999999999997</v>
      </c>
    </row>
    <row r="54" spans="1:8" ht="15.75" customHeight="1" x14ac:dyDescent="0.2">
      <c r="A54" s="1"/>
      <c r="B54" s="1"/>
      <c r="C54" s="1"/>
      <c r="D54" s="2">
        <v>52</v>
      </c>
      <c r="E54" s="2">
        <v>0.27960000000000002</v>
      </c>
      <c r="F54" s="2">
        <v>0.89480000000000004</v>
      </c>
      <c r="G54" s="2">
        <v>0.20069999999999999</v>
      </c>
      <c r="H54" s="2">
        <v>0.93169999999999997</v>
      </c>
    </row>
    <row r="55" spans="1:8" ht="15.75" customHeight="1" x14ac:dyDescent="0.2">
      <c r="A55" s="1"/>
      <c r="B55" s="1"/>
      <c r="C55" s="1"/>
      <c r="D55" s="2">
        <v>53</v>
      </c>
      <c r="E55" s="2">
        <v>0.27039999999999997</v>
      </c>
      <c r="F55" s="2">
        <v>0.89559999999999995</v>
      </c>
      <c r="G55" s="2">
        <v>0.20169999999999999</v>
      </c>
      <c r="H55" s="2">
        <v>0.92469999999999997</v>
      </c>
    </row>
    <row r="56" spans="1:8" ht="15.75" customHeight="1" x14ac:dyDescent="0.2">
      <c r="A56" s="1"/>
      <c r="B56" s="1"/>
      <c r="C56" s="1"/>
      <c r="D56" s="2">
        <v>54</v>
      </c>
      <c r="E56" s="2">
        <v>0.27510000000000001</v>
      </c>
      <c r="F56" s="2">
        <v>0.8881</v>
      </c>
      <c r="G56" s="2">
        <v>0.2233</v>
      </c>
      <c r="H56" s="2">
        <v>0.92200000000000004</v>
      </c>
    </row>
    <row r="57" spans="1:8" ht="15.75" customHeight="1" x14ac:dyDescent="0.2">
      <c r="A57" s="1"/>
      <c r="B57" s="1"/>
      <c r="C57" s="1"/>
      <c r="D57" s="2">
        <v>55</v>
      </c>
      <c r="E57" s="2">
        <v>0.28210000000000002</v>
      </c>
      <c r="F57" s="2">
        <v>0.89390000000000003</v>
      </c>
      <c r="G57" s="2">
        <v>0.20230000000000001</v>
      </c>
      <c r="H57" s="2">
        <v>0.92220000000000002</v>
      </c>
    </row>
    <row r="58" spans="1:8" ht="15.75" customHeight="1" x14ac:dyDescent="0.2">
      <c r="A58" s="1"/>
      <c r="B58" s="1"/>
      <c r="C58" s="1"/>
      <c r="D58" s="2">
        <v>56</v>
      </c>
      <c r="E58" s="2">
        <v>0.2833</v>
      </c>
      <c r="F58" s="2">
        <v>0.88700000000000001</v>
      </c>
      <c r="G58" s="2">
        <v>0.20480000000000001</v>
      </c>
      <c r="H58" s="2">
        <v>0.93200000000000005</v>
      </c>
    </row>
    <row r="59" spans="1:8" ht="15.75" customHeight="1" x14ac:dyDescent="0.2">
      <c r="A59" s="1"/>
      <c r="B59" s="1"/>
      <c r="C59" s="1"/>
      <c r="D59" s="2">
        <v>57</v>
      </c>
      <c r="E59" s="2">
        <v>0.29239999999999999</v>
      </c>
      <c r="F59" s="2">
        <v>0.88700000000000001</v>
      </c>
      <c r="G59" s="2">
        <v>0.2571</v>
      </c>
      <c r="H59" s="2">
        <v>0.92889999999999995</v>
      </c>
    </row>
    <row r="60" spans="1:8" ht="15.75" customHeight="1" x14ac:dyDescent="0.2">
      <c r="A60" s="1"/>
      <c r="B60" s="1"/>
      <c r="C60" s="1"/>
      <c r="D60" s="2">
        <v>58</v>
      </c>
      <c r="E60" s="2">
        <v>0.2797</v>
      </c>
      <c r="F60" s="2">
        <v>0.89090000000000003</v>
      </c>
      <c r="G60" s="2">
        <v>0.22600000000000001</v>
      </c>
      <c r="H60" s="2">
        <v>0.92469999999999997</v>
      </c>
    </row>
    <row r="61" spans="1:8" ht="15.75" customHeight="1" x14ac:dyDescent="0.2">
      <c r="A61" s="1"/>
      <c r="B61" s="1"/>
      <c r="C61" s="1"/>
      <c r="D61" s="2">
        <v>59</v>
      </c>
      <c r="E61" s="2">
        <v>0.27989999999999998</v>
      </c>
      <c r="F61" s="2">
        <v>0.89280000000000004</v>
      </c>
      <c r="G61" s="2">
        <v>0.22090000000000001</v>
      </c>
      <c r="H61" s="2">
        <v>0.92669999999999997</v>
      </c>
    </row>
    <row r="62" spans="1:8" ht="15.75" customHeight="1" x14ac:dyDescent="0.2">
      <c r="A62" s="1"/>
      <c r="B62" s="1"/>
      <c r="C62" s="1"/>
      <c r="D62" s="2">
        <v>60</v>
      </c>
      <c r="E62" s="2">
        <v>0.27529999999999999</v>
      </c>
      <c r="F62" s="2">
        <v>0.89729999999999999</v>
      </c>
      <c r="G62" s="2">
        <v>0.21099999999999999</v>
      </c>
      <c r="H62" s="2">
        <v>0.92969999999999997</v>
      </c>
    </row>
    <row r="63" spans="1:8" ht="15.75" customHeight="1" x14ac:dyDescent="0.2">
      <c r="A63" s="1"/>
      <c r="B63" s="1"/>
      <c r="C63" s="1"/>
      <c r="D63" s="2">
        <v>61</v>
      </c>
      <c r="E63" s="2">
        <v>0.2782</v>
      </c>
      <c r="F63" s="2">
        <v>0.89090000000000003</v>
      </c>
      <c r="G63" s="2">
        <v>0.23400000000000001</v>
      </c>
      <c r="H63" s="2">
        <v>0.92749999999999999</v>
      </c>
    </row>
    <row r="64" spans="1:8" ht="15.75" customHeight="1" x14ac:dyDescent="0.2">
      <c r="A64" s="1"/>
      <c r="B64" s="1"/>
      <c r="C64" s="1"/>
      <c r="D64" s="2">
        <v>62</v>
      </c>
      <c r="E64" s="2">
        <v>0.26400000000000001</v>
      </c>
      <c r="F64" s="2">
        <v>0.90249999999999997</v>
      </c>
      <c r="G64" s="2">
        <v>0.26840000000000003</v>
      </c>
      <c r="H64" s="2">
        <v>0.92390000000000005</v>
      </c>
    </row>
    <row r="65" spans="1:8" ht="15.75" customHeight="1" x14ac:dyDescent="0.2">
      <c r="A65" s="1"/>
      <c r="B65" s="1"/>
      <c r="C65" s="1"/>
      <c r="D65" s="2">
        <v>63</v>
      </c>
      <c r="E65" s="2">
        <v>0.28510000000000002</v>
      </c>
      <c r="F65" s="2">
        <v>0.89059999999999995</v>
      </c>
      <c r="G65" s="2">
        <v>0.25069999999999998</v>
      </c>
      <c r="H65" s="2">
        <v>0.91310000000000002</v>
      </c>
    </row>
    <row r="66" spans="1:8" ht="15.75" customHeight="1" x14ac:dyDescent="0.2">
      <c r="A66" s="1"/>
      <c r="B66" s="1"/>
      <c r="C66" s="1"/>
      <c r="D66" s="2">
        <v>64</v>
      </c>
      <c r="E66" s="2">
        <v>0.26750000000000002</v>
      </c>
      <c r="F66" s="2">
        <v>0.90200000000000002</v>
      </c>
      <c r="G66" s="2">
        <v>0.20100000000000001</v>
      </c>
      <c r="H66" s="2">
        <v>0.94140000000000001</v>
      </c>
    </row>
    <row r="67" spans="1:8" ht="15.75" customHeight="1" x14ac:dyDescent="0.2">
      <c r="A67" s="1"/>
      <c r="B67" s="1"/>
      <c r="C67" s="1"/>
      <c r="D67" s="2">
        <v>65</v>
      </c>
      <c r="E67" s="2">
        <v>0.28939999999999999</v>
      </c>
      <c r="F67" s="2">
        <v>0.88700000000000001</v>
      </c>
      <c r="G67" s="2">
        <v>0.29559999999999997</v>
      </c>
      <c r="H67" s="2">
        <v>0.89949999999999997</v>
      </c>
    </row>
    <row r="68" spans="1:8" ht="15.75" customHeight="1" x14ac:dyDescent="0.2">
      <c r="A68" s="1"/>
      <c r="B68" s="1"/>
      <c r="C68" s="1"/>
      <c r="D68" s="2">
        <v>66</v>
      </c>
      <c r="E68" s="2">
        <v>0.27360000000000001</v>
      </c>
      <c r="F68" s="2">
        <v>0.89590000000000003</v>
      </c>
      <c r="G68" s="2">
        <v>0.2064</v>
      </c>
      <c r="H68" s="2">
        <v>0.93389999999999995</v>
      </c>
    </row>
    <row r="69" spans="1:8" ht="15.75" customHeight="1" x14ac:dyDescent="0.2">
      <c r="A69" s="1"/>
      <c r="B69" s="1"/>
      <c r="C69" s="1"/>
      <c r="D69" s="2">
        <v>67</v>
      </c>
      <c r="E69" s="2">
        <v>0.27579999999999999</v>
      </c>
      <c r="F69" s="2">
        <v>0.89610000000000001</v>
      </c>
      <c r="G69" s="2">
        <v>0.20380000000000001</v>
      </c>
      <c r="H69" s="2">
        <v>0.93420000000000003</v>
      </c>
    </row>
    <row r="70" spans="1:8" ht="15.75" customHeight="1" x14ac:dyDescent="0.2">
      <c r="A70" s="1"/>
      <c r="B70" s="1"/>
      <c r="C70" s="1"/>
      <c r="D70" s="2">
        <v>68</v>
      </c>
      <c r="E70" s="2">
        <v>0.2732</v>
      </c>
      <c r="F70" s="2">
        <v>0.89610000000000001</v>
      </c>
      <c r="G70" s="2">
        <v>0.2072</v>
      </c>
      <c r="H70" s="2">
        <v>0.93140000000000001</v>
      </c>
    </row>
    <row r="71" spans="1:8" ht="15.75" customHeight="1" x14ac:dyDescent="0.2">
      <c r="A71" s="1"/>
      <c r="B71" s="1"/>
      <c r="C71" s="1"/>
      <c r="D71" s="2">
        <v>69</v>
      </c>
      <c r="E71" s="2">
        <v>0.2787</v>
      </c>
      <c r="F71" s="2">
        <v>0.89480000000000004</v>
      </c>
      <c r="G71" s="2">
        <v>0.19889999999999999</v>
      </c>
      <c r="H71" s="2">
        <v>0.93859999999999999</v>
      </c>
    </row>
    <row r="72" spans="1:8" ht="15.75" customHeight="1" x14ac:dyDescent="0.2">
      <c r="A72" s="1"/>
      <c r="B72" s="1"/>
      <c r="C72" s="1"/>
      <c r="D72" s="2">
        <v>70</v>
      </c>
      <c r="E72" s="2">
        <v>0.28470000000000001</v>
      </c>
      <c r="F72" s="2">
        <v>0.89170000000000005</v>
      </c>
      <c r="G72" s="2">
        <v>0.22309999999999999</v>
      </c>
      <c r="H72" s="2">
        <v>0.92459999999999998</v>
      </c>
    </row>
    <row r="73" spans="1:8" ht="15.75" customHeight="1" x14ac:dyDescent="0.2">
      <c r="A73" s="1"/>
      <c r="B73" s="1"/>
      <c r="C73" s="1"/>
      <c r="D73" s="2">
        <v>71</v>
      </c>
      <c r="E73" s="2">
        <v>0.2838</v>
      </c>
      <c r="F73" s="2">
        <v>0.8911</v>
      </c>
      <c r="G73" s="2">
        <v>0.19209999999999999</v>
      </c>
      <c r="H73" s="2">
        <v>0.93059999999999998</v>
      </c>
    </row>
    <row r="74" spans="1:8" ht="15.75" customHeight="1" x14ac:dyDescent="0.2">
      <c r="A74" s="1"/>
      <c r="B74" s="1"/>
      <c r="C74" s="1"/>
      <c r="D74" s="2">
        <v>72</v>
      </c>
      <c r="E74" s="2">
        <v>0.28789999999999999</v>
      </c>
      <c r="F74" s="2">
        <v>0.88780000000000003</v>
      </c>
      <c r="G74" s="2">
        <v>0.20760000000000001</v>
      </c>
      <c r="H74" s="2">
        <v>0.9153</v>
      </c>
    </row>
    <row r="75" spans="1:8" ht="15.75" customHeight="1" x14ac:dyDescent="0.2">
      <c r="A75" s="1"/>
      <c r="B75" s="1"/>
      <c r="C75" s="1"/>
      <c r="D75" s="2">
        <v>73</v>
      </c>
      <c r="E75" s="2">
        <v>0.28160000000000002</v>
      </c>
      <c r="F75" s="2">
        <v>0.8931</v>
      </c>
      <c r="G75" s="2">
        <v>0.19309999999999999</v>
      </c>
      <c r="H75" s="2">
        <v>0.92390000000000005</v>
      </c>
    </row>
    <row r="76" spans="1:8" ht="15.75" customHeight="1" x14ac:dyDescent="0.2">
      <c r="A76" s="1"/>
      <c r="B76" s="1"/>
      <c r="C76" s="1"/>
      <c r="D76" s="2">
        <v>74</v>
      </c>
      <c r="E76" s="2">
        <v>0.28029999999999999</v>
      </c>
      <c r="F76" s="2">
        <v>0.89200000000000002</v>
      </c>
      <c r="G76" s="2">
        <v>0.20419999999999999</v>
      </c>
      <c r="H76" s="2">
        <v>0.93059999999999998</v>
      </c>
    </row>
    <row r="77" spans="1:8" ht="15.75" customHeight="1" x14ac:dyDescent="0.15"/>
    <row r="78" spans="1:8" ht="15.75" customHeight="1" x14ac:dyDescent="0.15"/>
    <row r="79" spans="1:8" ht="15.75" customHeight="1" x14ac:dyDescent="0.15"/>
    <row r="80" spans="1:8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J1001"/>
  <sheetViews>
    <sheetView topLeftCell="C1" zoomScale="111" workbookViewId="0">
      <selection activeCell="A15" sqref="A15"/>
    </sheetView>
  </sheetViews>
  <sheetFormatPr baseColWidth="10" defaultColWidth="14.5" defaultRowHeight="15" customHeight="1" x14ac:dyDescent="0.15"/>
  <cols>
    <col min="1" max="1" width="29" customWidth="1"/>
    <col min="2" max="6" width="14.5" customWidth="1"/>
  </cols>
  <sheetData>
    <row r="1" spans="1:8" ht="15" customHeight="1" x14ac:dyDescent="0.15">
      <c r="E1" s="7"/>
      <c r="F1" s="8"/>
    </row>
    <row r="2" spans="1:8" ht="15.75" customHeight="1" x14ac:dyDescent="0.2">
      <c r="A2" s="1" t="s">
        <v>0</v>
      </c>
      <c r="B2" s="2">
        <v>0.01</v>
      </c>
      <c r="C2" s="1"/>
      <c r="D2" s="1" t="s">
        <v>1</v>
      </c>
      <c r="E2" s="1" t="s">
        <v>2</v>
      </c>
      <c r="F2" s="1" t="s">
        <v>3</v>
      </c>
      <c r="G2" s="1" t="s">
        <v>4</v>
      </c>
      <c r="H2" s="1" t="s">
        <v>3</v>
      </c>
    </row>
    <row r="3" spans="1:8" ht="15.75" customHeight="1" x14ac:dyDescent="0.2">
      <c r="A3" s="1" t="s">
        <v>5</v>
      </c>
      <c r="B3" s="2">
        <v>7</v>
      </c>
      <c r="C3" s="1"/>
      <c r="D3" s="2">
        <v>0</v>
      </c>
      <c r="E3" s="2">
        <v>0.41039999999999999</v>
      </c>
      <c r="F3" s="2">
        <v>0.84809999999999997</v>
      </c>
      <c r="G3" s="2">
        <v>0.13519999999999999</v>
      </c>
      <c r="H3" s="2">
        <v>0.92949999999999999</v>
      </c>
    </row>
    <row r="4" spans="1:8" ht="15.75" customHeight="1" x14ac:dyDescent="0.2">
      <c r="A4" s="1" t="s">
        <v>6</v>
      </c>
      <c r="B4" s="2">
        <v>0.1</v>
      </c>
      <c r="C4" s="1"/>
      <c r="D4" s="2">
        <v>1</v>
      </c>
      <c r="E4" s="2">
        <v>0.35320000000000001</v>
      </c>
      <c r="F4" s="2">
        <v>0.88109999999999999</v>
      </c>
      <c r="G4" s="2">
        <v>2.4500000000000001E-2</v>
      </c>
      <c r="H4" s="2">
        <v>1</v>
      </c>
    </row>
    <row r="5" spans="1:8" ht="15.75" customHeight="1" x14ac:dyDescent="0.2">
      <c r="A5" s="1" t="s">
        <v>7</v>
      </c>
      <c r="B5" s="2">
        <v>0.9</v>
      </c>
      <c r="C5" s="1"/>
      <c r="D5" s="2">
        <v>2</v>
      </c>
      <c r="E5" s="2">
        <v>0.27339999999999998</v>
      </c>
      <c r="F5" s="2">
        <v>0.91700000000000004</v>
      </c>
      <c r="G5" s="2">
        <v>0.1081</v>
      </c>
      <c r="H5" s="2">
        <v>0.9839</v>
      </c>
    </row>
    <row r="6" spans="1:8" ht="15.75" customHeight="1" x14ac:dyDescent="0.2">
      <c r="A6" s="1" t="s">
        <v>1</v>
      </c>
      <c r="B6" s="2">
        <v>90</v>
      </c>
      <c r="C6" s="1"/>
      <c r="D6" s="2">
        <v>3</v>
      </c>
      <c r="E6" s="2">
        <v>0.26879999999999998</v>
      </c>
      <c r="F6" s="2">
        <v>0.91469999999999996</v>
      </c>
      <c r="G6" s="2">
        <v>2.8400000000000002E-2</v>
      </c>
      <c r="H6" s="2">
        <v>0.98360000000000003</v>
      </c>
    </row>
    <row r="7" spans="1:8" ht="15.75" customHeight="1" x14ac:dyDescent="0.2">
      <c r="A7" s="1" t="s">
        <v>8</v>
      </c>
      <c r="B7" s="2">
        <v>10324</v>
      </c>
      <c r="C7" s="1"/>
      <c r="D7" s="2">
        <v>4</v>
      </c>
      <c r="E7" s="2">
        <v>0.223</v>
      </c>
      <c r="F7" s="2">
        <v>0.93359999999999999</v>
      </c>
      <c r="G7" s="2">
        <v>4.8300000000000003E-2</v>
      </c>
      <c r="H7" s="2">
        <v>0.97889999999999999</v>
      </c>
    </row>
    <row r="8" spans="1:8" ht="15.75" customHeight="1" x14ac:dyDescent="0.2">
      <c r="A8" s="1"/>
      <c r="B8" s="1"/>
      <c r="C8" s="1"/>
      <c r="D8" s="2">
        <v>5</v>
      </c>
      <c r="E8" s="2">
        <v>0.2238</v>
      </c>
      <c r="F8" s="2">
        <v>0.93530000000000002</v>
      </c>
      <c r="G8" s="2">
        <v>1.32E-2</v>
      </c>
      <c r="H8" s="2">
        <v>1</v>
      </c>
    </row>
    <row r="9" spans="1:8" ht="15.75" customHeight="1" x14ac:dyDescent="0.2">
      <c r="A9" s="1" t="s">
        <v>9</v>
      </c>
      <c r="B9" s="2">
        <f>MEDIAN(E3:E92)</f>
        <v>8.5300000000000001E-2</v>
      </c>
      <c r="C9" s="1"/>
      <c r="D9" s="2">
        <v>6</v>
      </c>
      <c r="E9" s="2">
        <v>0.1933</v>
      </c>
      <c r="F9" s="2">
        <v>0.94810000000000005</v>
      </c>
      <c r="G9" s="2">
        <v>3.2300000000000002E-2</v>
      </c>
      <c r="H9" s="2">
        <v>0.9889</v>
      </c>
    </row>
    <row r="10" spans="1:8" ht="15.75" customHeight="1" x14ac:dyDescent="0.2">
      <c r="A10" s="1" t="s">
        <v>10</v>
      </c>
      <c r="B10" s="2">
        <f>MEDIAN(F3:F92)</f>
        <v>0.97809999999999997</v>
      </c>
      <c r="C10" s="1"/>
      <c r="D10" s="2">
        <v>7</v>
      </c>
      <c r="E10" s="2">
        <v>0.13</v>
      </c>
      <c r="F10" s="2">
        <v>0.96750000000000003</v>
      </c>
      <c r="G10" s="2">
        <v>3.44E-2</v>
      </c>
      <c r="H10" s="2">
        <v>0.99529999999999996</v>
      </c>
    </row>
    <row r="11" spans="1:8" ht="15.75" customHeight="1" x14ac:dyDescent="0.2">
      <c r="A11" s="1" t="s">
        <v>11</v>
      </c>
      <c r="B11" s="2">
        <f>MEDIAN(G3:G92)</f>
        <v>6.7499999999999999E-3</v>
      </c>
      <c r="C11" s="1"/>
      <c r="D11" s="2">
        <v>8</v>
      </c>
      <c r="E11" s="2">
        <v>0.1162</v>
      </c>
      <c r="F11" s="2">
        <v>0.97</v>
      </c>
      <c r="G11" s="2">
        <v>5.0000000000000001E-3</v>
      </c>
      <c r="H11" s="2">
        <v>1</v>
      </c>
    </row>
    <row r="12" spans="1:8" ht="15.75" customHeight="1" x14ac:dyDescent="0.2">
      <c r="A12" s="1" t="s">
        <v>12</v>
      </c>
      <c r="B12" s="2">
        <f>MEDIAN(H3:H92)</f>
        <v>1</v>
      </c>
      <c r="C12" s="1"/>
      <c r="D12" s="2">
        <v>9</v>
      </c>
      <c r="E12" s="2">
        <v>0.11940000000000001</v>
      </c>
      <c r="F12" s="2">
        <v>0.96809999999999996</v>
      </c>
      <c r="G12" s="2">
        <v>1.17E-2</v>
      </c>
      <c r="H12" s="2">
        <v>1</v>
      </c>
    </row>
    <row r="13" spans="1:8" ht="15.75" customHeight="1" x14ac:dyDescent="0.2">
      <c r="A13" s="1"/>
      <c r="B13" s="1"/>
      <c r="C13" s="1"/>
      <c r="D13" s="2">
        <v>10</v>
      </c>
      <c r="E13" s="2">
        <v>8.6099999999999996E-2</v>
      </c>
      <c r="F13" s="2">
        <v>0.9819</v>
      </c>
      <c r="G13" s="2">
        <v>7.3000000000000001E-3</v>
      </c>
      <c r="H13" s="2">
        <v>1</v>
      </c>
    </row>
    <row r="14" spans="1:8" ht="15.75" customHeight="1" x14ac:dyDescent="0.2">
      <c r="A14" t="s">
        <v>25</v>
      </c>
      <c r="B14">
        <f>0.998216854*100</f>
        <v>99.821685400000007</v>
      </c>
      <c r="C14" s="1"/>
      <c r="D14" s="2">
        <v>11</v>
      </c>
      <c r="E14" s="2">
        <v>9.9400000000000002E-2</v>
      </c>
      <c r="F14" s="2">
        <v>0.97389999999999999</v>
      </c>
      <c r="G14" s="2">
        <v>4.7999999999999996E-3</v>
      </c>
      <c r="H14" s="2">
        <v>1</v>
      </c>
    </row>
    <row r="15" spans="1:8" ht="15.75" customHeight="1" x14ac:dyDescent="0.2">
      <c r="A15" s="1"/>
      <c r="B15" s="1"/>
      <c r="C15" s="1"/>
      <c r="D15" s="2">
        <v>12</v>
      </c>
      <c r="E15" s="2">
        <v>0.1061</v>
      </c>
      <c r="F15" s="2">
        <v>0.97170000000000001</v>
      </c>
      <c r="G15" s="2">
        <v>1.1299999999999999E-2</v>
      </c>
      <c r="H15" s="2">
        <v>1</v>
      </c>
    </row>
    <row r="16" spans="1:8" ht="15.75" customHeight="1" x14ac:dyDescent="0.2">
      <c r="A16" s="1"/>
      <c r="B16" s="1"/>
      <c r="C16" s="1"/>
      <c r="D16" s="2">
        <v>13</v>
      </c>
      <c r="E16" s="2">
        <v>9.2399999999999996E-2</v>
      </c>
      <c r="F16" s="2">
        <v>0.9758</v>
      </c>
      <c r="G16" s="2">
        <v>9.4999999999999998E-3</v>
      </c>
      <c r="H16" s="2">
        <v>1</v>
      </c>
    </row>
    <row r="17" spans="1:8" ht="15.75" customHeight="1" x14ac:dyDescent="0.2">
      <c r="A17" s="1"/>
      <c r="B17" s="1"/>
      <c r="C17" s="1"/>
      <c r="D17" s="2">
        <v>14</v>
      </c>
      <c r="E17" s="2">
        <v>9.5399999999999999E-2</v>
      </c>
      <c r="F17" s="2">
        <v>0.97829999999999995</v>
      </c>
      <c r="G17" s="2">
        <v>7.9000000000000008E-3</v>
      </c>
      <c r="H17" s="2">
        <v>1</v>
      </c>
    </row>
    <row r="18" spans="1:8" ht="15.75" customHeight="1" x14ac:dyDescent="0.2">
      <c r="A18" s="1"/>
      <c r="B18" s="1"/>
      <c r="C18" s="1"/>
      <c r="D18" s="2">
        <v>15</v>
      </c>
      <c r="E18" s="2">
        <v>7.7899999999999997E-2</v>
      </c>
      <c r="F18" s="2">
        <v>0.97809999999999997</v>
      </c>
      <c r="G18" s="2">
        <v>6.8999999999999999E-3</v>
      </c>
      <c r="H18" s="2">
        <v>1</v>
      </c>
    </row>
    <row r="19" spans="1:8" ht="15.75" customHeight="1" x14ac:dyDescent="0.2">
      <c r="A19" s="1"/>
      <c r="B19" s="1"/>
      <c r="C19" s="1"/>
      <c r="D19" s="2">
        <v>16</v>
      </c>
      <c r="E19" s="2">
        <v>9.5600000000000004E-2</v>
      </c>
      <c r="F19" s="2">
        <v>0.9758</v>
      </c>
      <c r="G19" s="2">
        <v>6.7999999999999996E-3</v>
      </c>
      <c r="H19" s="2">
        <v>1</v>
      </c>
    </row>
    <row r="20" spans="1:8" ht="15.75" customHeight="1" x14ac:dyDescent="0.2">
      <c r="A20" s="1"/>
      <c r="B20" s="1"/>
      <c r="C20" s="1"/>
      <c r="D20" s="2">
        <v>17</v>
      </c>
      <c r="E20" s="2">
        <v>0.1082</v>
      </c>
      <c r="F20" s="2">
        <v>0.97140000000000004</v>
      </c>
      <c r="G20" s="2">
        <v>5.7999999999999996E-3</v>
      </c>
      <c r="H20" s="2">
        <v>1</v>
      </c>
    </row>
    <row r="21" spans="1:8" ht="15.75" customHeight="1" x14ac:dyDescent="0.2">
      <c r="A21" s="1"/>
      <c r="B21" s="1"/>
      <c r="C21" s="1"/>
      <c r="D21" s="2">
        <v>18</v>
      </c>
      <c r="E21" s="2">
        <v>7.85E-2</v>
      </c>
      <c r="F21" s="2">
        <v>0.97829999999999995</v>
      </c>
      <c r="G21" s="2">
        <v>4.1999999999999997E-3</v>
      </c>
      <c r="H21" s="2">
        <v>1</v>
      </c>
    </row>
    <row r="22" spans="1:8" ht="15.75" customHeight="1" x14ac:dyDescent="0.2">
      <c r="A22" s="1"/>
      <c r="B22" s="1"/>
      <c r="C22" s="1"/>
      <c r="D22" s="2">
        <v>19</v>
      </c>
      <c r="E22" s="2">
        <v>8.9899999999999994E-2</v>
      </c>
      <c r="F22" s="2">
        <v>0.97889999999999999</v>
      </c>
      <c r="G22" s="2">
        <v>6.1000000000000004E-3</v>
      </c>
      <c r="H22" s="2">
        <v>1</v>
      </c>
    </row>
    <row r="23" spans="1:8" ht="15.75" customHeight="1" x14ac:dyDescent="0.2">
      <c r="A23" s="1"/>
      <c r="B23" s="1"/>
      <c r="C23" s="1"/>
      <c r="D23" s="2">
        <v>20</v>
      </c>
      <c r="E23" s="2">
        <v>0.08</v>
      </c>
      <c r="F23" s="2">
        <v>0.97860000000000003</v>
      </c>
      <c r="G23" s="2">
        <v>1.1599999999999999E-2</v>
      </c>
      <c r="H23" s="2">
        <v>1</v>
      </c>
    </row>
    <row r="24" spans="1:8" ht="15.75" customHeight="1" x14ac:dyDescent="0.2">
      <c r="A24" s="1"/>
      <c r="B24" s="1"/>
      <c r="C24" s="1"/>
      <c r="D24" s="2">
        <v>21</v>
      </c>
      <c r="E24" s="2">
        <v>7.6999999999999999E-2</v>
      </c>
      <c r="F24" s="2">
        <v>0.98029999999999995</v>
      </c>
      <c r="G24" s="2">
        <v>4.3E-3</v>
      </c>
      <c r="H24" s="2">
        <v>1</v>
      </c>
    </row>
    <row r="25" spans="1:8" ht="15.75" customHeight="1" x14ac:dyDescent="0.2">
      <c r="A25" s="1"/>
      <c r="B25" s="1"/>
      <c r="C25" s="1"/>
      <c r="D25" s="2">
        <v>22</v>
      </c>
      <c r="E25" s="2">
        <v>0.10589999999999999</v>
      </c>
      <c r="F25" s="2">
        <v>0.97060000000000002</v>
      </c>
      <c r="G25" s="2">
        <v>1.44E-2</v>
      </c>
      <c r="H25" s="2">
        <v>1</v>
      </c>
    </row>
    <row r="26" spans="1:8" ht="15.75" customHeight="1" x14ac:dyDescent="0.2">
      <c r="A26" s="1"/>
      <c r="B26" s="1"/>
      <c r="C26" s="1"/>
      <c r="D26" s="2">
        <v>23</v>
      </c>
      <c r="E26" s="2">
        <v>7.3200000000000001E-2</v>
      </c>
      <c r="F26" s="2">
        <v>0.9839</v>
      </c>
      <c r="G26" s="2">
        <v>3.8999999999999998E-3</v>
      </c>
      <c r="H26" s="2">
        <v>1</v>
      </c>
    </row>
    <row r="27" spans="1:8" ht="15.75" customHeight="1" x14ac:dyDescent="0.2">
      <c r="A27" s="1"/>
      <c r="B27" s="1"/>
      <c r="C27" s="1"/>
      <c r="D27" s="2">
        <v>24</v>
      </c>
      <c r="E27" s="2">
        <v>7.9699999999999993E-2</v>
      </c>
      <c r="F27" s="2">
        <v>0.98029999999999995</v>
      </c>
      <c r="G27" s="2">
        <v>5.3E-3</v>
      </c>
      <c r="H27" s="2">
        <v>1</v>
      </c>
    </row>
    <row r="28" spans="1:8" ht="15.75" customHeight="1" x14ac:dyDescent="0.2">
      <c r="A28" s="1"/>
      <c r="B28" s="1"/>
      <c r="C28" s="1"/>
      <c r="D28" s="2">
        <v>25</v>
      </c>
      <c r="E28" s="2">
        <v>7.3899999999999993E-2</v>
      </c>
      <c r="F28" s="2">
        <v>0.97860000000000003</v>
      </c>
      <c r="G28" s="2">
        <v>8.3999999999999995E-3</v>
      </c>
      <c r="H28" s="2">
        <v>1</v>
      </c>
    </row>
    <row r="29" spans="1:8" ht="15.75" customHeight="1" x14ac:dyDescent="0.2">
      <c r="A29" s="1"/>
      <c r="B29" s="1"/>
      <c r="C29" s="1"/>
      <c r="D29" s="2">
        <v>26</v>
      </c>
      <c r="E29" s="2">
        <v>8.9499999999999996E-2</v>
      </c>
      <c r="F29" s="2">
        <v>0.97670000000000001</v>
      </c>
      <c r="G29" s="2">
        <v>1.23E-2</v>
      </c>
      <c r="H29" s="2">
        <v>1</v>
      </c>
    </row>
    <row r="30" spans="1:8" ht="15.75" customHeight="1" x14ac:dyDescent="0.2">
      <c r="A30" s="1"/>
      <c r="B30" s="1"/>
      <c r="C30" s="1"/>
      <c r="D30" s="2">
        <v>27</v>
      </c>
      <c r="E30" s="2">
        <v>8.4699999999999998E-2</v>
      </c>
      <c r="F30" s="2">
        <v>0.97809999999999997</v>
      </c>
      <c r="G30" s="2">
        <v>6.8999999999999999E-3</v>
      </c>
      <c r="H30" s="2">
        <v>1</v>
      </c>
    </row>
    <row r="31" spans="1:8" ht="15.75" customHeight="1" x14ac:dyDescent="0.2">
      <c r="A31" s="1"/>
      <c r="B31" s="1"/>
      <c r="C31" s="1"/>
      <c r="D31" s="2">
        <v>28</v>
      </c>
      <c r="E31" s="2">
        <v>8.4900000000000003E-2</v>
      </c>
      <c r="F31" s="2">
        <v>0.97719999999999996</v>
      </c>
      <c r="G31" s="2">
        <v>8.3000000000000001E-3</v>
      </c>
      <c r="H31" s="2">
        <v>1</v>
      </c>
    </row>
    <row r="32" spans="1:8" ht="15.75" customHeight="1" x14ac:dyDescent="0.2">
      <c r="A32" s="1"/>
      <c r="B32" s="1"/>
      <c r="C32" s="1"/>
      <c r="D32" s="2">
        <v>29</v>
      </c>
      <c r="E32" s="2">
        <v>9.1399999999999995E-2</v>
      </c>
      <c r="F32" s="2">
        <v>0.97699999999999998</v>
      </c>
      <c r="G32" s="2">
        <v>5.3E-3</v>
      </c>
      <c r="H32" s="2">
        <v>1</v>
      </c>
    </row>
    <row r="33" spans="1:8" ht="15.75" customHeight="1" x14ac:dyDescent="0.2">
      <c r="A33" s="1"/>
      <c r="B33" s="1"/>
      <c r="C33" s="1"/>
      <c r="D33" s="2">
        <v>30</v>
      </c>
      <c r="E33" s="2">
        <v>9.4200000000000006E-2</v>
      </c>
      <c r="F33" s="2">
        <v>0.97560000000000002</v>
      </c>
      <c r="G33" s="2">
        <v>4.4000000000000003E-3</v>
      </c>
      <c r="H33" s="2">
        <v>1</v>
      </c>
    </row>
    <row r="34" spans="1:8" ht="15.75" customHeight="1" x14ac:dyDescent="0.2">
      <c r="A34" s="1"/>
      <c r="B34" s="1"/>
      <c r="C34" s="1"/>
      <c r="D34" s="2">
        <v>31</v>
      </c>
      <c r="E34" s="2">
        <v>0.08</v>
      </c>
      <c r="F34" s="2">
        <v>0.97829999999999995</v>
      </c>
      <c r="G34" s="2">
        <v>6.6E-3</v>
      </c>
      <c r="H34" s="2">
        <v>1</v>
      </c>
    </row>
    <row r="35" spans="1:8" ht="15.75" customHeight="1" x14ac:dyDescent="0.2">
      <c r="A35" s="1"/>
      <c r="B35" s="1"/>
      <c r="C35" s="1"/>
      <c r="D35" s="2">
        <v>32</v>
      </c>
      <c r="E35" s="2">
        <v>8.3400000000000002E-2</v>
      </c>
      <c r="F35" s="2">
        <v>0.98</v>
      </c>
      <c r="G35" s="2">
        <v>1.2500000000000001E-2</v>
      </c>
      <c r="H35" s="2">
        <v>0.99529999999999996</v>
      </c>
    </row>
    <row r="36" spans="1:8" ht="15.75" customHeight="1" x14ac:dyDescent="0.2">
      <c r="A36" s="1"/>
      <c r="B36" s="1"/>
      <c r="C36" s="1"/>
      <c r="D36" s="2">
        <v>33</v>
      </c>
      <c r="E36" s="2">
        <v>8.8800000000000004E-2</v>
      </c>
      <c r="F36" s="2">
        <v>0.97829999999999995</v>
      </c>
      <c r="G36" s="2">
        <v>4.1000000000000003E-3</v>
      </c>
      <c r="H36" s="2">
        <v>1</v>
      </c>
    </row>
    <row r="37" spans="1:8" ht="15.75" customHeight="1" x14ac:dyDescent="0.2">
      <c r="A37" s="1"/>
      <c r="B37" s="1"/>
      <c r="C37" s="1"/>
      <c r="D37" s="2">
        <v>34</v>
      </c>
      <c r="E37" s="2">
        <v>9.0300000000000005E-2</v>
      </c>
      <c r="F37" s="2">
        <v>0.9778</v>
      </c>
      <c r="G37" s="2">
        <v>1.78E-2</v>
      </c>
      <c r="H37" s="2">
        <v>0.99529999999999996</v>
      </c>
    </row>
    <row r="38" spans="1:8" ht="15.75" customHeight="1" x14ac:dyDescent="0.2">
      <c r="A38" s="1"/>
      <c r="B38" s="1"/>
      <c r="C38" s="1"/>
      <c r="D38" s="2">
        <v>35</v>
      </c>
      <c r="E38" s="2">
        <v>8.1199999999999994E-2</v>
      </c>
      <c r="F38" s="2">
        <v>0.97970000000000002</v>
      </c>
      <c r="G38" s="2">
        <v>4.7999999999999996E-3</v>
      </c>
      <c r="H38" s="2">
        <v>1</v>
      </c>
    </row>
    <row r="39" spans="1:8" ht="15.75" customHeight="1" x14ac:dyDescent="0.2">
      <c r="A39" s="1"/>
      <c r="B39" s="1"/>
      <c r="C39" s="1"/>
      <c r="D39" s="2">
        <v>36</v>
      </c>
      <c r="E39" s="2">
        <v>7.9100000000000004E-2</v>
      </c>
      <c r="F39" s="2">
        <v>0.97750000000000004</v>
      </c>
      <c r="G39" s="2">
        <v>4.1000000000000003E-3</v>
      </c>
      <c r="H39" s="2">
        <v>1</v>
      </c>
    </row>
    <row r="40" spans="1:8" ht="15.75" customHeight="1" x14ac:dyDescent="0.2">
      <c r="A40" s="1"/>
      <c r="B40" s="1"/>
      <c r="C40" s="1"/>
      <c r="D40" s="2">
        <v>37</v>
      </c>
      <c r="E40" s="2">
        <v>9.8199999999999996E-2</v>
      </c>
      <c r="F40" s="2">
        <v>0.97560000000000002</v>
      </c>
      <c r="G40" s="2">
        <v>5.5999999999999999E-3</v>
      </c>
      <c r="H40" s="2">
        <v>1</v>
      </c>
    </row>
    <row r="41" spans="1:8" ht="15.75" customHeight="1" x14ac:dyDescent="0.2">
      <c r="A41" s="1"/>
      <c r="B41" s="1"/>
      <c r="C41" s="1"/>
      <c r="D41" s="2">
        <v>38</v>
      </c>
      <c r="E41" s="2">
        <v>7.8E-2</v>
      </c>
      <c r="F41" s="2">
        <v>0.9778</v>
      </c>
      <c r="G41" s="2">
        <v>6.7000000000000002E-3</v>
      </c>
      <c r="H41" s="2">
        <v>1</v>
      </c>
    </row>
    <row r="42" spans="1:8" ht="15.75" customHeight="1" x14ac:dyDescent="0.2">
      <c r="A42" s="1"/>
      <c r="B42" s="1"/>
      <c r="C42" s="1"/>
      <c r="D42" s="2">
        <v>39</v>
      </c>
      <c r="E42" s="2">
        <v>8.8099999999999998E-2</v>
      </c>
      <c r="F42" s="2">
        <v>0.97829999999999995</v>
      </c>
      <c r="G42" s="2">
        <v>7.7000000000000002E-3</v>
      </c>
      <c r="H42" s="2">
        <v>1</v>
      </c>
    </row>
    <row r="43" spans="1:8" ht="15.75" customHeight="1" x14ac:dyDescent="0.2">
      <c r="A43" s="1"/>
      <c r="B43" s="1"/>
      <c r="C43" s="1"/>
      <c r="D43" s="2">
        <v>40</v>
      </c>
      <c r="E43" s="2">
        <v>7.7100000000000002E-2</v>
      </c>
      <c r="F43" s="2">
        <v>0.97750000000000004</v>
      </c>
      <c r="G43" s="2">
        <v>5.5999999999999999E-3</v>
      </c>
      <c r="H43" s="2">
        <v>1</v>
      </c>
    </row>
    <row r="44" spans="1:8" ht="15.75" customHeight="1" x14ac:dyDescent="0.2">
      <c r="A44" s="1"/>
      <c r="B44" s="1"/>
      <c r="C44" s="1"/>
      <c r="D44" s="2">
        <v>41</v>
      </c>
      <c r="E44" s="2">
        <v>8.6699999999999999E-2</v>
      </c>
      <c r="F44" s="2">
        <v>0.97719999999999996</v>
      </c>
      <c r="G44" s="2">
        <v>4.7999999999999996E-3</v>
      </c>
      <c r="H44" s="2">
        <v>1</v>
      </c>
    </row>
    <row r="45" spans="1:8" ht="15.75" customHeight="1" x14ac:dyDescent="0.2">
      <c r="A45" s="1"/>
      <c r="B45" s="1"/>
      <c r="C45" s="1"/>
      <c r="D45" s="2">
        <v>42</v>
      </c>
      <c r="E45" s="2">
        <v>7.4099999999999999E-2</v>
      </c>
      <c r="F45" s="2">
        <v>0.98219999999999996</v>
      </c>
      <c r="G45" s="2">
        <v>3.8E-3</v>
      </c>
      <c r="H45" s="2">
        <v>1</v>
      </c>
    </row>
    <row r="46" spans="1:8" ht="15.75" customHeight="1" x14ac:dyDescent="0.2">
      <c r="A46" s="1"/>
      <c r="B46" s="1"/>
      <c r="C46" s="1"/>
      <c r="D46" s="2">
        <v>43</v>
      </c>
      <c r="E46" s="2">
        <v>9.1899999999999996E-2</v>
      </c>
      <c r="F46" s="2">
        <v>0.97529999999999994</v>
      </c>
      <c r="G46" s="2">
        <v>5.3E-3</v>
      </c>
      <c r="H46" s="2">
        <v>1</v>
      </c>
    </row>
    <row r="47" spans="1:8" ht="15.75" customHeight="1" x14ac:dyDescent="0.2">
      <c r="A47" s="1"/>
      <c r="B47" s="1"/>
      <c r="C47" s="1"/>
      <c r="D47" s="2">
        <v>44</v>
      </c>
      <c r="E47" s="2">
        <v>7.1499999999999994E-2</v>
      </c>
      <c r="F47" s="2">
        <v>0.98329999999999995</v>
      </c>
      <c r="G47" s="2">
        <v>5.7000000000000002E-3</v>
      </c>
      <c r="H47" s="2">
        <v>1</v>
      </c>
    </row>
    <row r="48" spans="1:8" ht="15.75" customHeight="1" x14ac:dyDescent="0.2">
      <c r="A48" s="1"/>
      <c r="B48" s="1"/>
      <c r="C48" s="1"/>
      <c r="D48" s="2">
        <v>45</v>
      </c>
      <c r="E48" s="2">
        <v>9.4799999999999995E-2</v>
      </c>
      <c r="F48" s="2">
        <v>0.97560000000000002</v>
      </c>
      <c r="G48" s="2">
        <v>3.8999999999999998E-3</v>
      </c>
      <c r="H48" s="2">
        <v>1</v>
      </c>
    </row>
    <row r="49" spans="1:8" ht="15.75" customHeight="1" x14ac:dyDescent="0.2">
      <c r="A49" s="1"/>
      <c r="B49" s="1"/>
      <c r="C49" s="1"/>
      <c r="D49" s="2">
        <v>46</v>
      </c>
      <c r="E49" s="2">
        <v>8.09E-2</v>
      </c>
      <c r="F49" s="2">
        <v>0.98219999999999996</v>
      </c>
      <c r="G49" s="2">
        <v>5.1999999999999998E-3</v>
      </c>
      <c r="H49" s="2">
        <v>1</v>
      </c>
    </row>
    <row r="50" spans="1:8" ht="15.75" customHeight="1" x14ac:dyDescent="0.2">
      <c r="A50" s="1"/>
      <c r="B50" s="1"/>
      <c r="C50" s="1"/>
      <c r="D50" s="2">
        <v>47</v>
      </c>
      <c r="E50" s="2">
        <v>8.43E-2</v>
      </c>
      <c r="F50" s="2">
        <v>0.97640000000000005</v>
      </c>
      <c r="G50" s="2">
        <v>5.4000000000000003E-3</v>
      </c>
      <c r="H50" s="2">
        <v>1</v>
      </c>
    </row>
    <row r="51" spans="1:8" ht="15.75" customHeight="1" x14ac:dyDescent="0.2">
      <c r="A51" s="1"/>
      <c r="B51" s="1"/>
      <c r="C51" s="1"/>
      <c r="D51" s="2">
        <v>48</v>
      </c>
      <c r="E51" s="2">
        <v>7.0000000000000007E-2</v>
      </c>
      <c r="F51" s="2">
        <v>0.98140000000000005</v>
      </c>
      <c r="G51" s="2">
        <v>7.6E-3</v>
      </c>
      <c r="H51" s="2">
        <v>1</v>
      </c>
    </row>
    <row r="52" spans="1:8" ht="15.75" customHeight="1" x14ac:dyDescent="0.2">
      <c r="A52" s="1"/>
      <c r="B52" s="1"/>
      <c r="C52" s="1"/>
      <c r="D52" s="2">
        <v>49</v>
      </c>
      <c r="E52" s="2">
        <v>9.0200000000000002E-2</v>
      </c>
      <c r="F52" s="2">
        <v>0.97699999999999998</v>
      </c>
      <c r="G52" s="2">
        <v>5.3E-3</v>
      </c>
      <c r="H52" s="2">
        <v>1</v>
      </c>
    </row>
    <row r="53" spans="1:8" ht="15.75" customHeight="1" x14ac:dyDescent="0.2">
      <c r="A53" s="1"/>
      <c r="B53" s="1"/>
      <c r="C53" s="1"/>
      <c r="D53" s="2">
        <v>50</v>
      </c>
      <c r="E53" s="2">
        <v>8.9700000000000002E-2</v>
      </c>
      <c r="F53" s="2">
        <v>0.9778</v>
      </c>
      <c r="G53" s="2">
        <v>4.8999999999999998E-3</v>
      </c>
      <c r="H53" s="2">
        <v>1</v>
      </c>
    </row>
    <row r="54" spans="1:8" ht="15.75" customHeight="1" x14ac:dyDescent="0.2">
      <c r="A54" s="1"/>
      <c r="B54" s="1"/>
      <c r="C54" s="1"/>
      <c r="D54" s="2">
        <v>51</v>
      </c>
      <c r="E54" s="2">
        <v>8.3199999999999996E-2</v>
      </c>
      <c r="F54" s="2">
        <v>0.97809999999999997</v>
      </c>
      <c r="G54" s="2">
        <v>4.0000000000000001E-3</v>
      </c>
      <c r="H54" s="2">
        <v>1</v>
      </c>
    </row>
    <row r="55" spans="1:8" ht="15.75" customHeight="1" x14ac:dyDescent="0.2">
      <c r="A55" s="1"/>
      <c r="B55" s="1"/>
      <c r="C55" s="1"/>
      <c r="D55" s="2">
        <v>52</v>
      </c>
      <c r="E55" s="2">
        <v>8.5000000000000006E-2</v>
      </c>
      <c r="F55" s="2">
        <v>0.97419999999999995</v>
      </c>
      <c r="G55" s="2">
        <v>5.3E-3</v>
      </c>
      <c r="H55" s="2">
        <v>1</v>
      </c>
    </row>
    <row r="56" spans="1:8" ht="15.75" customHeight="1" x14ac:dyDescent="0.2">
      <c r="A56" s="1"/>
      <c r="B56" s="1"/>
      <c r="C56" s="1"/>
      <c r="D56" s="2">
        <v>53</v>
      </c>
      <c r="E56" s="2">
        <v>8.5800000000000001E-2</v>
      </c>
      <c r="F56" s="2">
        <v>0.97750000000000004</v>
      </c>
      <c r="G56" s="2">
        <v>7.3000000000000001E-3</v>
      </c>
      <c r="H56" s="2">
        <v>1</v>
      </c>
    </row>
    <row r="57" spans="1:8" ht="15.75" customHeight="1" x14ac:dyDescent="0.2">
      <c r="A57" s="1"/>
      <c r="B57" s="1"/>
      <c r="C57" s="1"/>
      <c r="D57" s="2">
        <v>54</v>
      </c>
      <c r="E57" s="2">
        <v>9.1399999999999995E-2</v>
      </c>
      <c r="F57" s="2">
        <v>0.97829999999999995</v>
      </c>
      <c r="G57" s="2">
        <v>9.7999999999999997E-3</v>
      </c>
      <c r="H57" s="2">
        <v>1</v>
      </c>
    </row>
    <row r="58" spans="1:8" ht="15.75" customHeight="1" x14ac:dyDescent="0.2">
      <c r="A58" s="1"/>
      <c r="B58" s="1"/>
      <c r="C58" s="1"/>
      <c r="D58" s="2">
        <v>55</v>
      </c>
      <c r="E58" s="2">
        <v>7.4700000000000003E-2</v>
      </c>
      <c r="F58" s="2">
        <v>0.98109999999999997</v>
      </c>
      <c r="G58" s="2">
        <v>1.03E-2</v>
      </c>
      <c r="H58" s="2">
        <v>1</v>
      </c>
    </row>
    <row r="59" spans="1:8" ht="15.75" customHeight="1" x14ac:dyDescent="0.2">
      <c r="A59" s="1"/>
      <c r="B59" s="1"/>
      <c r="C59" s="1"/>
      <c r="D59" s="2">
        <v>56</v>
      </c>
      <c r="E59" s="2">
        <v>7.7899999999999997E-2</v>
      </c>
      <c r="F59" s="2">
        <v>0.97889999999999999</v>
      </c>
      <c r="G59" s="2">
        <v>4.8999999999999998E-3</v>
      </c>
      <c r="H59" s="2">
        <v>1</v>
      </c>
    </row>
    <row r="60" spans="1:8" ht="15.75" customHeight="1" x14ac:dyDescent="0.2">
      <c r="A60" s="1"/>
      <c r="B60" s="1"/>
      <c r="C60" s="1"/>
      <c r="D60" s="2">
        <v>57</v>
      </c>
      <c r="E60" s="2">
        <v>8.0600000000000005E-2</v>
      </c>
      <c r="F60" s="2">
        <v>0.98060000000000003</v>
      </c>
      <c r="G60" s="2">
        <v>1.01E-2</v>
      </c>
      <c r="H60" s="2">
        <v>1</v>
      </c>
    </row>
    <row r="61" spans="1:8" ht="15.75" customHeight="1" x14ac:dyDescent="0.2">
      <c r="A61" s="1"/>
      <c r="B61" s="1"/>
      <c r="C61" s="1"/>
      <c r="D61" s="2">
        <v>58</v>
      </c>
      <c r="E61" s="2">
        <v>7.7600000000000002E-2</v>
      </c>
      <c r="F61" s="2">
        <v>0.97860000000000003</v>
      </c>
      <c r="G61" s="2">
        <v>1.18E-2</v>
      </c>
      <c r="H61" s="2">
        <v>1</v>
      </c>
    </row>
    <row r="62" spans="1:8" ht="15.75" customHeight="1" x14ac:dyDescent="0.2">
      <c r="A62" s="1"/>
      <c r="B62" s="1"/>
      <c r="C62" s="1"/>
      <c r="D62" s="2">
        <v>59</v>
      </c>
      <c r="E62" s="2">
        <v>8.5599999999999996E-2</v>
      </c>
      <c r="F62" s="2">
        <v>0.97809999999999997</v>
      </c>
      <c r="G62" s="2">
        <v>6.1999999999999998E-3</v>
      </c>
      <c r="H62" s="2">
        <v>1</v>
      </c>
    </row>
    <row r="63" spans="1:8" ht="15.75" customHeight="1" x14ac:dyDescent="0.2">
      <c r="A63" s="1"/>
      <c r="B63" s="1"/>
      <c r="C63" s="1"/>
      <c r="D63" s="2">
        <v>60</v>
      </c>
      <c r="E63" s="2">
        <v>6.2700000000000006E-2</v>
      </c>
      <c r="F63" s="2">
        <v>0.98329999999999995</v>
      </c>
      <c r="G63" s="2">
        <v>6.4000000000000003E-3</v>
      </c>
      <c r="H63" s="2">
        <v>1</v>
      </c>
    </row>
    <row r="64" spans="1:8" ht="15.75" customHeight="1" x14ac:dyDescent="0.2">
      <c r="A64" s="1"/>
      <c r="B64" s="1"/>
      <c r="C64" s="1"/>
      <c r="D64" s="2">
        <v>61</v>
      </c>
      <c r="E64" s="2">
        <v>7.5700000000000003E-2</v>
      </c>
      <c r="F64" s="2">
        <v>0.97970000000000002</v>
      </c>
      <c r="G64" s="2">
        <v>6.7999999999999996E-3</v>
      </c>
      <c r="H64" s="2">
        <v>1</v>
      </c>
    </row>
    <row r="65" spans="1:8" ht="15.75" customHeight="1" x14ac:dyDescent="0.2">
      <c r="A65" s="1"/>
      <c r="B65" s="1"/>
      <c r="C65" s="1"/>
      <c r="D65" s="2">
        <v>62</v>
      </c>
      <c r="E65" s="2">
        <v>6.8699999999999997E-2</v>
      </c>
      <c r="F65" s="2">
        <v>0.98329999999999995</v>
      </c>
      <c r="G65" s="2">
        <v>6.1000000000000004E-3</v>
      </c>
      <c r="H65" s="2">
        <v>1</v>
      </c>
    </row>
    <row r="66" spans="1:8" ht="15.75" customHeight="1" x14ac:dyDescent="0.2">
      <c r="A66" s="1"/>
      <c r="B66" s="1"/>
      <c r="C66" s="1"/>
      <c r="D66" s="2">
        <v>63</v>
      </c>
      <c r="E66" s="2">
        <v>7.9100000000000004E-2</v>
      </c>
      <c r="F66" s="2">
        <v>0.98140000000000005</v>
      </c>
      <c r="G66" s="2">
        <v>1.03E-2</v>
      </c>
      <c r="H66" s="2">
        <v>0.99529999999999996</v>
      </c>
    </row>
    <row r="67" spans="1:8" ht="15.75" customHeight="1" x14ac:dyDescent="0.2">
      <c r="A67" s="1"/>
      <c r="B67" s="1"/>
      <c r="C67" s="1"/>
      <c r="D67" s="2">
        <v>64</v>
      </c>
      <c r="E67" s="2">
        <v>9.1999999999999998E-2</v>
      </c>
      <c r="F67" s="2">
        <v>0.97389999999999999</v>
      </c>
      <c r="G67" s="2">
        <v>5.7999999999999996E-3</v>
      </c>
      <c r="H67" s="2">
        <v>1</v>
      </c>
    </row>
    <row r="68" spans="1:8" ht="15.75" customHeight="1" x14ac:dyDescent="0.2">
      <c r="A68" s="1"/>
      <c r="B68" s="1"/>
      <c r="C68" s="1"/>
      <c r="D68" s="2">
        <v>65</v>
      </c>
      <c r="E68" s="2">
        <v>7.9299999999999995E-2</v>
      </c>
      <c r="F68" s="2">
        <v>0.97950000000000004</v>
      </c>
      <c r="G68" s="2">
        <v>9.4999999999999998E-3</v>
      </c>
      <c r="H68" s="2">
        <v>1</v>
      </c>
    </row>
    <row r="69" spans="1:8" ht="15.75" customHeight="1" x14ac:dyDescent="0.2">
      <c r="A69" s="1"/>
      <c r="B69" s="1"/>
      <c r="C69" s="1"/>
      <c r="D69" s="2">
        <v>66</v>
      </c>
      <c r="E69" s="2">
        <v>7.8299999999999995E-2</v>
      </c>
      <c r="F69" s="2">
        <v>0.97919999999999996</v>
      </c>
      <c r="G69" s="2">
        <v>5.4999999999999997E-3</v>
      </c>
      <c r="H69" s="2">
        <v>1</v>
      </c>
    </row>
    <row r="70" spans="1:8" ht="15.75" customHeight="1" x14ac:dyDescent="0.2">
      <c r="A70" s="1"/>
      <c r="B70" s="1"/>
      <c r="C70" s="1"/>
      <c r="D70" s="2">
        <v>67</v>
      </c>
      <c r="E70" s="2">
        <v>8.48E-2</v>
      </c>
      <c r="F70" s="2">
        <v>0.98170000000000002</v>
      </c>
      <c r="G70" s="2">
        <v>4.1000000000000003E-3</v>
      </c>
      <c r="H70" s="2">
        <v>1</v>
      </c>
    </row>
    <row r="71" spans="1:8" ht="15.75" customHeight="1" x14ac:dyDescent="0.2">
      <c r="A71" s="1"/>
      <c r="B71" s="1"/>
      <c r="C71" s="1"/>
      <c r="D71" s="2">
        <v>68</v>
      </c>
      <c r="E71" s="2">
        <v>8.5999999999999993E-2</v>
      </c>
      <c r="F71" s="2">
        <v>0.97889999999999999</v>
      </c>
      <c r="G71" s="2">
        <v>4.7000000000000002E-3</v>
      </c>
      <c r="H71" s="2">
        <v>1</v>
      </c>
    </row>
    <row r="72" spans="1:8" ht="15.75" customHeight="1" x14ac:dyDescent="0.2">
      <c r="A72" s="1"/>
      <c r="B72" s="1"/>
      <c r="C72" s="1"/>
      <c r="D72" s="2">
        <v>69</v>
      </c>
      <c r="E72" s="2">
        <v>9.1499999999999998E-2</v>
      </c>
      <c r="F72" s="2">
        <v>0.9778</v>
      </c>
      <c r="G72" s="2">
        <v>5.4999999999999997E-3</v>
      </c>
      <c r="H72" s="2">
        <v>1</v>
      </c>
    </row>
    <row r="73" spans="1:8" ht="15.75" customHeight="1" x14ac:dyDescent="0.2">
      <c r="A73" s="1"/>
      <c r="B73" s="1"/>
      <c r="C73" s="1"/>
      <c r="D73" s="2">
        <v>70</v>
      </c>
      <c r="E73" s="2">
        <v>8.0299999999999996E-2</v>
      </c>
      <c r="F73" s="2">
        <v>0.98499999999999999</v>
      </c>
      <c r="G73" s="2">
        <v>1.34E-2</v>
      </c>
      <c r="H73" s="2">
        <v>1</v>
      </c>
    </row>
    <row r="74" spans="1:8" ht="15.75" customHeight="1" x14ac:dyDescent="0.2">
      <c r="A74" s="1"/>
      <c r="B74" s="1"/>
      <c r="C74" s="1"/>
      <c r="D74" s="2">
        <v>71</v>
      </c>
      <c r="E74" s="2">
        <v>8.4400000000000003E-2</v>
      </c>
      <c r="F74" s="2">
        <v>0.97889999999999999</v>
      </c>
      <c r="G74" s="2">
        <v>4.7999999999999996E-3</v>
      </c>
      <c r="H74" s="2">
        <v>1</v>
      </c>
    </row>
    <row r="75" spans="1:8" ht="15.75" customHeight="1" x14ac:dyDescent="0.2">
      <c r="A75" s="1"/>
      <c r="B75" s="1"/>
      <c r="C75" s="1"/>
      <c r="D75" s="2">
        <v>72</v>
      </c>
      <c r="E75" s="2">
        <v>0.1011</v>
      </c>
      <c r="F75" s="2">
        <v>0.97470000000000001</v>
      </c>
      <c r="G75" s="2">
        <v>7.4999999999999997E-3</v>
      </c>
      <c r="H75" s="2">
        <v>1</v>
      </c>
    </row>
    <row r="76" spans="1:8" ht="15.75" customHeight="1" x14ac:dyDescent="0.2">
      <c r="A76" s="1"/>
      <c r="B76" s="1"/>
      <c r="C76" s="1"/>
      <c r="D76" s="2">
        <v>73</v>
      </c>
      <c r="E76" s="2">
        <v>8.6499999999999994E-2</v>
      </c>
      <c r="F76" s="2">
        <v>0.97640000000000005</v>
      </c>
      <c r="G76" s="2">
        <v>6.0000000000000001E-3</v>
      </c>
      <c r="H76" s="2">
        <v>1</v>
      </c>
    </row>
    <row r="77" spans="1:8" ht="15.75" customHeight="1" x14ac:dyDescent="0.2">
      <c r="A77" s="1"/>
      <c r="B77" s="1"/>
      <c r="C77" s="1"/>
      <c r="D77" s="2">
        <v>74</v>
      </c>
      <c r="E77" s="2">
        <v>7.7499999999999999E-2</v>
      </c>
      <c r="F77" s="2">
        <v>0.98029999999999995</v>
      </c>
      <c r="G77" s="2">
        <v>9.7999999999999997E-3</v>
      </c>
      <c r="H77" s="2">
        <v>1</v>
      </c>
    </row>
    <row r="78" spans="1:8" ht="15.75" customHeight="1" x14ac:dyDescent="0.2">
      <c r="A78" s="1"/>
      <c r="B78" s="1"/>
      <c r="C78" s="1"/>
      <c r="D78" s="2">
        <v>75</v>
      </c>
      <c r="E78" s="2">
        <v>8.7599999999999997E-2</v>
      </c>
      <c r="F78" s="2">
        <v>0.97860000000000003</v>
      </c>
      <c r="G78" s="2">
        <v>6.7000000000000002E-3</v>
      </c>
      <c r="H78" s="2">
        <v>1</v>
      </c>
    </row>
    <row r="79" spans="1:8" ht="15.75" customHeight="1" x14ac:dyDescent="0.2">
      <c r="A79" s="1"/>
      <c r="B79" s="1"/>
      <c r="C79" s="1"/>
      <c r="D79" s="2">
        <v>76</v>
      </c>
      <c r="E79" s="2">
        <v>8.7499999999999994E-2</v>
      </c>
      <c r="F79" s="2">
        <v>0.97950000000000004</v>
      </c>
      <c r="G79" s="2">
        <v>7.6E-3</v>
      </c>
      <c r="H79" s="2">
        <v>1</v>
      </c>
    </row>
    <row r="80" spans="1:8" ht="15.75" customHeight="1" x14ac:dyDescent="0.2">
      <c r="A80" s="1"/>
      <c r="B80" s="1"/>
      <c r="C80" s="1"/>
      <c r="D80" s="2">
        <v>77</v>
      </c>
      <c r="E80" s="2">
        <v>9.6500000000000002E-2</v>
      </c>
      <c r="F80" s="2">
        <v>0.97529999999999994</v>
      </c>
      <c r="G80" s="2">
        <v>9.1999999999999998E-3</v>
      </c>
      <c r="H80" s="2">
        <v>1</v>
      </c>
    </row>
    <row r="81" spans="1:10" ht="15.75" customHeight="1" x14ac:dyDescent="0.2">
      <c r="A81" s="1"/>
      <c r="B81" s="1"/>
      <c r="C81" s="1"/>
      <c r="D81" s="2">
        <v>78</v>
      </c>
      <c r="E81" s="2">
        <v>8.0299999999999996E-2</v>
      </c>
      <c r="F81" s="2">
        <v>0.97860000000000003</v>
      </c>
      <c r="G81" s="2">
        <v>1.29E-2</v>
      </c>
      <c r="H81" s="2">
        <v>0.99529999999999996</v>
      </c>
    </row>
    <row r="82" spans="1:10" ht="15.75" customHeight="1" x14ac:dyDescent="0.2">
      <c r="A82" s="1"/>
      <c r="B82" s="1"/>
      <c r="C82" s="1"/>
      <c r="D82" s="2">
        <v>79</v>
      </c>
      <c r="E82" s="2">
        <v>8.0600000000000005E-2</v>
      </c>
      <c r="F82" s="2">
        <v>0.97950000000000004</v>
      </c>
      <c r="G82" s="2">
        <v>7.7000000000000002E-3</v>
      </c>
      <c r="H82" s="2">
        <v>1</v>
      </c>
    </row>
    <row r="83" spans="1:10" ht="15.75" customHeight="1" x14ac:dyDescent="0.2">
      <c r="A83" s="1"/>
      <c r="B83" s="1"/>
      <c r="C83" s="1"/>
      <c r="D83" s="2">
        <v>80</v>
      </c>
      <c r="E83" s="2">
        <v>8.6699999999999999E-2</v>
      </c>
      <c r="F83" s="2">
        <v>0.97560000000000002</v>
      </c>
      <c r="G83" s="2">
        <v>4.8999999999999998E-3</v>
      </c>
      <c r="H83" s="2">
        <v>1</v>
      </c>
    </row>
    <row r="84" spans="1:10" ht="15.75" customHeight="1" x14ac:dyDescent="0.2">
      <c r="A84" s="1"/>
      <c r="B84" s="1"/>
      <c r="C84" s="1"/>
      <c r="D84" s="2">
        <v>81</v>
      </c>
      <c r="E84" s="2">
        <v>7.0800000000000002E-2</v>
      </c>
      <c r="F84" s="2">
        <v>0.98309999999999997</v>
      </c>
      <c r="G84" s="2">
        <v>4.3E-3</v>
      </c>
      <c r="H84" s="2">
        <v>1</v>
      </c>
    </row>
    <row r="85" spans="1:10" ht="15.75" customHeight="1" x14ac:dyDescent="0.2">
      <c r="A85" s="1"/>
      <c r="B85" s="1"/>
      <c r="C85" s="1"/>
      <c r="D85" s="2">
        <v>82</v>
      </c>
      <c r="E85" s="2">
        <v>8.3000000000000004E-2</v>
      </c>
      <c r="F85" s="2">
        <v>0.97750000000000004</v>
      </c>
      <c r="G85" s="2">
        <v>5.1999999999999998E-3</v>
      </c>
      <c r="H85" s="2">
        <v>1</v>
      </c>
    </row>
    <row r="86" spans="1:10" ht="15.75" customHeight="1" x14ac:dyDescent="0.2">
      <c r="A86" s="1"/>
      <c r="B86" s="1"/>
      <c r="C86" s="1"/>
      <c r="D86" s="2">
        <v>83</v>
      </c>
      <c r="E86" s="2">
        <v>8.3199999999999996E-2</v>
      </c>
      <c r="F86" s="2">
        <v>0.97699999999999998</v>
      </c>
      <c r="G86" s="2">
        <v>7.7999999999999996E-3</v>
      </c>
      <c r="H86" s="2">
        <v>1</v>
      </c>
    </row>
    <row r="87" spans="1:10" ht="15.75" customHeight="1" x14ac:dyDescent="0.2">
      <c r="A87" s="1"/>
      <c r="B87" s="1"/>
      <c r="C87" s="1"/>
      <c r="D87" s="2">
        <v>84</v>
      </c>
      <c r="E87" s="2">
        <v>8.0399999999999999E-2</v>
      </c>
      <c r="F87" s="2">
        <v>0.97919999999999996</v>
      </c>
      <c r="G87" s="2">
        <v>6.0000000000000001E-3</v>
      </c>
      <c r="H87" s="2">
        <v>1</v>
      </c>
    </row>
    <row r="88" spans="1:10" ht="15.75" customHeight="1" x14ac:dyDescent="0.2">
      <c r="A88" s="1"/>
      <c r="B88" s="1"/>
      <c r="C88" s="1"/>
      <c r="D88" s="2">
        <v>85</v>
      </c>
      <c r="E88" s="2">
        <v>9.9599999999999994E-2</v>
      </c>
      <c r="F88" s="2">
        <v>0.97609999999999997</v>
      </c>
      <c r="G88" s="2">
        <v>8.6999999999999994E-3</v>
      </c>
      <c r="H88" s="2">
        <v>1</v>
      </c>
    </row>
    <row r="89" spans="1:10" ht="15.75" customHeight="1" x14ac:dyDescent="0.2">
      <c r="A89" s="1"/>
      <c r="B89" s="1"/>
      <c r="C89" s="1"/>
      <c r="D89" s="2">
        <v>86</v>
      </c>
      <c r="E89" s="2">
        <v>9.9599999999999994E-2</v>
      </c>
      <c r="F89" s="2">
        <v>0.97250000000000003</v>
      </c>
      <c r="G89" s="2">
        <v>9.4999999999999998E-3</v>
      </c>
      <c r="H89" s="2">
        <v>1</v>
      </c>
    </row>
    <row r="90" spans="1:10" ht="15.75" customHeight="1" x14ac:dyDescent="0.2">
      <c r="A90" s="1"/>
      <c r="B90" s="1"/>
      <c r="C90" s="1"/>
      <c r="D90" s="2">
        <v>87</v>
      </c>
      <c r="E90" s="2">
        <v>8.3099999999999993E-2</v>
      </c>
      <c r="F90" s="2">
        <v>0.97609999999999997</v>
      </c>
      <c r="G90" s="2">
        <v>0.01</v>
      </c>
      <c r="H90" s="2">
        <v>1</v>
      </c>
    </row>
    <row r="91" spans="1:10" ht="15.75" customHeight="1" x14ac:dyDescent="0.2">
      <c r="A91" s="1"/>
      <c r="B91" s="1"/>
      <c r="C91" s="1"/>
      <c r="D91" s="2">
        <v>88</v>
      </c>
      <c r="E91" s="2">
        <v>8.3099999999999993E-2</v>
      </c>
      <c r="F91" s="2">
        <v>0.98219999999999996</v>
      </c>
      <c r="G91" s="2">
        <v>4.7999999999999996E-3</v>
      </c>
      <c r="H91" s="2">
        <v>1</v>
      </c>
    </row>
    <row r="92" spans="1:10" ht="15.75" customHeight="1" x14ac:dyDescent="0.2">
      <c r="A92" s="1"/>
      <c r="B92" s="1"/>
      <c r="C92" s="1"/>
      <c r="D92" s="2">
        <v>89</v>
      </c>
      <c r="E92" s="2">
        <v>7.9000000000000001E-2</v>
      </c>
      <c r="F92" s="2">
        <v>0.97809999999999997</v>
      </c>
      <c r="G92" s="2">
        <v>6.8999999999999999E-3</v>
      </c>
      <c r="H92" s="2">
        <v>1</v>
      </c>
    </row>
    <row r="93" spans="1:10" ht="15.75" customHeight="1" x14ac:dyDescent="0.15"/>
    <row r="94" spans="1:10" ht="15.75" customHeight="1" x14ac:dyDescent="0.15">
      <c r="I94" t="s">
        <v>25</v>
      </c>
      <c r="J94">
        <v>0.99821685400000004</v>
      </c>
    </row>
    <row r="95" spans="1:10" ht="15.75" customHeight="1" x14ac:dyDescent="0.15"/>
    <row r="96" spans="1:10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">
    <mergeCell ref="E1:F1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1000"/>
  <sheetViews>
    <sheetView workbookViewId="0">
      <selection activeCell="F25" sqref="F25"/>
    </sheetView>
  </sheetViews>
  <sheetFormatPr baseColWidth="10" defaultColWidth="14.5" defaultRowHeight="15" customHeight="1" x14ac:dyDescent="0.15"/>
  <cols>
    <col min="1" max="1" width="29" customWidth="1"/>
    <col min="2" max="6" width="14.5" customWidth="1"/>
  </cols>
  <sheetData>
    <row r="1" spans="1:9" ht="15.75" customHeight="1" x14ac:dyDescent="0.2">
      <c r="A1" s="1"/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 ht="15.75" customHeight="1" x14ac:dyDescent="0.2">
      <c r="A2" s="1" t="s">
        <v>0</v>
      </c>
      <c r="B2" s="2">
        <v>1</v>
      </c>
      <c r="C2" s="2">
        <v>0.1</v>
      </c>
      <c r="D2" s="2">
        <v>0.01</v>
      </c>
      <c r="E2" s="2">
        <v>0.01</v>
      </c>
      <c r="F2" s="2">
        <v>0.01</v>
      </c>
      <c r="G2" s="2">
        <v>0.01</v>
      </c>
      <c r="H2" s="2">
        <v>0.01</v>
      </c>
      <c r="I2" s="2">
        <v>0.01</v>
      </c>
    </row>
    <row r="3" spans="1:9" ht="15.75" customHeight="1" x14ac:dyDescent="0.2">
      <c r="A3" s="1" t="s">
        <v>5</v>
      </c>
      <c r="B3" s="2">
        <v>7</v>
      </c>
      <c r="C3" s="2">
        <v>7</v>
      </c>
      <c r="D3" s="2">
        <v>7</v>
      </c>
      <c r="E3" s="2">
        <v>7</v>
      </c>
      <c r="F3" s="2">
        <v>7</v>
      </c>
      <c r="G3" s="2">
        <v>7</v>
      </c>
      <c r="H3" s="2">
        <v>7</v>
      </c>
      <c r="I3" s="2">
        <v>7</v>
      </c>
    </row>
    <row r="4" spans="1:9" ht="15.75" customHeight="1" x14ac:dyDescent="0.2">
      <c r="A4" s="1" t="s">
        <v>6</v>
      </c>
      <c r="B4" s="2">
        <v>0.1</v>
      </c>
      <c r="C4" s="2">
        <v>0.1</v>
      </c>
      <c r="D4" s="2">
        <v>0.1</v>
      </c>
      <c r="E4" s="2">
        <v>0.1</v>
      </c>
      <c r="F4" s="2">
        <v>0.1</v>
      </c>
      <c r="G4" s="2">
        <v>0.1</v>
      </c>
      <c r="H4" s="2">
        <v>0.1</v>
      </c>
      <c r="I4" s="2">
        <v>0.1</v>
      </c>
    </row>
    <row r="5" spans="1:9" ht="15.75" customHeight="1" x14ac:dyDescent="0.2">
      <c r="A5" s="1" t="s">
        <v>7</v>
      </c>
      <c r="B5" s="2">
        <v>0.9</v>
      </c>
      <c r="C5" s="2">
        <v>0.9</v>
      </c>
      <c r="D5" s="2">
        <v>0.9</v>
      </c>
      <c r="E5" s="2">
        <v>0.9</v>
      </c>
      <c r="F5" s="2">
        <v>0.9</v>
      </c>
      <c r="G5" s="2">
        <v>0.9</v>
      </c>
      <c r="H5" s="2">
        <v>0.9</v>
      </c>
      <c r="I5" s="2">
        <v>0.9</v>
      </c>
    </row>
    <row r="6" spans="1:9" ht="15.75" customHeight="1" x14ac:dyDescent="0.2">
      <c r="A6" s="1" t="s">
        <v>1</v>
      </c>
      <c r="B6" s="2">
        <v>5</v>
      </c>
      <c r="C6" s="2">
        <v>10</v>
      </c>
      <c r="D6" s="2">
        <v>15</v>
      </c>
      <c r="E6" s="2">
        <v>20</v>
      </c>
      <c r="F6" s="2">
        <v>25</v>
      </c>
      <c r="G6" s="2">
        <v>50</v>
      </c>
      <c r="H6" s="2">
        <v>75</v>
      </c>
      <c r="I6" s="2">
        <v>90</v>
      </c>
    </row>
    <row r="7" spans="1:9" ht="15.75" customHeight="1" x14ac:dyDescent="0.2">
      <c r="A7" s="1" t="s">
        <v>8</v>
      </c>
      <c r="B7" s="2">
        <v>563</v>
      </c>
      <c r="C7" s="2">
        <v>1142</v>
      </c>
      <c r="D7" s="2">
        <v>1713</v>
      </c>
      <c r="E7" s="2">
        <v>2284</v>
      </c>
      <c r="F7" s="2">
        <v>3454</v>
      </c>
      <c r="G7" s="2">
        <v>5713</v>
      </c>
      <c r="H7" s="2">
        <v>8576</v>
      </c>
      <c r="I7" s="2">
        <v>10324</v>
      </c>
    </row>
    <row r="8" spans="1:9" ht="15.75" customHeight="1" x14ac:dyDescent="0.2">
      <c r="A8" s="1"/>
      <c r="B8" s="1"/>
      <c r="C8" s="1"/>
      <c r="D8" s="1"/>
      <c r="E8" s="1"/>
      <c r="F8" s="1"/>
      <c r="G8" s="1"/>
      <c r="H8" s="1"/>
      <c r="I8" s="1"/>
    </row>
    <row r="9" spans="1:9" ht="15.75" customHeight="1" x14ac:dyDescent="0.2">
      <c r="A9" s="1"/>
      <c r="B9" s="2"/>
      <c r="C9" s="2"/>
      <c r="D9" s="2"/>
      <c r="E9" s="2"/>
      <c r="F9" s="2"/>
      <c r="G9" s="2"/>
      <c r="H9" s="2"/>
      <c r="I9" s="2"/>
    </row>
    <row r="10" spans="1:9" ht="15.75" customHeight="1" x14ac:dyDescent="0.2">
      <c r="A10" s="1" t="s">
        <v>9</v>
      </c>
      <c r="B10" s="6">
        <v>1.1616</v>
      </c>
      <c r="C10" s="6">
        <v>0.67589999999999995</v>
      </c>
      <c r="D10" s="6">
        <v>0.65239999999999998</v>
      </c>
      <c r="E10" s="6">
        <v>0.34639999999999999</v>
      </c>
      <c r="F10" s="6">
        <v>0.2447</v>
      </c>
      <c r="G10" s="6">
        <v>0.16170000000000001</v>
      </c>
      <c r="H10" s="6">
        <v>0.28249999999999997</v>
      </c>
      <c r="I10" s="6">
        <v>8.5300000000000001E-2</v>
      </c>
    </row>
    <row r="11" spans="1:9" ht="15.75" customHeight="1" x14ac:dyDescent="0.2">
      <c r="A11" s="1" t="s">
        <v>10</v>
      </c>
      <c r="B11" s="6">
        <v>0.56259999999999999</v>
      </c>
      <c r="C11" s="6">
        <v>0.62109999999999999</v>
      </c>
      <c r="D11" s="6">
        <v>0.64539999999999997</v>
      </c>
      <c r="E11" s="6">
        <v>0.86075000000000002</v>
      </c>
      <c r="F11" s="6">
        <v>0.90669999999999995</v>
      </c>
      <c r="G11" s="6">
        <v>0.93779999999999997</v>
      </c>
      <c r="H11" s="6">
        <v>0.89170000000000005</v>
      </c>
      <c r="I11" s="6">
        <v>0.97809999999999997</v>
      </c>
    </row>
    <row r="12" spans="1:9" ht="15.75" customHeight="1" x14ac:dyDescent="0.2">
      <c r="A12" s="1" t="s">
        <v>11</v>
      </c>
      <c r="B12" s="6">
        <v>32.200899999999997</v>
      </c>
      <c r="C12" s="6">
        <v>24.303850000000001</v>
      </c>
      <c r="D12" s="6">
        <v>15.9971</v>
      </c>
      <c r="E12" s="6">
        <v>0.25524999999999998</v>
      </c>
      <c r="F12" s="6">
        <v>0.158</v>
      </c>
      <c r="G12" s="6">
        <v>0.31559999999999999</v>
      </c>
      <c r="H12" s="6">
        <v>0.2142</v>
      </c>
      <c r="I12" s="6">
        <v>6.7499999999999999E-3</v>
      </c>
    </row>
    <row r="13" spans="1:9" ht="15.75" customHeight="1" x14ac:dyDescent="0.2">
      <c r="A13" s="1" t="s">
        <v>12</v>
      </c>
      <c r="B13" s="6">
        <v>0.4299</v>
      </c>
      <c r="C13" s="6">
        <v>0.60219999999999996</v>
      </c>
      <c r="D13" s="6">
        <v>0.61680000000000001</v>
      </c>
      <c r="E13" s="6">
        <v>0.90475000000000005</v>
      </c>
      <c r="F13" s="6">
        <v>0.93559999999999999</v>
      </c>
      <c r="G13" s="6">
        <v>0.94220000000000004</v>
      </c>
      <c r="H13" s="6">
        <v>0.92700000000000005</v>
      </c>
      <c r="I13" s="6">
        <v>1</v>
      </c>
    </row>
    <row r="14" spans="1:9" ht="15.75" customHeight="1" x14ac:dyDescent="0.15"/>
    <row r="15" spans="1:9" ht="15.75" customHeight="1" x14ac:dyDescent="0.2">
      <c r="G15" s="2"/>
      <c r="H15" s="2"/>
    </row>
    <row r="16" spans="1:9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Trial 1</vt:lpstr>
      <vt:lpstr>Trial 2</vt:lpstr>
      <vt:lpstr>Trial 3</vt:lpstr>
      <vt:lpstr>Trial 4</vt:lpstr>
      <vt:lpstr>Trial 5</vt:lpstr>
      <vt:lpstr>Trial 6</vt:lpstr>
      <vt:lpstr>Trial 7</vt:lpstr>
      <vt:lpstr>Trial 8</vt:lpstr>
      <vt:lpstr>Data_Condensed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2021-01-20T12:06:55Z</dcterms:modified>
</cp:coreProperties>
</file>