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AR\Desktop\New Data\GPS\"/>
    </mc:Choice>
  </mc:AlternateContent>
  <xr:revisionPtr revIDLastSave="0" documentId="13_ncr:1_{F6A8671F-1FCD-42E7-A296-2FEE65B2967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0190623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<sst xmlns="http://schemas.openxmlformats.org/spreadsheetml/2006/main" count="190" uniqueCount="22">
  <si>
    <t>time</t>
  </si>
  <si>
    <t>elevation</t>
  </si>
  <si>
    <t>accuracy</t>
  </si>
  <si>
    <t>bearing</t>
  </si>
  <si>
    <t>speed</t>
  </si>
  <si>
    <t>satellites</t>
  </si>
  <si>
    <t>provider</t>
  </si>
  <si>
    <t>hdop</t>
  </si>
  <si>
    <t>vdop</t>
  </si>
  <si>
    <t>pdop</t>
  </si>
  <si>
    <t>geoidheight</t>
  </si>
  <si>
    <t>ageofdgpsdata</t>
  </si>
  <si>
    <t>dgpsid</t>
  </si>
  <si>
    <t>activity</t>
  </si>
  <si>
    <t>battery</t>
  </si>
  <si>
    <t>annotation</t>
  </si>
  <si>
    <t>network</t>
  </si>
  <si>
    <t>gps</t>
  </si>
  <si>
    <t>date</t>
  </si>
  <si>
    <t>lati</t>
  </si>
  <si>
    <t>long</t>
  </si>
  <si>
    <t>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</si>
</sst>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h:mm:ss;@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7" fontId="1" fillId="0" borderId="0" xfId="0" applyNumberFormat="1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1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1" max="1" width="28.140625" style="3" customWidth="1"/>
    <col min="2" max="3" width="28.140625" style="5" customWidth="1"/>
  </cols>
  <sheetData>
    <row r="1" spans="1:20" ht="15.75" customHeight="1" x14ac:dyDescent="0.2">
      <c r="A1" s="2" t="s">
        <v>18</v>
      </c>
      <c r="B1" s="4" t="s">
        <v>0</v>
      </c>
      <c r="C1" s="4" t="s">
        <v>21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ht="15.75" customHeight="1" x14ac:dyDescent="0.2">
      <c r="A2" s="2">
        <v>43639</v>
      </c>
      <c r="B2" s="4">
        <v>0.63658564814814811</v>
      </c>
      <c r="C2" s="4">
        <f>MROUND(B2,1/60/24)</f>
        <v>0.63680555555555562</v>
      </c>
      <c r="D2" s="1">
        <v>42.662005299999997</v>
      </c>
      <c r="E2" s="1">
        <v>-73.773268700000003</v>
      </c>
      <c r="F2" s="1">
        <v>39.799999237060497</v>
      </c>
      <c r="G2" s="1">
        <v>18.966999999999999</v>
      </c>
      <c r="J2" s="1">
        <v>0</v>
      </c>
      <c r="K2" s="1" t="s">
        <v>16</v>
      </c>
      <c r="S2" s="1">
        <v>69</v>
      </c>
    </row>
    <row r="3" spans="1:20" ht="15.75" customHeight="1" x14ac:dyDescent="0.2">
      <c r="A3" s="2">
        <v>43639</v>
      </c>
      <c r="B3" s="4">
        <v>0.63728009259259266</v>
      </c>
      <c r="C3" s="4">
        <f>MROUND(B3,1/60/24)</f>
        <v>0.63750000000000007</v>
      </c>
      <c r="D3" s="1">
        <v>42.662019700000002</v>
      </c>
      <c r="E3" s="1">
        <v>-73.773255500000005</v>
      </c>
      <c r="F3" s="1">
        <v>40.099998474121001</v>
      </c>
      <c r="G3" s="1">
        <v>20.693999999999999</v>
      </c>
      <c r="J3" s="1">
        <v>0</v>
      </c>
      <c r="K3" s="1" t="s">
        <v>16</v>
      </c>
      <c r="S3" s="1">
        <v>68</v>
      </c>
    </row>
    <row r="4" spans="1:20" ht="15.75" customHeight="1" x14ac:dyDescent="0.2">
      <c r="A4" s="2">
        <v>43639</v>
      </c>
      <c r="B4" s="4">
        <v>0.63820601851851855</v>
      </c>
      <c r="C4" s="4">
        <f>MROUND(B4,1/60/24)</f>
        <v>0.63819444444444451</v>
      </c>
      <c r="D4" s="1">
        <v>42.662005069999999</v>
      </c>
      <c r="E4" s="1">
        <v>-73.773298260000004</v>
      </c>
      <c r="F4" s="1">
        <v>45.785400390625</v>
      </c>
      <c r="G4" s="1">
        <v>4.2880000000000003</v>
      </c>
      <c r="I4" s="1">
        <v>0</v>
      </c>
      <c r="J4" s="1">
        <v>13</v>
      </c>
      <c r="K4" s="1" t="s">
        <v>17</v>
      </c>
      <c r="L4" s="1">
        <v>0.9</v>
      </c>
      <c r="M4" s="1">
        <v>0.8</v>
      </c>
      <c r="N4" s="1">
        <v>1.2</v>
      </c>
      <c r="O4" s="1">
        <v>-36.5</v>
      </c>
      <c r="S4" s="1">
        <v>68</v>
      </c>
    </row>
    <row r="5" spans="1:20" ht="15.75" customHeight="1" x14ac:dyDescent="0.2">
      <c r="A5" s="2">
        <v>43639</v>
      </c>
      <c r="B5" s="4">
        <v>0.63898148148148148</v>
      </c>
      <c r="C5" s="4">
        <f>MROUND(B5,1/60/24)</f>
        <v>0.63888888888888895</v>
      </c>
      <c r="D5" s="1">
        <v>42.66200473</v>
      </c>
      <c r="E5" s="1">
        <v>-73.773305629999996</v>
      </c>
      <c r="F5" s="1">
        <v>42.7229614257812</v>
      </c>
      <c r="G5" s="1">
        <v>9.6480010000000007</v>
      </c>
      <c r="I5" s="1">
        <v>0</v>
      </c>
      <c r="J5" s="1">
        <v>14</v>
      </c>
      <c r="K5" s="1" t="s">
        <v>17</v>
      </c>
      <c r="L5" s="1">
        <v>0.9</v>
      </c>
      <c r="M5" s="1">
        <v>0.8</v>
      </c>
      <c r="N5" s="1">
        <v>1.2</v>
      </c>
      <c r="O5" s="1">
        <v>-36.5</v>
      </c>
      <c r="S5" s="1">
        <v>68</v>
      </c>
    </row>
    <row r="6" spans="1:20" ht="15.75" customHeight="1" x14ac:dyDescent="0.2">
      <c r="A6" s="2">
        <v>43639</v>
      </c>
      <c r="B6" s="4">
        <v>0.64145833333333335</v>
      </c>
      <c r="C6" s="4">
        <f>MROUND(B6,1/60/24)</f>
        <v>0.64166666666666672</v>
      </c>
      <c r="D6" s="1">
        <v>42.662004099999997</v>
      </c>
      <c r="E6" s="1">
        <v>-73.773282300000005</v>
      </c>
      <c r="F6" s="1">
        <v>40.099998474121001</v>
      </c>
      <c r="G6" s="1">
        <v>18.803999999999998</v>
      </c>
      <c r="J6" s="1">
        <v>0</v>
      </c>
      <c r="K6" s="1" t="s">
        <v>16</v>
      </c>
      <c r="S6" s="1">
        <v>67</v>
      </c>
    </row>
    <row r="7" spans="1:20" ht="15.75" customHeight="1" x14ac:dyDescent="0.2">
      <c r="A7" s="2">
        <v>43639</v>
      </c>
      <c r="B7" s="4">
        <v>0.64446759259259256</v>
      </c>
      <c r="C7" s="4">
        <f>MROUND(B7,1/60/24)</f>
        <v>0.64444444444444449</v>
      </c>
      <c r="D7" s="1">
        <v>42.662036620000002</v>
      </c>
      <c r="E7" s="1">
        <v>-73.773309850000004</v>
      </c>
      <c r="F7" s="1">
        <v>39.710693359375</v>
      </c>
      <c r="G7" s="1">
        <v>7.5039999999999996</v>
      </c>
      <c r="I7" s="1">
        <v>0</v>
      </c>
      <c r="J7" s="1">
        <v>14</v>
      </c>
      <c r="K7" s="1" t="s">
        <v>17</v>
      </c>
      <c r="L7" s="1">
        <v>0.8</v>
      </c>
      <c r="M7" s="1">
        <v>0.8</v>
      </c>
      <c r="N7" s="1">
        <v>1.2</v>
      </c>
      <c r="O7" s="1">
        <v>-36.5</v>
      </c>
      <c r="S7" s="1">
        <v>66</v>
      </c>
    </row>
    <row r="8" spans="1:20" ht="15.75" customHeight="1" x14ac:dyDescent="0.2">
      <c r="A8" s="2">
        <v>43639</v>
      </c>
      <c r="B8" s="4">
        <v>0.64543981481481483</v>
      </c>
      <c r="C8" s="4">
        <f>MROUND(B8,1/60/24)</f>
        <v>0.64513888888888893</v>
      </c>
      <c r="D8" s="1">
        <v>42.662027940000002</v>
      </c>
      <c r="E8" s="1">
        <v>-73.773319110000003</v>
      </c>
      <c r="F8" s="1">
        <v>35.8497314453125</v>
      </c>
      <c r="G8" s="1">
        <v>8.5760000000000005</v>
      </c>
      <c r="I8" s="1">
        <v>0</v>
      </c>
      <c r="J8" s="1">
        <v>13</v>
      </c>
      <c r="K8" s="1" t="s">
        <v>17</v>
      </c>
      <c r="L8" s="1">
        <v>0.8</v>
      </c>
      <c r="M8" s="1">
        <v>0.8</v>
      </c>
      <c r="N8" s="1">
        <v>1.2</v>
      </c>
      <c r="O8" s="1">
        <v>-36.5</v>
      </c>
      <c r="S8" s="1">
        <v>66</v>
      </c>
    </row>
    <row r="9" spans="1:20" ht="15.75" customHeight="1" x14ac:dyDescent="0.2">
      <c r="A9" s="2">
        <v>43639</v>
      </c>
      <c r="B9" s="4">
        <v>0.64615740740740735</v>
      </c>
      <c r="C9" s="4">
        <f>MROUND(B9,1/60/24)</f>
        <v>0.64583333333333337</v>
      </c>
      <c r="D9" s="1">
        <v>42.662012099999998</v>
      </c>
      <c r="E9" s="1">
        <v>-73.773286200000001</v>
      </c>
      <c r="F9" s="1">
        <v>40.099998474121001</v>
      </c>
      <c r="G9" s="1">
        <v>19.677</v>
      </c>
      <c r="J9" s="1">
        <v>0</v>
      </c>
      <c r="K9" s="1" t="s">
        <v>16</v>
      </c>
      <c r="S9" s="1">
        <v>66</v>
      </c>
    </row>
    <row r="10" spans="1:20" ht="15.75" customHeight="1" x14ac:dyDescent="0.2">
      <c r="A10" s="2">
        <v>43639</v>
      </c>
      <c r="B10" s="4">
        <v>0.64722222222222225</v>
      </c>
      <c r="C10" s="4">
        <f>MROUND(B10,1/60/24)</f>
        <v>0.64722222222222225</v>
      </c>
      <c r="D10" s="1">
        <v>42.662004969999998</v>
      </c>
      <c r="E10" s="1">
        <v>-73.773319069999999</v>
      </c>
      <c r="F10" s="1">
        <v>36.3839721679687</v>
      </c>
      <c r="G10" s="1">
        <v>4.2880000000000003</v>
      </c>
      <c r="I10" s="1">
        <v>0</v>
      </c>
      <c r="J10" s="1">
        <v>11</v>
      </c>
      <c r="K10" s="1" t="s">
        <v>17</v>
      </c>
      <c r="L10" s="1">
        <v>1.1000000000000001</v>
      </c>
      <c r="M10" s="1">
        <v>0.9</v>
      </c>
      <c r="N10" s="1">
        <v>1.4</v>
      </c>
      <c r="O10" s="1">
        <v>-36.5</v>
      </c>
      <c r="S10" s="1">
        <v>65</v>
      </c>
    </row>
    <row r="11" spans="1:20" ht="15.75" customHeight="1" x14ac:dyDescent="0.2">
      <c r="A11" s="2">
        <v>43639</v>
      </c>
      <c r="B11" s="4">
        <v>0.64818287037037037</v>
      </c>
      <c r="C11" s="4">
        <f>MROUND(B11,1/60/24)</f>
        <v>0.6479166666666667</v>
      </c>
      <c r="D11" s="1">
        <v>42.662002819999998</v>
      </c>
      <c r="E11" s="1">
        <v>-73.773320299999995</v>
      </c>
      <c r="F11" s="1">
        <v>35.7925415039062</v>
      </c>
      <c r="G11" s="1">
        <v>6.4320000000000004</v>
      </c>
      <c r="I11" s="1">
        <v>0</v>
      </c>
      <c r="J11" s="1">
        <v>12</v>
      </c>
      <c r="K11" s="1" t="s">
        <v>17</v>
      </c>
      <c r="L11" s="1">
        <v>1</v>
      </c>
      <c r="M11" s="1">
        <v>0.9</v>
      </c>
      <c r="N11" s="1">
        <v>1.3</v>
      </c>
      <c r="O11" s="1">
        <v>-36.5</v>
      </c>
      <c r="S11" s="1">
        <v>65</v>
      </c>
    </row>
    <row r="12" spans="1:20" ht="15.75" customHeight="1" x14ac:dyDescent="0.2">
      <c r="A12" s="2">
        <v>43639</v>
      </c>
      <c r="B12" s="4">
        <v>0.64935185185185185</v>
      </c>
      <c r="C12" s="4">
        <f>MROUND(B12,1/60/24)</f>
        <v>0.64930555555555558</v>
      </c>
      <c r="D12" s="1">
        <v>42.662000110000001</v>
      </c>
      <c r="E12" s="1">
        <v>-73.77331959</v>
      </c>
      <c r="F12" s="1">
        <v>37.3833618164062</v>
      </c>
      <c r="G12" s="1">
        <v>8.5760000000000005</v>
      </c>
      <c r="I12" s="1">
        <v>0</v>
      </c>
      <c r="J12" s="1">
        <v>13</v>
      </c>
      <c r="K12" s="1" t="s">
        <v>17</v>
      </c>
      <c r="L12" s="1">
        <v>0.9</v>
      </c>
      <c r="M12" s="1">
        <v>0.9</v>
      </c>
      <c r="N12" s="1">
        <v>1.2</v>
      </c>
      <c r="O12" s="1">
        <v>-36.5</v>
      </c>
      <c r="S12" s="1">
        <v>65</v>
      </c>
    </row>
    <row r="13" spans="1:20" ht="15.75" customHeight="1" x14ac:dyDescent="0.2">
      <c r="A13" s="2">
        <v>43639</v>
      </c>
      <c r="B13" s="4">
        <v>0.65008101851851852</v>
      </c>
      <c r="C13" s="4">
        <f>MROUND(B13,1/60/24)</f>
        <v>0.65</v>
      </c>
      <c r="D13" s="1">
        <v>42.662002170000001</v>
      </c>
      <c r="E13" s="1">
        <v>-73.773318459999999</v>
      </c>
      <c r="F13" s="1">
        <v>38.3645629882812</v>
      </c>
      <c r="G13" s="1">
        <v>5.36</v>
      </c>
      <c r="I13" s="1">
        <v>0</v>
      </c>
      <c r="J13" s="1">
        <v>13</v>
      </c>
      <c r="K13" s="1" t="s">
        <v>17</v>
      </c>
      <c r="L13" s="1">
        <v>0.9</v>
      </c>
      <c r="M13" s="1">
        <v>0.9</v>
      </c>
      <c r="N13" s="1">
        <v>1.2</v>
      </c>
      <c r="O13" s="1">
        <v>-36.5</v>
      </c>
      <c r="S13" s="1">
        <v>64</v>
      </c>
    </row>
    <row r="14" spans="1:20" ht="15.75" customHeight="1" x14ac:dyDescent="0.2">
      <c r="A14" s="2">
        <v>43639</v>
      </c>
      <c r="B14" s="4">
        <v>0.65119212962962958</v>
      </c>
      <c r="C14" s="4">
        <f>MROUND(B14,1/60/24)</f>
        <v>0.65138888888888891</v>
      </c>
      <c r="D14" s="1">
        <v>42.662001459999999</v>
      </c>
      <c r="E14" s="1">
        <v>-73.773314130000003</v>
      </c>
      <c r="F14" s="1">
        <v>36.6804809570312</v>
      </c>
      <c r="G14" s="1">
        <v>7.5039999999999996</v>
      </c>
      <c r="I14" s="1">
        <v>0</v>
      </c>
      <c r="J14" s="1">
        <v>13</v>
      </c>
      <c r="K14" s="1" t="s">
        <v>17</v>
      </c>
      <c r="L14" s="1">
        <v>0.9</v>
      </c>
      <c r="M14" s="1">
        <v>0.9</v>
      </c>
      <c r="N14" s="1">
        <v>1.2</v>
      </c>
      <c r="O14" s="1">
        <v>-36.5</v>
      </c>
      <c r="S14" s="1">
        <v>64</v>
      </c>
    </row>
    <row r="15" spans="1:20" ht="15.75" customHeight="1" x14ac:dyDescent="0.2">
      <c r="A15" s="2">
        <v>43639</v>
      </c>
      <c r="B15" s="4">
        <v>0.65208333333333335</v>
      </c>
      <c r="C15" s="4">
        <f>MROUND(B15,1/60/24)</f>
        <v>0.65208333333333335</v>
      </c>
      <c r="D15" s="1">
        <v>42.662003910000003</v>
      </c>
      <c r="E15" s="1">
        <v>-73.773308200000002</v>
      </c>
      <c r="F15" s="1">
        <v>37.541259765625</v>
      </c>
      <c r="G15" s="1">
        <v>6.4320000000000004</v>
      </c>
      <c r="I15" s="1">
        <v>0</v>
      </c>
      <c r="J15" s="1">
        <v>12</v>
      </c>
      <c r="K15" s="1" t="s">
        <v>17</v>
      </c>
      <c r="L15" s="1">
        <v>0.9</v>
      </c>
      <c r="M15" s="1">
        <v>0.8</v>
      </c>
      <c r="N15" s="1">
        <v>1.2</v>
      </c>
      <c r="O15" s="1">
        <v>-36.5</v>
      </c>
      <c r="S15" s="1">
        <v>64</v>
      </c>
    </row>
    <row r="16" spans="1:20" ht="15.75" customHeight="1" x14ac:dyDescent="0.2">
      <c r="A16" s="2">
        <v>43639</v>
      </c>
      <c r="B16" s="4">
        <v>0.65329861111111109</v>
      </c>
      <c r="C16" s="4">
        <f>MROUND(B16,1/60/24)</f>
        <v>0.65347222222222223</v>
      </c>
      <c r="D16" s="1">
        <v>42.662005290000003</v>
      </c>
      <c r="E16" s="1">
        <v>-73.773309560000001</v>
      </c>
      <c r="F16" s="1">
        <v>37.7770385742187</v>
      </c>
      <c r="G16" s="1">
        <v>8.5760000000000005</v>
      </c>
      <c r="I16" s="1">
        <v>0</v>
      </c>
      <c r="J16" s="1">
        <v>10</v>
      </c>
      <c r="K16" s="1" t="s">
        <v>17</v>
      </c>
      <c r="L16" s="1">
        <v>1.1000000000000001</v>
      </c>
      <c r="M16" s="1">
        <v>1</v>
      </c>
      <c r="N16" s="1">
        <v>1.5</v>
      </c>
      <c r="O16" s="1">
        <v>-36.5</v>
      </c>
      <c r="S16" s="1">
        <v>63</v>
      </c>
    </row>
    <row r="17" spans="1:19" ht="15.75" customHeight="1" x14ac:dyDescent="0.2">
      <c r="A17" s="2">
        <v>43639</v>
      </c>
      <c r="B17" s="4">
        <v>0.65416666666666667</v>
      </c>
      <c r="C17" s="4">
        <f>MROUND(B17,1/60/24)</f>
        <v>0.65416666666666667</v>
      </c>
      <c r="D17" s="1">
        <v>42.662004490000001</v>
      </c>
      <c r="E17" s="1">
        <v>-73.773309769999997</v>
      </c>
      <c r="F17" s="1">
        <v>38.212646484375</v>
      </c>
      <c r="G17" s="1">
        <v>5.36</v>
      </c>
      <c r="I17" s="1">
        <v>0</v>
      </c>
      <c r="J17" s="1">
        <v>13</v>
      </c>
      <c r="K17" s="1" t="s">
        <v>17</v>
      </c>
      <c r="L17" s="1">
        <v>0.9</v>
      </c>
      <c r="M17" s="1">
        <v>0.9</v>
      </c>
      <c r="N17" s="1">
        <v>1.2</v>
      </c>
      <c r="O17" s="1">
        <v>-36.5</v>
      </c>
      <c r="S17" s="1">
        <v>63</v>
      </c>
    </row>
    <row r="18" spans="1:19" ht="15.75" customHeight="1" x14ac:dyDescent="0.2">
      <c r="A18" s="2">
        <v>43639</v>
      </c>
      <c r="B18" s="4">
        <v>0.65489583333333334</v>
      </c>
      <c r="C18" s="4">
        <f>MROUND(B18,1/60/24)</f>
        <v>0.65486111111111112</v>
      </c>
      <c r="D18" s="1">
        <v>42.662003329999997</v>
      </c>
      <c r="E18" s="1">
        <v>-73.773312829999995</v>
      </c>
      <c r="F18" s="1">
        <v>38.52490234375</v>
      </c>
      <c r="G18" s="1">
        <v>4.2880000000000003</v>
      </c>
      <c r="I18" s="1">
        <v>0</v>
      </c>
      <c r="J18" s="1">
        <v>12</v>
      </c>
      <c r="K18" s="1" t="s">
        <v>17</v>
      </c>
      <c r="L18" s="1">
        <v>0.9</v>
      </c>
      <c r="M18" s="1">
        <v>0.9</v>
      </c>
      <c r="N18" s="1">
        <v>1.2</v>
      </c>
      <c r="O18" s="1">
        <v>-36.5</v>
      </c>
      <c r="S18" s="1">
        <v>63</v>
      </c>
    </row>
    <row r="19" spans="1:19" ht="15.75" customHeight="1" x14ac:dyDescent="0.2">
      <c r="A19" s="2">
        <v>43639</v>
      </c>
      <c r="B19" s="4">
        <v>0.65560185185185182</v>
      </c>
      <c r="C19" s="4">
        <f>MROUND(B19,1/60/24)</f>
        <v>0.65555555555555556</v>
      </c>
      <c r="D19" s="1">
        <v>42.662005700000002</v>
      </c>
      <c r="E19" s="1">
        <v>-73.773283399999997</v>
      </c>
      <c r="F19" s="1">
        <v>40.099998474121001</v>
      </c>
      <c r="G19" s="1">
        <v>20.597999999999999</v>
      </c>
      <c r="J19" s="1">
        <v>0</v>
      </c>
      <c r="K19" s="1" t="s">
        <v>16</v>
      </c>
      <c r="S19" s="1">
        <v>62</v>
      </c>
    </row>
    <row r="20" spans="1:19" ht="15.75" customHeight="1" x14ac:dyDescent="0.2">
      <c r="A20" s="2">
        <v>43639</v>
      </c>
      <c r="B20" s="4">
        <v>0.65645833333333337</v>
      </c>
      <c r="C20" s="4">
        <f>MROUND(B20,1/60/24)</f>
        <v>0.65625</v>
      </c>
      <c r="D20" s="1">
        <v>42.66200474</v>
      </c>
      <c r="E20" s="1">
        <v>-73.773315699999998</v>
      </c>
      <c r="F20" s="1">
        <v>38.3204345703125</v>
      </c>
      <c r="G20" s="1">
        <v>4.2880000000000003</v>
      </c>
      <c r="I20" s="1">
        <v>0</v>
      </c>
      <c r="J20" s="1">
        <v>14</v>
      </c>
      <c r="K20" s="1" t="s">
        <v>17</v>
      </c>
      <c r="L20" s="1">
        <v>0.8</v>
      </c>
      <c r="M20" s="1">
        <v>0.8</v>
      </c>
      <c r="N20" s="1">
        <v>1.1000000000000001</v>
      </c>
      <c r="O20" s="1">
        <v>-36.5</v>
      </c>
      <c r="S20" s="1">
        <v>62</v>
      </c>
    </row>
    <row r="21" spans="1:19" ht="15.75" customHeight="1" x14ac:dyDescent="0.2">
      <c r="A21" s="2">
        <v>43639</v>
      </c>
      <c r="B21" s="4">
        <v>0.65717592592592589</v>
      </c>
      <c r="C21" s="4">
        <f>MROUND(B21,1/60/24)</f>
        <v>0.65694444444444444</v>
      </c>
      <c r="D21" s="1">
        <v>42.662014900000003</v>
      </c>
      <c r="E21" s="1">
        <v>-73.773259300000007</v>
      </c>
      <c r="F21" s="1">
        <v>40.099998474121001</v>
      </c>
      <c r="G21" s="1">
        <v>20.635000000000002</v>
      </c>
      <c r="J21" s="1">
        <v>0</v>
      </c>
      <c r="K21" s="1" t="s">
        <v>16</v>
      </c>
      <c r="S21" s="1">
        <v>62</v>
      </c>
    </row>
    <row r="22" spans="1:19" ht="15.75" customHeight="1" x14ac:dyDescent="0.2">
      <c r="A22" s="2">
        <v>43639</v>
      </c>
      <c r="B22" s="4">
        <v>0.66218750000000004</v>
      </c>
      <c r="C22" s="4">
        <f>MROUND(B22,1/60/24)</f>
        <v>0.66249999999999998</v>
      </c>
      <c r="D22" s="1">
        <v>42.662003900000002</v>
      </c>
      <c r="E22" s="1">
        <v>-73.773285099999995</v>
      </c>
      <c r="F22" s="1">
        <v>39.899997711181598</v>
      </c>
      <c r="G22" s="1">
        <v>20.7</v>
      </c>
      <c r="J22" s="1">
        <v>0</v>
      </c>
      <c r="K22" s="1" t="s">
        <v>16</v>
      </c>
      <c r="S22" s="1">
        <v>61</v>
      </c>
    </row>
    <row r="23" spans="1:19" ht="15.75" customHeight="1" x14ac:dyDescent="0.2">
      <c r="A23" s="2">
        <v>43639</v>
      </c>
      <c r="B23" s="4">
        <v>0.66532407407407412</v>
      </c>
      <c r="C23" s="4">
        <f>MROUND(B23,1/60/24)</f>
        <v>0.66527777777777786</v>
      </c>
      <c r="D23" s="1">
        <v>42.662006900000002</v>
      </c>
      <c r="E23" s="1">
        <v>-73.773289399999996</v>
      </c>
      <c r="F23" s="1">
        <v>39.599998474121001</v>
      </c>
      <c r="G23" s="1">
        <v>19.858000000000001</v>
      </c>
      <c r="J23" s="1">
        <v>0</v>
      </c>
      <c r="K23" s="1" t="s">
        <v>16</v>
      </c>
      <c r="S23" s="1">
        <v>61</v>
      </c>
    </row>
    <row r="24" spans="1:19" ht="15.75" customHeight="1" x14ac:dyDescent="0.2">
      <c r="A24" s="2">
        <v>43639</v>
      </c>
      <c r="B24" s="4">
        <v>0.66878472222222218</v>
      </c>
      <c r="C24" s="4">
        <f>MROUND(B24,1/60/24)</f>
        <v>0.66875000000000007</v>
      </c>
      <c r="D24" s="1">
        <v>42.662021699999997</v>
      </c>
      <c r="E24" s="1">
        <v>-73.773255199999994</v>
      </c>
      <c r="F24" s="1">
        <v>40.099998474121001</v>
      </c>
      <c r="G24" s="1">
        <v>20.6</v>
      </c>
      <c r="J24" s="1">
        <v>0</v>
      </c>
      <c r="K24" s="1" t="s">
        <v>16</v>
      </c>
      <c r="S24" s="1">
        <v>61</v>
      </c>
    </row>
    <row r="25" spans="1:19" ht="15.75" customHeight="1" x14ac:dyDescent="0.2">
      <c r="A25" s="2">
        <v>43639</v>
      </c>
      <c r="B25" s="4">
        <v>0.67226851851851854</v>
      </c>
      <c r="C25" s="4">
        <f>MROUND(B25,1/60/24)</f>
        <v>0.67222222222222228</v>
      </c>
      <c r="D25" s="1">
        <v>42.662040500000003</v>
      </c>
      <c r="E25" s="1">
        <v>-73.773263600000007</v>
      </c>
      <c r="F25" s="1">
        <v>40.099998474121001</v>
      </c>
      <c r="G25" s="1">
        <v>20.491</v>
      </c>
      <c r="J25" s="1">
        <v>0</v>
      </c>
      <c r="K25" s="1" t="s">
        <v>16</v>
      </c>
      <c r="S25" s="1">
        <v>61</v>
      </c>
    </row>
    <row r="26" spans="1:19" ht="15.75" customHeight="1" x14ac:dyDescent="0.2">
      <c r="A26" s="2">
        <v>43639</v>
      </c>
      <c r="B26" s="4">
        <v>0.67574074074074064</v>
      </c>
      <c r="C26" s="4">
        <f>MROUND(B26,1/60/24)</f>
        <v>0.67569444444444449</v>
      </c>
      <c r="D26" s="1">
        <v>42.662029599999997</v>
      </c>
      <c r="E26" s="1">
        <v>-73.773259199999998</v>
      </c>
      <c r="F26" s="1">
        <v>42.199996948242102</v>
      </c>
      <c r="G26" s="1">
        <v>19.285</v>
      </c>
      <c r="J26" s="1">
        <v>0</v>
      </c>
      <c r="K26" s="1" t="s">
        <v>16</v>
      </c>
      <c r="S26" s="1">
        <v>61</v>
      </c>
    </row>
    <row r="27" spans="1:19" ht="15.75" customHeight="1" x14ac:dyDescent="0.2">
      <c r="A27" s="2">
        <v>43639</v>
      </c>
      <c r="B27" s="4">
        <v>0.67920138888888892</v>
      </c>
      <c r="C27" s="4">
        <f>MROUND(B27,1/60/24)</f>
        <v>0.6791666666666667</v>
      </c>
      <c r="D27" s="1">
        <v>42.662040300000001</v>
      </c>
      <c r="E27" s="1">
        <v>-73.773263200000002</v>
      </c>
      <c r="F27" s="1">
        <v>42.199996948242102</v>
      </c>
      <c r="G27" s="1">
        <v>19.881</v>
      </c>
      <c r="J27" s="1">
        <v>0</v>
      </c>
      <c r="K27" s="1" t="s">
        <v>16</v>
      </c>
      <c r="S27" s="1">
        <v>61</v>
      </c>
    </row>
    <row r="28" spans="1:19" ht="15.75" customHeight="1" x14ac:dyDescent="0.2">
      <c r="A28" s="2">
        <v>43639</v>
      </c>
      <c r="B28" s="4">
        <v>0.68637731481481479</v>
      </c>
      <c r="C28" s="4">
        <f>MROUND(B28,1/60/24)</f>
        <v>0.68611111111111112</v>
      </c>
      <c r="D28" s="1">
        <v>42.662036100000002</v>
      </c>
      <c r="E28" s="1">
        <v>-73.7732654</v>
      </c>
      <c r="F28" s="1">
        <v>39.599998474121001</v>
      </c>
      <c r="G28" s="1">
        <v>19.704999999999998</v>
      </c>
      <c r="J28" s="1">
        <v>0</v>
      </c>
      <c r="K28" s="1" t="s">
        <v>16</v>
      </c>
      <c r="S28" s="1">
        <v>61</v>
      </c>
    </row>
    <row r="29" spans="1:19" ht="12.75" x14ac:dyDescent="0.2">
      <c r="A29" s="2">
        <v>43639</v>
      </c>
      <c r="B29" s="4">
        <v>0.6896064814814814</v>
      </c>
      <c r="C29" s="4">
        <f>MROUND(B29,1/60/24)</f>
        <v>0.68958333333333333</v>
      </c>
      <c r="D29" s="1">
        <v>42.662036350000001</v>
      </c>
      <c r="E29" s="1">
        <v>-73.773334309999996</v>
      </c>
      <c r="F29" s="1">
        <v>38.549072265625</v>
      </c>
      <c r="G29" s="1">
        <v>9.6480010000000007</v>
      </c>
      <c r="I29" s="1">
        <v>0</v>
      </c>
      <c r="J29" s="1">
        <v>14</v>
      </c>
      <c r="K29" s="1" t="s">
        <v>17</v>
      </c>
      <c r="L29" s="1">
        <v>0.8</v>
      </c>
      <c r="M29" s="1">
        <v>0.8</v>
      </c>
      <c r="N29" s="1">
        <v>1.1000000000000001</v>
      </c>
      <c r="O29" s="1">
        <v>-36.5</v>
      </c>
      <c r="S29" s="1">
        <v>60</v>
      </c>
    </row>
    <row r="30" spans="1:19" ht="12.75" x14ac:dyDescent="0.2">
      <c r="A30" s="2">
        <v>43639</v>
      </c>
      <c r="B30" s="4">
        <v>0.69378472222222232</v>
      </c>
      <c r="C30" s="4">
        <f>MROUND(B30,1/60/24)</f>
        <v>0.69374999999999998</v>
      </c>
      <c r="D30" s="1">
        <v>42.662025100000001</v>
      </c>
      <c r="E30" s="1">
        <v>-73.773245500000002</v>
      </c>
      <c r="F30" s="1">
        <v>42.199996948242102</v>
      </c>
      <c r="G30" s="1">
        <v>20.713000000000001</v>
      </c>
      <c r="J30" s="1">
        <v>0</v>
      </c>
      <c r="K30" s="1" t="s">
        <v>16</v>
      </c>
      <c r="S30" s="1">
        <v>56</v>
      </c>
    </row>
    <row r="31" spans="1:19" ht="12.75" x14ac:dyDescent="0.2">
      <c r="A31" s="2">
        <v>43639</v>
      </c>
      <c r="B31" s="4">
        <v>0.69793981481481471</v>
      </c>
      <c r="C31" s="4">
        <f>MROUND(B31,1/60/24)</f>
        <v>0.69791666666666674</v>
      </c>
      <c r="D31" s="1">
        <v>42.662003120000001</v>
      </c>
      <c r="E31" s="1">
        <v>-73.773327030000004</v>
      </c>
      <c r="F31" s="1">
        <v>40.720458984375</v>
      </c>
      <c r="G31" s="1">
        <v>8.5760000000000005</v>
      </c>
      <c r="I31" s="1">
        <v>0</v>
      </c>
      <c r="J31" s="1">
        <v>13</v>
      </c>
      <c r="K31" s="1" t="s">
        <v>17</v>
      </c>
      <c r="L31" s="1">
        <v>0.9</v>
      </c>
      <c r="M31" s="1">
        <v>0.9</v>
      </c>
      <c r="N31" s="1">
        <v>1.2</v>
      </c>
      <c r="O31" s="1">
        <v>-36.5</v>
      </c>
      <c r="S31" s="1">
        <v>52</v>
      </c>
    </row>
    <row r="32" spans="1:19" ht="12.75" x14ac:dyDescent="0.2">
      <c r="A32" s="2">
        <v>43639</v>
      </c>
      <c r="B32" s="4">
        <v>0.70210648148148147</v>
      </c>
      <c r="C32" s="4">
        <f>MROUND(B32,1/60/24)</f>
        <v>0.70208333333333339</v>
      </c>
      <c r="D32" s="1">
        <v>42.66200096</v>
      </c>
      <c r="E32" s="1">
        <v>-73.773323039999994</v>
      </c>
      <c r="F32" s="1">
        <v>38.173095703125</v>
      </c>
      <c r="G32" s="1">
        <v>8.5760000000000005</v>
      </c>
      <c r="I32" s="1">
        <v>0</v>
      </c>
      <c r="J32" s="1">
        <v>14</v>
      </c>
      <c r="K32" s="1" t="s">
        <v>17</v>
      </c>
      <c r="L32" s="1">
        <v>0.9</v>
      </c>
      <c r="M32" s="1">
        <v>0.8</v>
      </c>
      <c r="N32" s="1">
        <v>1.1000000000000001</v>
      </c>
      <c r="O32" s="1">
        <v>-36.5</v>
      </c>
      <c r="S32" s="1">
        <v>50</v>
      </c>
    </row>
    <row r="33" spans="1:19" ht="12.75" x14ac:dyDescent="0.2">
      <c r="A33" s="2">
        <v>43639</v>
      </c>
      <c r="B33" s="4">
        <v>0.70628472222222216</v>
      </c>
      <c r="C33" s="4">
        <f>MROUND(B33,1/60/24)</f>
        <v>0.70625000000000004</v>
      </c>
      <c r="D33" s="1">
        <v>42.662005299999997</v>
      </c>
      <c r="E33" s="1">
        <v>-73.773282800000004</v>
      </c>
      <c r="F33" s="1">
        <v>40.099998474121001</v>
      </c>
      <c r="G33" s="1">
        <v>18.756</v>
      </c>
      <c r="J33" s="1">
        <v>0</v>
      </c>
      <c r="K33" s="1" t="s">
        <v>16</v>
      </c>
      <c r="S33" s="1">
        <v>48</v>
      </c>
    </row>
    <row r="34" spans="1:19" ht="12.75" x14ac:dyDescent="0.2">
      <c r="A34" s="2">
        <v>43639</v>
      </c>
      <c r="B34" s="4">
        <v>0.71461805555555558</v>
      </c>
      <c r="C34" s="4">
        <f>MROUND(B34,1/60/24)</f>
        <v>0.71458333333333335</v>
      </c>
      <c r="D34" s="1">
        <v>42.662005000000001</v>
      </c>
      <c r="E34" s="1">
        <v>-73.773280900000003</v>
      </c>
      <c r="F34" s="1">
        <v>40.099998474121001</v>
      </c>
      <c r="G34" s="1">
        <v>18.782</v>
      </c>
      <c r="J34" s="1">
        <v>0</v>
      </c>
      <c r="K34" s="1" t="s">
        <v>16</v>
      </c>
      <c r="S34" s="1">
        <v>65</v>
      </c>
    </row>
    <row r="35" spans="1:19" ht="12.75" x14ac:dyDescent="0.2">
      <c r="A35" s="2">
        <v>43639</v>
      </c>
      <c r="B35" s="4">
        <v>0.71809027777777779</v>
      </c>
      <c r="C35" s="4">
        <f>MROUND(B35,1/60/24)</f>
        <v>0.71805555555555556</v>
      </c>
      <c r="D35" s="1">
        <v>42.661994900000003</v>
      </c>
      <c r="E35" s="1">
        <v>-73.773280400000004</v>
      </c>
      <c r="F35" s="1">
        <v>40.099998474121001</v>
      </c>
      <c r="G35" s="1">
        <v>18.734999999999999</v>
      </c>
      <c r="J35" s="1">
        <v>0</v>
      </c>
      <c r="K35" s="1" t="s">
        <v>16</v>
      </c>
      <c r="S35" s="1">
        <v>72</v>
      </c>
    </row>
    <row r="36" spans="1:19" ht="12.75" x14ac:dyDescent="0.2">
      <c r="A36" s="2">
        <v>43639</v>
      </c>
      <c r="B36" s="4">
        <v>0.72168981481481476</v>
      </c>
      <c r="C36" s="4">
        <f>MROUND(B36,1/60/24)</f>
        <v>0.72152777777777777</v>
      </c>
      <c r="D36" s="1">
        <v>42.662005499999999</v>
      </c>
      <c r="E36" s="1">
        <v>-73.773282800000004</v>
      </c>
      <c r="F36" s="1">
        <v>40.099998474121001</v>
      </c>
      <c r="G36" s="1">
        <v>18.762</v>
      </c>
      <c r="J36" s="1">
        <v>0</v>
      </c>
      <c r="K36" s="1" t="s">
        <v>16</v>
      </c>
      <c r="S36" s="1">
        <v>78</v>
      </c>
    </row>
    <row r="37" spans="1:19" ht="12.75" x14ac:dyDescent="0.2">
      <c r="A37" s="2">
        <v>43639</v>
      </c>
      <c r="B37" s="4">
        <v>0.72313657407407417</v>
      </c>
      <c r="C37" s="4">
        <f>MROUND(B37,1/60/24)</f>
        <v>0.72291666666666665</v>
      </c>
      <c r="D37" s="1">
        <v>42.662020800000001</v>
      </c>
      <c r="E37" s="1">
        <v>-73.7732958</v>
      </c>
      <c r="F37" s="1">
        <v>39.899997711181598</v>
      </c>
      <c r="G37" s="1">
        <v>19.556000000000001</v>
      </c>
      <c r="J37" s="1">
        <v>0</v>
      </c>
      <c r="K37" s="1" t="s">
        <v>16</v>
      </c>
      <c r="S37" s="1">
        <v>81</v>
      </c>
    </row>
    <row r="38" spans="1:19" ht="12.75" x14ac:dyDescent="0.2">
      <c r="A38" s="2">
        <v>43639</v>
      </c>
      <c r="B38" s="4">
        <v>0.72430555555555554</v>
      </c>
      <c r="C38" s="4">
        <f>MROUND(B38,1/60/24)</f>
        <v>0.72430555555555554</v>
      </c>
      <c r="D38" s="1">
        <v>42.661979420000002</v>
      </c>
      <c r="E38" s="1">
        <v>-73.773320709999993</v>
      </c>
      <c r="F38" s="1">
        <v>42.639404296875</v>
      </c>
      <c r="G38" s="1">
        <v>9.6480010000000007</v>
      </c>
      <c r="I38" s="1">
        <v>0</v>
      </c>
      <c r="J38" s="1">
        <v>11</v>
      </c>
      <c r="K38" s="1" t="s">
        <v>17</v>
      </c>
      <c r="L38" s="1">
        <v>1.1000000000000001</v>
      </c>
      <c r="M38" s="1">
        <v>0.8</v>
      </c>
      <c r="N38" s="1">
        <v>1.4</v>
      </c>
      <c r="O38" s="1">
        <v>-36.5</v>
      </c>
      <c r="S38" s="1">
        <v>81</v>
      </c>
    </row>
    <row r="39" spans="1:19" ht="12.75" x14ac:dyDescent="0.2">
      <c r="A39" s="2">
        <v>43639</v>
      </c>
      <c r="B39" s="4">
        <v>0.72526620370370365</v>
      </c>
      <c r="C39" s="4">
        <f>MROUND(B39,1/60/24)</f>
        <v>0.72499999999999998</v>
      </c>
      <c r="D39" s="1">
        <v>42.66198954</v>
      </c>
      <c r="E39" s="1">
        <v>-73.7733341</v>
      </c>
      <c r="F39" s="1">
        <v>40.239990234375</v>
      </c>
      <c r="G39" s="1">
        <v>8.5760000000000005</v>
      </c>
      <c r="I39" s="1">
        <v>0</v>
      </c>
      <c r="J39" s="1">
        <v>10</v>
      </c>
      <c r="K39" s="1" t="s">
        <v>17</v>
      </c>
      <c r="L39" s="1">
        <v>1.2</v>
      </c>
      <c r="M39" s="1">
        <v>0.9</v>
      </c>
      <c r="N39" s="1">
        <v>1.5</v>
      </c>
      <c r="O39" s="1">
        <v>-36.5</v>
      </c>
      <c r="S39" s="1">
        <v>82</v>
      </c>
    </row>
    <row r="40" spans="1:19" ht="12.75" x14ac:dyDescent="0.2">
      <c r="A40" s="2">
        <v>43639</v>
      </c>
      <c r="B40" s="4">
        <v>0.72598379629629628</v>
      </c>
      <c r="C40" s="4">
        <f>MROUND(B40,1/60/24)</f>
        <v>0.72569444444444442</v>
      </c>
      <c r="D40" s="1">
        <v>42.662016600000001</v>
      </c>
      <c r="E40" s="1">
        <v>-73.773280400000004</v>
      </c>
      <c r="F40" s="1">
        <v>40.099998474121001</v>
      </c>
      <c r="G40" s="1">
        <v>19.698</v>
      </c>
      <c r="J40" s="1">
        <v>0</v>
      </c>
      <c r="K40" s="1" t="s">
        <v>16</v>
      </c>
      <c r="S40" s="1">
        <v>83</v>
      </c>
    </row>
    <row r="41" spans="1:19" ht="12.75" x14ac:dyDescent="0.2">
      <c r="A41" s="2">
        <v>43639</v>
      </c>
      <c r="B41" s="4">
        <v>0.7270833333333333</v>
      </c>
      <c r="C41" s="4">
        <f>MROUND(B41,1/60/24)</f>
        <v>0.72708333333333341</v>
      </c>
      <c r="D41" s="1">
        <v>42.661990760000002</v>
      </c>
      <c r="E41" s="1">
        <v>-73.773318410000002</v>
      </c>
      <c r="F41" s="1">
        <v>41.7117919921875</v>
      </c>
      <c r="G41" s="1">
        <v>5.36</v>
      </c>
      <c r="I41" s="1">
        <v>0</v>
      </c>
      <c r="J41" s="1">
        <v>13</v>
      </c>
      <c r="K41" s="1" t="s">
        <v>17</v>
      </c>
      <c r="L41" s="1">
        <v>0.8</v>
      </c>
      <c r="M41" s="1">
        <v>0.8</v>
      </c>
      <c r="N41" s="1">
        <v>1.1000000000000001</v>
      </c>
      <c r="O41" s="1">
        <v>-36.5</v>
      </c>
      <c r="S41" s="1">
        <v>83</v>
      </c>
    </row>
    <row r="42" spans="1:19" ht="12.75" x14ac:dyDescent="0.2">
      <c r="A42" s="2">
        <v>43639</v>
      </c>
      <c r="B42" s="4">
        <v>0.72781250000000008</v>
      </c>
      <c r="C42" s="4">
        <f>MROUND(B42,1/60/24)</f>
        <v>0.72777777777777786</v>
      </c>
      <c r="D42" s="1">
        <v>42.661990729999999</v>
      </c>
      <c r="E42" s="1">
        <v>-73.773309979999993</v>
      </c>
      <c r="F42" s="1">
        <v>42.9947509765625</v>
      </c>
      <c r="G42" s="1">
        <v>7.5039999999999996</v>
      </c>
      <c r="I42" s="1">
        <v>0</v>
      </c>
      <c r="J42" s="1">
        <v>10</v>
      </c>
      <c r="K42" s="1" t="s">
        <v>17</v>
      </c>
      <c r="L42" s="1">
        <v>1.4</v>
      </c>
      <c r="M42" s="1">
        <v>0.9</v>
      </c>
      <c r="N42" s="1">
        <v>1.7</v>
      </c>
      <c r="O42" s="1">
        <v>-36.5</v>
      </c>
      <c r="S42" s="1">
        <v>84</v>
      </c>
    </row>
    <row r="43" spans="1:19" ht="12.75" x14ac:dyDescent="0.2">
      <c r="A43" s="2">
        <v>43639</v>
      </c>
      <c r="B43" s="4">
        <v>0.72855324074074079</v>
      </c>
      <c r="C43" s="4">
        <f>MROUND(B43,1/60/24)</f>
        <v>0.7284722222222223</v>
      </c>
      <c r="D43" s="1">
        <v>42.661988549999997</v>
      </c>
      <c r="E43" s="1">
        <v>-73.773306050000002</v>
      </c>
      <c r="F43" s="1">
        <v>44.3670654296875</v>
      </c>
      <c r="G43" s="1">
        <v>6.4320000000000004</v>
      </c>
      <c r="I43" s="1">
        <v>0</v>
      </c>
      <c r="J43" s="1">
        <v>11</v>
      </c>
      <c r="K43" s="1" t="s">
        <v>17</v>
      </c>
      <c r="L43" s="1">
        <v>1</v>
      </c>
      <c r="M43" s="1">
        <v>0.9</v>
      </c>
      <c r="N43" s="1">
        <v>1.3</v>
      </c>
      <c r="O43" s="1">
        <v>-36.5</v>
      </c>
      <c r="S43" s="1">
        <v>85</v>
      </c>
    </row>
    <row r="44" spans="1:19" ht="12.75" x14ac:dyDescent="0.2">
      <c r="A44" s="2">
        <v>43639</v>
      </c>
      <c r="B44" s="4">
        <v>0.72935185185185192</v>
      </c>
      <c r="C44" s="4">
        <f>MROUND(B44,1/60/24)</f>
        <v>0.72916666666666674</v>
      </c>
      <c r="D44" s="1">
        <v>42.66198782</v>
      </c>
      <c r="E44" s="1">
        <v>-73.773306439999999</v>
      </c>
      <c r="F44" s="1">
        <v>45.1797485351562</v>
      </c>
      <c r="G44" s="1">
        <v>7.5039999999999996</v>
      </c>
      <c r="I44" s="1">
        <v>0</v>
      </c>
      <c r="J44" s="1">
        <v>14</v>
      </c>
      <c r="K44" s="1" t="s">
        <v>17</v>
      </c>
      <c r="L44" s="1">
        <v>0.8</v>
      </c>
      <c r="M44" s="1">
        <v>0.8</v>
      </c>
      <c r="N44" s="1">
        <v>1.1000000000000001</v>
      </c>
      <c r="O44" s="1">
        <v>-36.5</v>
      </c>
      <c r="S44" s="1">
        <v>85</v>
      </c>
    </row>
    <row r="45" spans="1:19" ht="12.75" x14ac:dyDescent="0.2">
      <c r="A45" s="2">
        <v>43639</v>
      </c>
      <c r="B45" s="4">
        <v>0.73055555555555562</v>
      </c>
      <c r="C45" s="4">
        <f>MROUND(B45,1/60/24)</f>
        <v>0.73055555555555562</v>
      </c>
      <c r="D45" s="1">
        <v>42.661987529999998</v>
      </c>
      <c r="E45" s="1">
        <v>-73.773302169999994</v>
      </c>
      <c r="F45" s="1">
        <v>47.6715698242187</v>
      </c>
      <c r="G45" s="1">
        <v>3.2160000000000002</v>
      </c>
      <c r="I45" s="1">
        <v>0</v>
      </c>
      <c r="J45" s="1">
        <v>11</v>
      </c>
      <c r="K45" s="1" t="s">
        <v>17</v>
      </c>
      <c r="L45" s="1">
        <v>1</v>
      </c>
      <c r="M45" s="1">
        <v>0.9</v>
      </c>
      <c r="N45" s="1">
        <v>1.3</v>
      </c>
      <c r="O45" s="1">
        <v>-36.5</v>
      </c>
      <c r="S45" s="1">
        <v>86</v>
      </c>
    </row>
    <row r="46" spans="1:19" ht="12.75" x14ac:dyDescent="0.2">
      <c r="A46" s="2">
        <v>43639</v>
      </c>
      <c r="B46" s="4">
        <v>0.73152777777777767</v>
      </c>
      <c r="C46" s="4">
        <f>MROUND(B46,1/60/24)</f>
        <v>0.73125000000000007</v>
      </c>
      <c r="D46" s="1">
        <v>42.661989089999999</v>
      </c>
      <c r="E46" s="1">
        <v>-73.773305690000001</v>
      </c>
      <c r="F46" s="1">
        <v>47.7935180664062</v>
      </c>
      <c r="G46" s="1">
        <v>5.36</v>
      </c>
      <c r="I46" s="1">
        <v>0</v>
      </c>
      <c r="J46" s="1">
        <v>13</v>
      </c>
      <c r="K46" s="1" t="s">
        <v>17</v>
      </c>
      <c r="L46" s="1">
        <v>0.8</v>
      </c>
      <c r="M46" s="1">
        <v>0.7</v>
      </c>
      <c r="N46" s="1">
        <v>1.1000000000000001</v>
      </c>
      <c r="O46" s="1">
        <v>-36.5</v>
      </c>
      <c r="S46" s="1">
        <v>87</v>
      </c>
    </row>
    <row r="47" spans="1:19" ht="12.75" x14ac:dyDescent="0.2">
      <c r="A47" s="2">
        <v>43639</v>
      </c>
      <c r="B47" s="4">
        <v>0.73263888888888884</v>
      </c>
      <c r="C47" s="4">
        <f>MROUND(B47,1/60/24)</f>
        <v>0.73263888888888895</v>
      </c>
      <c r="D47" s="1">
        <v>42.661995490000002</v>
      </c>
      <c r="E47" s="1">
        <v>-73.773312340000004</v>
      </c>
      <c r="F47" s="1">
        <v>47.827392578125</v>
      </c>
      <c r="G47" s="1">
        <v>7.5039999999999996</v>
      </c>
      <c r="I47" s="1">
        <v>0</v>
      </c>
      <c r="J47" s="1">
        <v>11</v>
      </c>
      <c r="K47" s="1" t="s">
        <v>17</v>
      </c>
      <c r="L47" s="1">
        <v>1.1000000000000001</v>
      </c>
      <c r="M47" s="1">
        <v>0.9</v>
      </c>
      <c r="N47" s="1">
        <v>1.4</v>
      </c>
      <c r="O47" s="1">
        <v>-36.5</v>
      </c>
      <c r="S47" s="1">
        <v>88</v>
      </c>
    </row>
    <row r="48" spans="1:19" ht="12.75" x14ac:dyDescent="0.2">
      <c r="A48" s="2">
        <v>43639</v>
      </c>
      <c r="B48" s="4">
        <v>0.73335648148148147</v>
      </c>
      <c r="C48" s="4">
        <f>MROUND(B48,1/60/24)</f>
        <v>0.73333333333333339</v>
      </c>
      <c r="D48" s="1">
        <v>42.662011499999998</v>
      </c>
      <c r="E48" s="1">
        <v>-73.773246200000003</v>
      </c>
      <c r="F48" s="1">
        <v>40.099998474121001</v>
      </c>
      <c r="G48" s="1">
        <v>20.706</v>
      </c>
      <c r="J48" s="1">
        <v>0</v>
      </c>
      <c r="K48" s="1" t="s">
        <v>16</v>
      </c>
      <c r="S48" s="1">
        <v>88</v>
      </c>
    </row>
    <row r="49" spans="1:19" ht="12.75" x14ac:dyDescent="0.2">
      <c r="A49" s="2">
        <v>43639</v>
      </c>
      <c r="B49" s="4">
        <v>0.73410879629629633</v>
      </c>
      <c r="C49" s="4">
        <f>MROUND(B49,1/60/24)</f>
        <v>0.73402777777777783</v>
      </c>
      <c r="D49" s="1">
        <v>42.661996600000002</v>
      </c>
      <c r="E49" s="1">
        <v>-73.773313290000004</v>
      </c>
      <c r="F49" s="1">
        <v>44.6123046875</v>
      </c>
      <c r="G49" s="1">
        <v>5.36</v>
      </c>
      <c r="I49" s="1">
        <v>0</v>
      </c>
      <c r="J49" s="1">
        <v>10</v>
      </c>
      <c r="K49" s="1" t="s">
        <v>17</v>
      </c>
      <c r="L49" s="1">
        <v>1</v>
      </c>
      <c r="M49" s="1">
        <v>0.9</v>
      </c>
      <c r="N49" s="1">
        <v>1.3</v>
      </c>
      <c r="O49" s="1">
        <v>-36.5</v>
      </c>
      <c r="S49" s="1">
        <v>89</v>
      </c>
    </row>
    <row r="50" spans="1:19" ht="12.75" x14ac:dyDescent="0.2">
      <c r="A50" s="2">
        <v>43639</v>
      </c>
      <c r="B50" s="4">
        <v>0.734837962962963</v>
      </c>
      <c r="C50" s="4">
        <f>MROUND(B50,1/60/24)</f>
        <v>0.73472222222222228</v>
      </c>
      <c r="D50" s="1">
        <v>42.661997270000001</v>
      </c>
      <c r="E50" s="1">
        <v>-73.773313470000005</v>
      </c>
      <c r="F50" s="1">
        <v>46.9285888671875</v>
      </c>
      <c r="G50" s="1">
        <v>4.2880000000000003</v>
      </c>
      <c r="I50" s="1">
        <v>0</v>
      </c>
      <c r="J50" s="1">
        <v>14</v>
      </c>
      <c r="K50" s="1" t="s">
        <v>17</v>
      </c>
      <c r="L50" s="1">
        <v>0.7</v>
      </c>
      <c r="M50" s="1">
        <v>0.7</v>
      </c>
      <c r="N50" s="1">
        <v>1.1000000000000001</v>
      </c>
      <c r="O50" s="1">
        <v>-36.5</v>
      </c>
      <c r="S50" s="1">
        <v>90</v>
      </c>
    </row>
    <row r="51" spans="1:19" ht="12.75" x14ac:dyDescent="0.2">
      <c r="A51" s="2">
        <v>43639</v>
      </c>
      <c r="B51" s="4">
        <v>0.73554398148148137</v>
      </c>
      <c r="C51" s="4">
        <f>MROUND(B51,1/60/24)</f>
        <v>0.73541666666666672</v>
      </c>
      <c r="D51" s="1">
        <v>42.661999700000003</v>
      </c>
      <c r="E51" s="1">
        <v>-73.773283000000006</v>
      </c>
      <c r="F51" s="1">
        <v>40.099998474121001</v>
      </c>
      <c r="G51" s="1">
        <v>18.776</v>
      </c>
      <c r="J51" s="1">
        <v>0</v>
      </c>
      <c r="K51" s="1" t="s">
        <v>16</v>
      </c>
      <c r="S51" s="1">
        <v>90</v>
      </c>
    </row>
    <row r="52" spans="1:19" ht="12.75" x14ac:dyDescent="0.2">
      <c r="A52" s="2">
        <v>43639</v>
      </c>
      <c r="B52" s="4">
        <v>0.73634259259259249</v>
      </c>
      <c r="C52" s="4">
        <f>MROUND(B52,1/60/24)</f>
        <v>0.73611111111111116</v>
      </c>
      <c r="D52" s="1">
        <v>42.661997749999998</v>
      </c>
      <c r="E52" s="1">
        <v>-73.773311419999999</v>
      </c>
      <c r="F52" s="1">
        <v>47.3341674804687</v>
      </c>
      <c r="G52" s="1">
        <v>12.864000000000001</v>
      </c>
      <c r="I52" s="1">
        <v>0</v>
      </c>
      <c r="J52" s="1">
        <v>14</v>
      </c>
      <c r="K52" s="1" t="s">
        <v>17</v>
      </c>
      <c r="L52" s="1">
        <v>0.7</v>
      </c>
      <c r="M52" s="1">
        <v>0.7</v>
      </c>
      <c r="N52" s="1">
        <v>1.1000000000000001</v>
      </c>
      <c r="O52" s="1">
        <v>-36.5</v>
      </c>
      <c r="S52" s="1">
        <v>91</v>
      </c>
    </row>
    <row r="53" spans="1:19" ht="12.75" x14ac:dyDescent="0.2">
      <c r="A53" s="2">
        <v>43639</v>
      </c>
      <c r="B53" s="4">
        <v>0.73751157407407408</v>
      </c>
      <c r="C53" s="4">
        <f>MROUND(B53,1/60/24)</f>
        <v>0.73750000000000004</v>
      </c>
      <c r="D53" s="1">
        <v>42.662005999999998</v>
      </c>
      <c r="E53" s="1">
        <v>-73.773268700000003</v>
      </c>
      <c r="F53" s="1">
        <v>40.099998474121001</v>
      </c>
      <c r="G53" s="1">
        <v>20.524999999999999</v>
      </c>
      <c r="J53" s="1">
        <v>0</v>
      </c>
      <c r="K53" s="1" t="s">
        <v>16</v>
      </c>
      <c r="S53" s="1">
        <v>91</v>
      </c>
    </row>
    <row r="54" spans="1:19" ht="12.75" x14ac:dyDescent="0.2">
      <c r="A54" s="2">
        <v>43639</v>
      </c>
      <c r="B54" s="4">
        <v>0.74106481481481479</v>
      </c>
      <c r="C54" s="4">
        <f>MROUND(B54,1/60/24)</f>
        <v>0.74097222222222225</v>
      </c>
      <c r="D54" s="1">
        <v>42.662005200000003</v>
      </c>
      <c r="E54" s="1">
        <v>-73.773283399999997</v>
      </c>
      <c r="F54" s="1">
        <v>39.599998474121001</v>
      </c>
      <c r="G54" s="1">
        <v>18.850999999999999</v>
      </c>
      <c r="J54" s="1">
        <v>0</v>
      </c>
      <c r="K54" s="1" t="s">
        <v>16</v>
      </c>
      <c r="S54" s="1">
        <v>94</v>
      </c>
    </row>
    <row r="55" spans="1:19" ht="12.75" x14ac:dyDescent="0.2">
      <c r="A55" s="2">
        <v>43639</v>
      </c>
      <c r="B55" s="4">
        <v>0.74206018518518524</v>
      </c>
      <c r="C55" s="4">
        <f>MROUND(B55,1/60/24)</f>
        <v>0.74236111111111114</v>
      </c>
      <c r="D55" s="1">
        <v>42.661965119999998</v>
      </c>
      <c r="E55" s="1">
        <v>-73.773252360000001</v>
      </c>
      <c r="F55" s="1">
        <v>52.24560546875</v>
      </c>
      <c r="G55" s="1">
        <v>18.224</v>
      </c>
      <c r="I55" s="1">
        <v>0</v>
      </c>
      <c r="J55" s="1">
        <v>0</v>
      </c>
      <c r="K55" s="1" t="s">
        <v>17</v>
      </c>
      <c r="L55" s="1">
        <v>0.9</v>
      </c>
      <c r="M55" s="1">
        <v>0.8</v>
      </c>
      <c r="N55" s="1">
        <v>1.2</v>
      </c>
      <c r="O55" s="1">
        <v>-36.5</v>
      </c>
      <c r="S55" s="1">
        <v>94</v>
      </c>
    </row>
    <row r="56" spans="1:19" ht="12.75" x14ac:dyDescent="0.2">
      <c r="A56" s="2">
        <v>43639</v>
      </c>
      <c r="B56" s="4">
        <v>0.74592592592592588</v>
      </c>
      <c r="C56" s="4">
        <f>MROUND(B56,1/60/24)</f>
        <v>0.74583333333333335</v>
      </c>
      <c r="D56" s="1">
        <v>42.661986159999998</v>
      </c>
      <c r="E56" s="1">
        <v>-73.773299379999997</v>
      </c>
      <c r="F56" s="1">
        <v>48.756591796875</v>
      </c>
      <c r="G56" s="1">
        <v>8.5760000000000005</v>
      </c>
      <c r="I56" s="1">
        <v>0</v>
      </c>
      <c r="J56" s="1">
        <v>11</v>
      </c>
      <c r="K56" s="1" t="s">
        <v>17</v>
      </c>
      <c r="L56" s="1">
        <v>1.1000000000000001</v>
      </c>
      <c r="M56" s="1">
        <v>0.9</v>
      </c>
      <c r="N56" s="1">
        <v>1.4</v>
      </c>
      <c r="O56" s="1">
        <v>-36.5</v>
      </c>
      <c r="S56" s="1">
        <v>98</v>
      </c>
    </row>
    <row r="57" spans="1:19" ht="12.75" x14ac:dyDescent="0.2">
      <c r="A57" s="2">
        <v>43639</v>
      </c>
      <c r="B57" s="4">
        <v>0.74910879629629623</v>
      </c>
      <c r="C57" s="4">
        <f>MROUND(B57,1/60/24)</f>
        <v>0.74930555555555556</v>
      </c>
      <c r="D57" s="1">
        <v>42.662003140000003</v>
      </c>
      <c r="E57" s="1">
        <v>-73.773294320000005</v>
      </c>
      <c r="F57" s="1">
        <v>54.1139526367187</v>
      </c>
      <c r="G57" s="1">
        <v>5.36</v>
      </c>
      <c r="I57" s="1">
        <v>0</v>
      </c>
      <c r="J57" s="1">
        <v>10</v>
      </c>
      <c r="K57" s="1" t="s">
        <v>17</v>
      </c>
      <c r="L57" s="1">
        <v>1.1000000000000001</v>
      </c>
      <c r="M57" s="1">
        <v>0.9</v>
      </c>
      <c r="N57" s="1">
        <v>1.4</v>
      </c>
      <c r="O57" s="1">
        <v>-36.5</v>
      </c>
      <c r="S57" s="1">
        <v>100</v>
      </c>
    </row>
    <row r="58" spans="1:19" ht="12.75" x14ac:dyDescent="0.2">
      <c r="A58" s="2">
        <v>43639</v>
      </c>
      <c r="B58" s="4">
        <v>0.74982638888888886</v>
      </c>
      <c r="C58" s="4">
        <f>MROUND(B58,1/60/24)</f>
        <v>0.75</v>
      </c>
      <c r="D58" s="1">
        <v>42.662019800000003</v>
      </c>
      <c r="E58" s="1">
        <v>-73.773257400000006</v>
      </c>
      <c r="F58" s="1">
        <v>40.099998474121001</v>
      </c>
      <c r="G58" s="1">
        <v>20.8</v>
      </c>
      <c r="J58" s="1">
        <v>0</v>
      </c>
      <c r="K58" s="1" t="s">
        <v>16</v>
      </c>
      <c r="S58" s="1">
        <v>100</v>
      </c>
    </row>
    <row r="59" spans="1:19" ht="12.75" x14ac:dyDescent="0.2">
      <c r="A59" s="2">
        <v>43639</v>
      </c>
      <c r="B59" s="4">
        <v>0.75077546296296294</v>
      </c>
      <c r="C59" s="4">
        <f>MROUND(B59,1/60/24)</f>
        <v>0.75069444444444444</v>
      </c>
      <c r="D59" s="1">
        <v>42.662013000000002</v>
      </c>
      <c r="E59" s="1">
        <v>-73.773239799999999</v>
      </c>
      <c r="F59" s="1">
        <v>40.099998474121001</v>
      </c>
      <c r="G59" s="1">
        <v>20.785</v>
      </c>
      <c r="J59" s="1">
        <v>0</v>
      </c>
      <c r="K59" s="1" t="s">
        <v>16</v>
      </c>
      <c r="S59" s="1">
        <v>100</v>
      </c>
    </row>
    <row r="60" spans="1:19" ht="12.75" x14ac:dyDescent="0.2">
      <c r="A60" s="2">
        <v>43639</v>
      </c>
      <c r="B60" s="4">
        <v>0.75149305555555557</v>
      </c>
      <c r="C60" s="4">
        <f>MROUND(B60,1/60/24)</f>
        <v>0.75138888888888888</v>
      </c>
      <c r="D60" s="1">
        <v>42.66200293</v>
      </c>
      <c r="E60" s="1">
        <v>-73.773288359999995</v>
      </c>
      <c r="F60" s="1">
        <v>52.791015625</v>
      </c>
      <c r="G60" s="1">
        <v>5.36</v>
      </c>
      <c r="I60" s="1">
        <v>0</v>
      </c>
      <c r="J60" s="1">
        <v>10</v>
      </c>
      <c r="K60" s="1" t="s">
        <v>17</v>
      </c>
      <c r="L60" s="1">
        <v>0.9</v>
      </c>
      <c r="M60" s="1">
        <v>0.9</v>
      </c>
      <c r="N60" s="1">
        <v>1.3</v>
      </c>
      <c r="O60" s="1">
        <v>-36.5</v>
      </c>
      <c r="S60" s="1">
        <v>100</v>
      </c>
    </row>
    <row r="61" spans="1:19" ht="12.75" x14ac:dyDescent="0.2">
      <c r="A61" s="2">
        <v>43639</v>
      </c>
      <c r="B61" s="4">
        <v>0.75222222222222224</v>
      </c>
      <c r="C61" s="4">
        <f>MROUND(B61,1/60/24)</f>
        <v>0.75208333333333333</v>
      </c>
      <c r="D61" s="1">
        <v>42.662003570000003</v>
      </c>
      <c r="E61" s="1">
        <v>-73.773286889999994</v>
      </c>
      <c r="F61" s="1">
        <v>52.1742553710937</v>
      </c>
      <c r="G61" s="1">
        <v>11.792</v>
      </c>
      <c r="I61" s="1">
        <v>0</v>
      </c>
      <c r="J61" s="1">
        <v>0</v>
      </c>
      <c r="K61" s="1" t="s">
        <v>17</v>
      </c>
      <c r="L61" s="1">
        <v>1.3</v>
      </c>
      <c r="M61" s="1">
        <v>1</v>
      </c>
      <c r="N61" s="1">
        <v>1.6</v>
      </c>
      <c r="O61" s="1">
        <v>-36.5</v>
      </c>
      <c r="S61" s="1">
        <v>100</v>
      </c>
    </row>
    <row r="62" spans="1:19" ht="12.75" x14ac:dyDescent="0.2">
      <c r="A62" s="2">
        <v>43639</v>
      </c>
      <c r="B62" s="4">
        <v>0.75292824074074083</v>
      </c>
      <c r="C62" s="4">
        <f>MROUND(B62,1/60/24)</f>
        <v>0.75277777777777777</v>
      </c>
      <c r="D62" s="1">
        <v>42.661988200000003</v>
      </c>
      <c r="E62" s="1">
        <v>-73.773296700000003</v>
      </c>
      <c r="F62" s="1">
        <v>39.899997711181598</v>
      </c>
      <c r="G62" s="1">
        <v>19.036000000000001</v>
      </c>
      <c r="J62" s="1">
        <v>0</v>
      </c>
      <c r="K62" s="1" t="s">
        <v>16</v>
      </c>
      <c r="S62" s="1">
        <v>100</v>
      </c>
    </row>
    <row r="63" spans="1:19" ht="12.75" x14ac:dyDescent="0.2">
      <c r="A63" s="2">
        <v>43639</v>
      </c>
      <c r="B63" s="4">
        <v>0.75364583333333324</v>
      </c>
      <c r="C63" s="4">
        <f>MROUND(B63,1/60/24)</f>
        <v>0.75347222222222221</v>
      </c>
      <c r="D63" s="1">
        <v>42.661988200000003</v>
      </c>
      <c r="E63" s="1">
        <v>-73.773296700000003</v>
      </c>
      <c r="F63" s="1">
        <v>39.899997711181598</v>
      </c>
      <c r="G63" s="1">
        <v>19.036000000000001</v>
      </c>
      <c r="J63" s="1">
        <v>0</v>
      </c>
      <c r="K63" s="1" t="s">
        <v>16</v>
      </c>
      <c r="S63" s="1">
        <v>100</v>
      </c>
    </row>
    <row r="64" spans="1:19" ht="12.75" x14ac:dyDescent="0.2">
      <c r="A64" s="2">
        <v>43639</v>
      </c>
      <c r="B64" s="4">
        <v>0.75435185185185183</v>
      </c>
      <c r="C64" s="4">
        <f>MROUND(B64,1/60/24)</f>
        <v>0.75416666666666665</v>
      </c>
      <c r="D64" s="1">
        <v>42.661995300000001</v>
      </c>
      <c r="E64" s="1">
        <v>-73.773285099999995</v>
      </c>
      <c r="F64" s="1">
        <v>40.099998474121001</v>
      </c>
      <c r="G64" s="1">
        <v>18.864000000000001</v>
      </c>
      <c r="J64" s="1">
        <v>0</v>
      </c>
      <c r="K64" s="1" t="s">
        <v>16</v>
      </c>
      <c r="S64" s="1">
        <v>100</v>
      </c>
    </row>
    <row r="65" spans="1:19" ht="12.75" x14ac:dyDescent="0.2">
      <c r="A65" s="2">
        <v>43639</v>
      </c>
      <c r="B65" s="4">
        <v>0.75556712962962969</v>
      </c>
      <c r="C65" s="4">
        <f>MROUND(B65,1/60/24)</f>
        <v>0.75555555555555554</v>
      </c>
      <c r="D65" s="1">
        <v>42.662021500000002</v>
      </c>
      <c r="E65" s="1">
        <v>-73.773247900000001</v>
      </c>
      <c r="F65" s="1">
        <v>40.099998474121001</v>
      </c>
      <c r="G65" s="1">
        <v>19.777000000000001</v>
      </c>
      <c r="J65" s="1">
        <v>0</v>
      </c>
      <c r="K65" s="1" t="s">
        <v>16</v>
      </c>
      <c r="S65" s="1">
        <v>100</v>
      </c>
    </row>
    <row r="66" spans="1:19" ht="12.75" x14ac:dyDescent="0.2">
      <c r="A66" s="2">
        <v>43639</v>
      </c>
      <c r="B66" s="4">
        <v>0.75633101851851858</v>
      </c>
      <c r="C66" s="4">
        <f>MROUND(B66,1/60/24)</f>
        <v>0.75624999999999998</v>
      </c>
      <c r="D66" s="1">
        <v>42.661994120000003</v>
      </c>
      <c r="E66" s="1">
        <v>-73.773283140000004</v>
      </c>
      <c r="F66" s="1">
        <v>47.0372314453125</v>
      </c>
      <c r="G66" s="1">
        <v>6.4320000000000004</v>
      </c>
      <c r="I66" s="1">
        <v>0</v>
      </c>
      <c r="J66" s="1">
        <v>11</v>
      </c>
      <c r="K66" s="1" t="s">
        <v>17</v>
      </c>
      <c r="L66" s="1">
        <v>0.9</v>
      </c>
      <c r="M66" s="1">
        <v>0.8</v>
      </c>
      <c r="N66" s="1">
        <v>1.2</v>
      </c>
      <c r="O66" s="1">
        <v>-36.5</v>
      </c>
      <c r="S66" s="1">
        <v>100</v>
      </c>
    </row>
    <row r="67" spans="1:19" ht="12.75" x14ac:dyDescent="0.2">
      <c r="A67" s="2">
        <v>43639</v>
      </c>
      <c r="B67" s="4">
        <v>0.75706018518518514</v>
      </c>
      <c r="C67" s="4">
        <f>MROUND(B67,1/60/24)</f>
        <v>0.75694444444444442</v>
      </c>
      <c r="D67" s="1">
        <v>42.661994139999997</v>
      </c>
      <c r="E67" s="1">
        <v>-73.773282129999998</v>
      </c>
      <c r="F67" s="1">
        <v>46.2839965820312</v>
      </c>
      <c r="G67" s="1">
        <v>10.72</v>
      </c>
      <c r="I67" s="1">
        <v>0</v>
      </c>
      <c r="J67" s="1">
        <v>0</v>
      </c>
      <c r="K67" s="1" t="s">
        <v>17</v>
      </c>
      <c r="L67" s="1">
        <v>1.1000000000000001</v>
      </c>
      <c r="M67" s="1">
        <v>0.9</v>
      </c>
      <c r="N67" s="1">
        <v>1.4</v>
      </c>
      <c r="O67" s="1">
        <v>-36.5</v>
      </c>
      <c r="S67" s="1">
        <v>100</v>
      </c>
    </row>
    <row r="68" spans="1:19" ht="12.75" x14ac:dyDescent="0.2">
      <c r="A68" s="2">
        <v>43639</v>
      </c>
      <c r="B68" s="4">
        <v>0.75776620370370373</v>
      </c>
      <c r="C68" s="4">
        <f>MROUND(B68,1/60/24)</f>
        <v>0.75763888888888897</v>
      </c>
      <c r="D68" s="1">
        <v>42.662009900000001</v>
      </c>
      <c r="E68" s="1">
        <v>-73.773251599999995</v>
      </c>
      <c r="F68" s="1">
        <v>40.099998474121001</v>
      </c>
      <c r="G68" s="1">
        <v>20.739000000000001</v>
      </c>
      <c r="J68" s="1">
        <v>0</v>
      </c>
      <c r="K68" s="1" t="s">
        <v>16</v>
      </c>
      <c r="S68" s="1">
        <v>100</v>
      </c>
    </row>
    <row r="69" spans="1:19" ht="12.75" x14ac:dyDescent="0.2">
      <c r="A69" s="2">
        <v>43639</v>
      </c>
      <c r="B69" s="4">
        <v>0.75861111111111112</v>
      </c>
      <c r="C69" s="4">
        <f>MROUND(B69,1/60/24)</f>
        <v>0.75833333333333341</v>
      </c>
      <c r="D69" s="1">
        <v>42.661992150000003</v>
      </c>
      <c r="E69" s="1">
        <v>-73.773279369999997</v>
      </c>
      <c r="F69" s="1">
        <v>52.1514282226562</v>
      </c>
      <c r="G69" s="1">
        <v>6.4320000000000004</v>
      </c>
      <c r="I69" s="1">
        <v>0</v>
      </c>
      <c r="J69" s="1">
        <v>13</v>
      </c>
      <c r="K69" s="1" t="s">
        <v>17</v>
      </c>
      <c r="L69" s="1">
        <v>0.8</v>
      </c>
      <c r="M69" s="1">
        <v>0.8</v>
      </c>
      <c r="N69" s="1">
        <v>1.2</v>
      </c>
      <c r="O69" s="1">
        <v>-36.5</v>
      </c>
      <c r="S69" s="1">
        <v>100</v>
      </c>
    </row>
    <row r="70" spans="1:19" ht="12.75" x14ac:dyDescent="0.2">
      <c r="A70" s="2">
        <v>43639</v>
      </c>
      <c r="B70" s="4">
        <v>0.76277777777777767</v>
      </c>
      <c r="C70" s="4">
        <f>MROUND(B70,1/60/24)</f>
        <v>0.76250000000000007</v>
      </c>
      <c r="D70" s="1">
        <v>42.661989910000003</v>
      </c>
      <c r="E70" s="1">
        <v>-73.773278980000001</v>
      </c>
      <c r="F70" s="1">
        <v>52.4235229492187</v>
      </c>
      <c r="G70" s="1">
        <v>9.6480010000000007</v>
      </c>
      <c r="I70" s="1">
        <v>0</v>
      </c>
      <c r="J70" s="1">
        <v>11</v>
      </c>
      <c r="K70" s="1" t="s">
        <v>17</v>
      </c>
      <c r="L70" s="1">
        <v>0.9</v>
      </c>
      <c r="M70" s="1">
        <v>0.8</v>
      </c>
      <c r="N70" s="1">
        <v>1.2</v>
      </c>
      <c r="O70" s="1">
        <v>-36.5</v>
      </c>
      <c r="S70" s="1">
        <v>100</v>
      </c>
    </row>
    <row r="71" spans="1:19" ht="12.75" x14ac:dyDescent="0.2">
      <c r="A71" s="2">
        <v>43639</v>
      </c>
      <c r="B71" s="4">
        <v>0.76694444444444443</v>
      </c>
      <c r="C71" s="4">
        <f>MROUND(B71,1/60/24)</f>
        <v>0.76666666666666672</v>
      </c>
      <c r="D71" s="1">
        <v>42.662008399999998</v>
      </c>
      <c r="E71" s="1">
        <v>-73.773252400000004</v>
      </c>
      <c r="F71" s="1">
        <v>42.199996948242102</v>
      </c>
      <c r="G71" s="1">
        <v>20.707999999999998</v>
      </c>
      <c r="J71" s="1">
        <v>0</v>
      </c>
      <c r="K71" s="1" t="s">
        <v>16</v>
      </c>
      <c r="S71" s="1">
        <v>98</v>
      </c>
    </row>
    <row r="72" spans="1:19" ht="12.75" x14ac:dyDescent="0.2">
      <c r="A72" s="2">
        <v>43639</v>
      </c>
      <c r="B72" s="4">
        <v>0.77112268518518512</v>
      </c>
      <c r="C72" s="4">
        <f>MROUND(B72,1/60/24)</f>
        <v>0.77083333333333337</v>
      </c>
      <c r="D72" s="1">
        <v>42.66198954</v>
      </c>
      <c r="E72" s="1">
        <v>-73.773278129999994</v>
      </c>
      <c r="F72" s="1">
        <v>51.7304077148437</v>
      </c>
      <c r="G72" s="1">
        <v>11.792</v>
      </c>
      <c r="I72" s="1">
        <v>0</v>
      </c>
      <c r="J72" s="1">
        <v>14</v>
      </c>
      <c r="K72" s="1" t="s">
        <v>17</v>
      </c>
      <c r="L72" s="1">
        <v>0.7</v>
      </c>
      <c r="M72" s="1">
        <v>0.7</v>
      </c>
      <c r="N72" s="1">
        <v>1</v>
      </c>
      <c r="O72" s="1">
        <v>-36.5</v>
      </c>
      <c r="S72" s="1">
        <v>97</v>
      </c>
    </row>
    <row r="73" spans="1:19" ht="12.75" x14ac:dyDescent="0.2">
      <c r="A73" s="2">
        <v>43639</v>
      </c>
      <c r="B73" s="4">
        <v>0.77527777777777773</v>
      </c>
      <c r="C73" s="4">
        <f>MROUND(B73,1/60/24)</f>
        <v>0.77500000000000002</v>
      </c>
      <c r="D73" s="1">
        <v>42.662010600000002</v>
      </c>
      <c r="E73" s="1">
        <v>-73.773271600000001</v>
      </c>
      <c r="F73" s="1">
        <v>40.099998474121001</v>
      </c>
      <c r="G73" s="1">
        <v>20.654</v>
      </c>
      <c r="J73" s="1">
        <v>0</v>
      </c>
      <c r="K73" s="1" t="s">
        <v>16</v>
      </c>
      <c r="S73" s="1">
        <v>96</v>
      </c>
    </row>
    <row r="74" spans="1:19" ht="12.75" x14ac:dyDescent="0.2">
      <c r="A74" s="2">
        <v>43639</v>
      </c>
      <c r="B74" s="4">
        <v>0.7794444444444445</v>
      </c>
      <c r="C74" s="4">
        <f>MROUND(B74,1/60/24)</f>
        <v>0.77916666666666667</v>
      </c>
      <c r="D74" s="1">
        <v>42.662006900000002</v>
      </c>
      <c r="E74" s="1">
        <v>-73.773268200000004</v>
      </c>
      <c r="F74" s="1">
        <v>40.099998474121001</v>
      </c>
      <c r="G74" s="1">
        <v>20.687000000000001</v>
      </c>
      <c r="J74" s="1">
        <v>0</v>
      </c>
      <c r="K74" s="1" t="s">
        <v>16</v>
      </c>
      <c r="S74" s="1">
        <v>94</v>
      </c>
    </row>
    <row r="75" spans="1:19" ht="12.75" x14ac:dyDescent="0.2">
      <c r="A75" s="2">
        <v>43639</v>
      </c>
      <c r="B75" s="4">
        <v>0.78361111111111104</v>
      </c>
      <c r="C75" s="4">
        <f>MROUND(B75,1/60/24)</f>
        <v>0.78333333333333333</v>
      </c>
      <c r="D75" s="1">
        <v>42.66197253</v>
      </c>
      <c r="E75" s="1">
        <v>-73.773259089999996</v>
      </c>
      <c r="F75" s="1">
        <v>44.9594116210937</v>
      </c>
      <c r="G75" s="1">
        <v>9.6480010000000007</v>
      </c>
      <c r="I75" s="1">
        <v>0</v>
      </c>
      <c r="J75" s="1">
        <v>9</v>
      </c>
      <c r="K75" s="1" t="s">
        <v>17</v>
      </c>
      <c r="L75" s="1">
        <v>1.1000000000000001</v>
      </c>
      <c r="M75" s="1">
        <v>0.9</v>
      </c>
      <c r="N75" s="1">
        <v>1.4</v>
      </c>
      <c r="O75" s="1">
        <v>-36.5</v>
      </c>
      <c r="S75" s="1">
        <v>93</v>
      </c>
    </row>
    <row r="76" spans="1:19" ht="12.75" x14ac:dyDescent="0.2">
      <c r="A76" s="2">
        <v>43639</v>
      </c>
      <c r="B76" s="4">
        <v>0.7877777777777778</v>
      </c>
      <c r="C76" s="4">
        <f>MROUND(B76,1/60/24)</f>
        <v>0.78749999999999998</v>
      </c>
      <c r="D76" s="1">
        <v>42.661981390000001</v>
      </c>
      <c r="E76" s="1">
        <v>-73.773253659999995</v>
      </c>
      <c r="F76" s="1">
        <v>46.0328369140625</v>
      </c>
      <c r="G76" s="1">
        <v>9.6480010000000007</v>
      </c>
      <c r="I76" s="1">
        <v>0</v>
      </c>
      <c r="J76" s="1">
        <v>12</v>
      </c>
      <c r="K76" s="1" t="s">
        <v>17</v>
      </c>
      <c r="L76" s="1">
        <v>0.8</v>
      </c>
      <c r="M76" s="1">
        <v>0.8</v>
      </c>
      <c r="N76" s="1">
        <v>1.1000000000000001</v>
      </c>
      <c r="O76" s="1">
        <v>-36.5</v>
      </c>
      <c r="S76" s="1">
        <v>92</v>
      </c>
    </row>
    <row r="77" spans="1:19" ht="12.75" x14ac:dyDescent="0.2">
      <c r="A77" s="2">
        <v>43639</v>
      </c>
      <c r="B77" s="4">
        <v>0.79196759259259253</v>
      </c>
      <c r="C77" s="4">
        <f>MROUND(B77,1/60/24)</f>
        <v>0.79166666666666674</v>
      </c>
      <c r="D77" s="1">
        <v>42.662005999999998</v>
      </c>
      <c r="E77" s="1">
        <v>-73.773282199999997</v>
      </c>
      <c r="F77" s="1">
        <v>40.099998474121001</v>
      </c>
      <c r="G77" s="1">
        <v>18.777000000000001</v>
      </c>
      <c r="J77" s="1">
        <v>0</v>
      </c>
      <c r="K77" s="1" t="s">
        <v>16</v>
      </c>
      <c r="S77" s="1">
        <v>91</v>
      </c>
    </row>
    <row r="78" spans="1:19" ht="12.75" x14ac:dyDescent="0.2">
      <c r="A78" s="2">
        <v>43639</v>
      </c>
      <c r="B78" s="4">
        <v>0.79616898148148152</v>
      </c>
      <c r="C78" s="4">
        <f>MROUND(B78,1/60/24)</f>
        <v>0.79583333333333339</v>
      </c>
      <c r="D78" s="1">
        <v>42.6620062</v>
      </c>
      <c r="E78" s="1">
        <v>-73.773281299999994</v>
      </c>
      <c r="F78" s="1">
        <v>40.099998474121001</v>
      </c>
      <c r="G78" s="1">
        <v>18.701000000000001</v>
      </c>
      <c r="J78" s="1">
        <v>0</v>
      </c>
      <c r="K78" s="1" t="s">
        <v>16</v>
      </c>
      <c r="S78" s="1">
        <v>91</v>
      </c>
    </row>
    <row r="79" spans="1:19" ht="12.75" x14ac:dyDescent="0.2">
      <c r="A79" s="2">
        <v>43639</v>
      </c>
      <c r="B79" s="4">
        <v>0.80420138888888892</v>
      </c>
      <c r="C79" s="4">
        <f>MROUND(B79,1/60/24)</f>
        <v>0.8041666666666667</v>
      </c>
      <c r="D79" s="1">
        <v>42.662005000000001</v>
      </c>
      <c r="E79" s="1">
        <v>-73.773253600000004</v>
      </c>
      <c r="F79" s="1">
        <v>42.199996948242102</v>
      </c>
      <c r="G79" s="1">
        <v>20.712</v>
      </c>
      <c r="J79" s="1">
        <v>0</v>
      </c>
      <c r="K79" s="1" t="s">
        <v>16</v>
      </c>
      <c r="S79" s="1">
        <v>91</v>
      </c>
    </row>
    <row r="80" spans="1:19" ht="12.75" x14ac:dyDescent="0.2">
      <c r="A80" s="2">
        <v>43639</v>
      </c>
      <c r="B80" s="4">
        <v>0.80768518518518517</v>
      </c>
      <c r="C80" s="4">
        <f>MROUND(B80,1/60/24)</f>
        <v>0.80763888888888891</v>
      </c>
      <c r="D80" s="1">
        <v>42.662006400000003</v>
      </c>
      <c r="E80" s="1">
        <v>-73.773274299999997</v>
      </c>
      <c r="F80" s="1">
        <v>40.099998474121001</v>
      </c>
      <c r="G80" s="1">
        <v>18.821999999999999</v>
      </c>
      <c r="J80" s="1">
        <v>0</v>
      </c>
      <c r="K80" s="1" t="s">
        <v>16</v>
      </c>
      <c r="S80" s="1">
        <v>91</v>
      </c>
    </row>
    <row r="81" spans="1:19" ht="12.75" x14ac:dyDescent="0.2">
      <c r="A81" s="2">
        <v>43639</v>
      </c>
      <c r="B81" s="4">
        <v>0.81185185185185194</v>
      </c>
      <c r="C81" s="4">
        <f>MROUND(B81,1/60/24)</f>
        <v>0.81180555555555556</v>
      </c>
      <c r="D81" s="1">
        <v>42.662006300000002</v>
      </c>
      <c r="E81" s="1">
        <v>-73.773278500000004</v>
      </c>
      <c r="F81" s="1">
        <v>39.599998474121001</v>
      </c>
      <c r="G81" s="1">
        <v>18.792999999999999</v>
      </c>
      <c r="J81" s="1">
        <v>0</v>
      </c>
      <c r="K81" s="1" t="s">
        <v>16</v>
      </c>
      <c r="S81" s="1">
        <v>91</v>
      </c>
    </row>
    <row r="82" spans="1:19" ht="12.75" x14ac:dyDescent="0.2">
      <c r="A82" s="2">
        <v>43639</v>
      </c>
      <c r="B82" s="4">
        <v>0.8178009259259259</v>
      </c>
      <c r="C82" s="4">
        <f>MROUND(B82,1/60/24)</f>
        <v>0.81805555555555554</v>
      </c>
      <c r="D82" s="1">
        <v>42.662006400000003</v>
      </c>
      <c r="E82" s="1">
        <v>-73.773276300000006</v>
      </c>
      <c r="F82" s="1">
        <v>40.099998474121001</v>
      </c>
      <c r="G82" s="1">
        <v>19.782</v>
      </c>
      <c r="J82" s="1">
        <v>0</v>
      </c>
      <c r="K82" s="1" t="s">
        <v>16</v>
      </c>
      <c r="S82" s="1">
        <v>91</v>
      </c>
    </row>
    <row r="83" spans="1:19" ht="12.75" x14ac:dyDescent="0.2">
      <c r="A83" s="2">
        <v>43639</v>
      </c>
      <c r="B83" s="4">
        <v>0.82020833333333332</v>
      </c>
      <c r="C83" s="4">
        <f>MROUND(B83,1/60/24)</f>
        <v>0.82013888888888897</v>
      </c>
      <c r="D83" s="1">
        <v>42.662012099999998</v>
      </c>
      <c r="E83" s="1">
        <v>-73.773248600000002</v>
      </c>
      <c r="F83" s="1">
        <v>42.199996948242102</v>
      </c>
      <c r="G83" s="1">
        <v>20.657</v>
      </c>
      <c r="J83" s="1">
        <v>0</v>
      </c>
      <c r="K83" s="1" t="s">
        <v>16</v>
      </c>
      <c r="S83" s="1">
        <v>90</v>
      </c>
    </row>
    <row r="84" spans="1:19" ht="12.75" x14ac:dyDescent="0.2">
      <c r="A84" s="2">
        <v>43639</v>
      </c>
      <c r="B84" s="4">
        <v>0.8279050925925926</v>
      </c>
      <c r="C84" s="4">
        <f>MROUND(B84,1/60/24)</f>
        <v>0.82777777777777783</v>
      </c>
      <c r="D84" s="1">
        <v>42.662013700000003</v>
      </c>
      <c r="E84" s="1">
        <v>-73.773259199999998</v>
      </c>
      <c r="F84" s="1">
        <v>40.099998474121001</v>
      </c>
      <c r="G84" s="1">
        <v>20.68</v>
      </c>
      <c r="J84" s="1">
        <v>0</v>
      </c>
      <c r="K84" s="1" t="s">
        <v>16</v>
      </c>
      <c r="S84" s="1">
        <v>90</v>
      </c>
    </row>
    <row r="85" spans="1:19" ht="12.75" x14ac:dyDescent="0.2">
      <c r="A85" s="2">
        <v>43639</v>
      </c>
      <c r="B85" s="4">
        <v>0.83171296296296304</v>
      </c>
      <c r="C85" s="4">
        <f>MROUND(B85,1/60/24)</f>
        <v>0.83194444444444449</v>
      </c>
      <c r="D85" s="1">
        <v>42.662007500000001</v>
      </c>
      <c r="E85" s="1">
        <v>-73.773250500000003</v>
      </c>
      <c r="F85" s="1">
        <v>40.099998474121001</v>
      </c>
      <c r="G85" s="1">
        <v>20.725000000000001</v>
      </c>
      <c r="J85" s="1">
        <v>0</v>
      </c>
      <c r="K85" s="1" t="s">
        <v>16</v>
      </c>
      <c r="S85" s="1">
        <v>90</v>
      </c>
    </row>
    <row r="86" spans="1:19" ht="12.75" x14ac:dyDescent="0.2">
      <c r="A86" s="2">
        <v>43639</v>
      </c>
      <c r="B86" s="4">
        <v>0.83543981481481477</v>
      </c>
      <c r="C86" s="4">
        <f>MROUND(B86,1/60/24)</f>
        <v>0.8354166666666667</v>
      </c>
      <c r="D86" s="1">
        <v>42.662004899999999</v>
      </c>
      <c r="E86" s="1">
        <v>-73.773285400000006</v>
      </c>
      <c r="F86" s="1">
        <v>40.099998474121001</v>
      </c>
      <c r="G86" s="1">
        <v>20.641999999999999</v>
      </c>
      <c r="J86" s="1">
        <v>0</v>
      </c>
      <c r="K86" s="1" t="s">
        <v>16</v>
      </c>
      <c r="S86" s="1">
        <v>90</v>
      </c>
    </row>
    <row r="87" spans="1:19" ht="12.75" x14ac:dyDescent="0.2">
      <c r="A87" s="2">
        <v>43639</v>
      </c>
      <c r="B87" s="4">
        <v>0.84312500000000001</v>
      </c>
      <c r="C87" s="4">
        <f>MROUND(B87,1/60/24)</f>
        <v>0.84305555555555556</v>
      </c>
      <c r="D87" s="1">
        <v>42.662005399999998</v>
      </c>
      <c r="E87" s="1">
        <v>-73.773283300000003</v>
      </c>
      <c r="F87" s="1">
        <v>40.099998474121001</v>
      </c>
      <c r="G87" s="1">
        <v>18.827000000000002</v>
      </c>
      <c r="J87" s="1">
        <v>0</v>
      </c>
      <c r="K87" s="1" t="s">
        <v>16</v>
      </c>
      <c r="S87" s="1">
        <v>90</v>
      </c>
    </row>
    <row r="88" spans="1:19" ht="12.75" x14ac:dyDescent="0.2">
      <c r="A88" s="2">
        <v>43639</v>
      </c>
      <c r="B88" s="4">
        <v>0.8458796296296297</v>
      </c>
      <c r="C88" s="4">
        <f>MROUND(B88,1/60/24)</f>
        <v>0.84583333333333333</v>
      </c>
      <c r="D88" s="1">
        <v>42.662004899999999</v>
      </c>
      <c r="E88" s="1">
        <v>-73.773283899999996</v>
      </c>
      <c r="F88" s="1">
        <v>40.099998474121001</v>
      </c>
      <c r="G88" s="1">
        <v>18.861999999999998</v>
      </c>
      <c r="J88" s="1">
        <v>0</v>
      </c>
      <c r="K88" s="1" t="s">
        <v>16</v>
      </c>
      <c r="S88" s="1">
        <v>90</v>
      </c>
    </row>
    <row r="89" spans="1:19" ht="12.75" x14ac:dyDescent="0.2">
      <c r="A89" s="2">
        <v>43639</v>
      </c>
      <c r="B89" s="4">
        <v>0.85362268518518514</v>
      </c>
      <c r="C89" s="4">
        <f>MROUND(B89,1/60/24)</f>
        <v>0.8534722222222223</v>
      </c>
      <c r="D89" s="1">
        <v>42.662006400000003</v>
      </c>
      <c r="E89" s="1">
        <v>-73.773279500000001</v>
      </c>
      <c r="F89" s="1">
        <v>40.099998474121001</v>
      </c>
      <c r="G89" s="1">
        <v>20.667999999999999</v>
      </c>
      <c r="J89" s="1">
        <v>0</v>
      </c>
      <c r="K89" s="1" t="s">
        <v>16</v>
      </c>
      <c r="S89" s="1">
        <v>90</v>
      </c>
    </row>
    <row r="90" spans="1:19" ht="12.75" x14ac:dyDescent="0.2">
      <c r="A90" s="2">
        <v>43639</v>
      </c>
      <c r="B90" s="4">
        <v>0.85629629629629633</v>
      </c>
      <c r="C90" s="4">
        <f>MROUND(B90,1/60/24)</f>
        <v>0.85625000000000007</v>
      </c>
      <c r="D90" s="1">
        <v>42.662010799999997</v>
      </c>
      <c r="E90" s="1">
        <v>-73.773249800000002</v>
      </c>
      <c r="F90" s="1">
        <v>40.099998474121001</v>
      </c>
      <c r="G90" s="1">
        <v>20.719000000000001</v>
      </c>
      <c r="J90" s="1">
        <v>0</v>
      </c>
      <c r="K90" s="1" t="s">
        <v>16</v>
      </c>
      <c r="S90" s="1">
        <v>90</v>
      </c>
    </row>
    <row r="91" spans="1:19" ht="12.75" x14ac:dyDescent="0.2">
      <c r="A91" s="2">
        <v>43639</v>
      </c>
      <c r="B91" s="4">
        <v>0.86155092592592597</v>
      </c>
      <c r="C91" s="4">
        <f>MROUND(B91,1/60/24)</f>
        <v>0.8618055555555556</v>
      </c>
      <c r="D91" s="1">
        <v>42.662065050000002</v>
      </c>
      <c r="E91" s="1">
        <v>-73.773264400000002</v>
      </c>
      <c r="F91" s="1">
        <v>36.461669921875</v>
      </c>
      <c r="G91" s="1">
        <v>11.792</v>
      </c>
      <c r="H91" s="1">
        <v>331</v>
      </c>
      <c r="I91" s="1">
        <v>1.32</v>
      </c>
      <c r="J91" s="1">
        <v>0</v>
      </c>
      <c r="K91" s="1" t="s">
        <v>17</v>
      </c>
      <c r="L91" s="1">
        <v>0.6</v>
      </c>
      <c r="M91" s="1">
        <v>0.7</v>
      </c>
      <c r="N91" s="1">
        <v>1</v>
      </c>
      <c r="O91" s="1">
        <v>-36.5</v>
      </c>
      <c r="S91" s="1">
        <v>90</v>
      </c>
    </row>
    <row r="92" spans="1:19" ht="12.75" x14ac:dyDescent="0.2">
      <c r="A92" s="2">
        <v>43639</v>
      </c>
      <c r="B92" s="4">
        <v>0.86640046296296302</v>
      </c>
      <c r="C92" s="4">
        <f>MROUND(B92,1/60/24)</f>
        <v>0.8666666666666667</v>
      </c>
      <c r="D92" s="1">
        <v>42.662005999999998</v>
      </c>
      <c r="E92" s="1">
        <v>-73.773281600000004</v>
      </c>
      <c r="F92" s="1">
        <v>42.199996948242102</v>
      </c>
      <c r="G92" s="1">
        <v>18.643999999999998</v>
      </c>
      <c r="J92" s="1">
        <v>0</v>
      </c>
      <c r="K92" s="1" t="s">
        <v>16</v>
      </c>
      <c r="S92" s="1">
        <v>89</v>
      </c>
    </row>
    <row r="93" spans="1:19" ht="12.75" x14ac:dyDescent="0.2">
      <c r="A93" s="2">
        <v>43639</v>
      </c>
      <c r="B93" s="4">
        <v>0.87018518518518517</v>
      </c>
      <c r="C93" s="4">
        <f>MROUND(B93,1/60/24)</f>
        <v>0.87013888888888891</v>
      </c>
      <c r="D93" s="1">
        <v>42.662010799999997</v>
      </c>
      <c r="E93" s="1">
        <v>-73.773194599999997</v>
      </c>
      <c r="F93" s="1">
        <v>40.099998474121001</v>
      </c>
      <c r="G93" s="1">
        <v>20.048999999999999</v>
      </c>
      <c r="J93" s="1">
        <v>0</v>
      </c>
      <c r="K93" s="1" t="s">
        <v>16</v>
      </c>
      <c r="S93" s="1">
        <v>89</v>
      </c>
    </row>
    <row r="94" spans="1:19" ht="12.75" x14ac:dyDescent="0.2">
      <c r="A94" s="2">
        <v>43639</v>
      </c>
      <c r="B94" s="4">
        <v>0.87366898148148142</v>
      </c>
      <c r="C94" s="4">
        <f>MROUND(B94,1/60/24)</f>
        <v>0.87361111111111112</v>
      </c>
      <c r="D94" s="1">
        <v>42.662012500000003</v>
      </c>
      <c r="E94" s="1">
        <v>-73.773174499999996</v>
      </c>
      <c r="F94" s="1">
        <v>40.099998474121001</v>
      </c>
      <c r="G94" s="1">
        <v>20.683</v>
      </c>
      <c r="J94" s="1">
        <v>0</v>
      </c>
      <c r="K94" s="1" t="s">
        <v>16</v>
      </c>
      <c r="S94" s="1">
        <v>89</v>
      </c>
    </row>
    <row r="95" spans="1:19" ht="12.75" x14ac:dyDescent="0.2">
      <c r="A95" s="2">
        <v>43639</v>
      </c>
      <c r="B95" s="4">
        <v>0.8771296296296297</v>
      </c>
      <c r="C95" s="4">
        <f>MROUND(B95,1/60/24)</f>
        <v>0.87708333333333333</v>
      </c>
      <c r="D95" s="1">
        <v>42.662013999999999</v>
      </c>
      <c r="E95" s="1">
        <v>-73.773185699999999</v>
      </c>
      <c r="F95" s="1">
        <v>40.099998474121001</v>
      </c>
      <c r="G95" s="1">
        <v>20.332000000000001</v>
      </c>
      <c r="J95" s="1">
        <v>0</v>
      </c>
      <c r="K95" s="1" t="s">
        <v>16</v>
      </c>
      <c r="S95" s="1">
        <v>89</v>
      </c>
    </row>
    <row r="96" spans="1:19" ht="12.75" x14ac:dyDescent="0.2">
      <c r="A96" s="2">
        <v>43639</v>
      </c>
      <c r="B96" s="4">
        <v>0.88059027777777776</v>
      </c>
      <c r="C96" s="4">
        <f>MROUND(B96,1/60/24)</f>
        <v>0.88055555555555554</v>
      </c>
      <c r="D96" s="1">
        <v>42.662004199999998</v>
      </c>
      <c r="E96" s="1">
        <v>-73.773282300000005</v>
      </c>
      <c r="F96" s="1">
        <v>40.099998474121001</v>
      </c>
      <c r="G96" s="1">
        <v>18.87</v>
      </c>
      <c r="J96" s="1">
        <v>0</v>
      </c>
      <c r="K96" s="1" t="s">
        <v>16</v>
      </c>
      <c r="S96" s="1">
        <v>89</v>
      </c>
    </row>
    <row r="97" spans="1:19" ht="12.75" x14ac:dyDescent="0.2">
      <c r="A97" s="2">
        <v>43639</v>
      </c>
      <c r="B97" s="4">
        <v>0.88407407407407401</v>
      </c>
      <c r="C97" s="4">
        <f>MROUND(B97,1/60/24)</f>
        <v>0.88402777777777786</v>
      </c>
      <c r="D97" s="1">
        <v>42.6620086</v>
      </c>
      <c r="E97" s="1">
        <v>-73.7732709</v>
      </c>
      <c r="F97" s="1">
        <v>40.099998474121001</v>
      </c>
      <c r="G97" s="1">
        <v>20.625</v>
      </c>
      <c r="J97" s="1">
        <v>0</v>
      </c>
      <c r="K97" s="1" t="s">
        <v>16</v>
      </c>
      <c r="S97" s="1">
        <v>89</v>
      </c>
    </row>
    <row r="98" spans="1:19" ht="12.75" x14ac:dyDescent="0.2">
      <c r="A98" s="2">
        <v>43639</v>
      </c>
      <c r="B98" s="4">
        <v>0.88754629629629633</v>
      </c>
      <c r="C98" s="4">
        <f>MROUND(B98,1/60/24)</f>
        <v>0.88750000000000007</v>
      </c>
      <c r="D98" s="1">
        <v>42.662004099999997</v>
      </c>
      <c r="E98" s="1">
        <v>-73.773282899999998</v>
      </c>
      <c r="F98" s="1">
        <v>40.099998474121001</v>
      </c>
      <c r="G98" s="1">
        <v>19.768000000000001</v>
      </c>
      <c r="J98" s="1">
        <v>0</v>
      </c>
      <c r="K98" s="1" t="s">
        <v>16</v>
      </c>
      <c r="S98" s="1">
        <v>89</v>
      </c>
    </row>
    <row r="99" spans="1:19" ht="12.75" x14ac:dyDescent="0.2">
      <c r="A99" s="2">
        <v>43639</v>
      </c>
      <c r="B99" s="4">
        <v>0.89100694444444439</v>
      </c>
      <c r="C99" s="4">
        <f>MROUND(B99,1/60/24)</f>
        <v>0.89097222222222228</v>
      </c>
      <c r="D99" s="1">
        <v>42.6620086</v>
      </c>
      <c r="E99" s="1">
        <v>-73.773253199999999</v>
      </c>
      <c r="F99" s="1">
        <v>40.099998474121001</v>
      </c>
      <c r="G99" s="1">
        <v>20.681000000000001</v>
      </c>
      <c r="J99" s="1">
        <v>0</v>
      </c>
      <c r="K99" s="1" t="s">
        <v>16</v>
      </c>
      <c r="S99" s="1">
        <v>89</v>
      </c>
    </row>
    <row r="100" spans="1:19" ht="12.75" x14ac:dyDescent="0.2">
      <c r="A100" s="2">
        <v>43639</v>
      </c>
      <c r="B100" s="4">
        <v>0.89447916666666671</v>
      </c>
      <c r="C100" s="4">
        <f>MROUND(B100,1/60/24)</f>
        <v>0.89444444444444449</v>
      </c>
      <c r="D100" s="1">
        <v>42.662019520000001</v>
      </c>
      <c r="E100" s="1">
        <v>-73.773288120000004</v>
      </c>
      <c r="F100" s="1">
        <v>28.4627685546875</v>
      </c>
      <c r="G100" s="1">
        <v>6.4320000000000004</v>
      </c>
      <c r="I100" s="1">
        <v>0</v>
      </c>
      <c r="J100" s="1">
        <v>12</v>
      </c>
      <c r="K100" s="1" t="s">
        <v>17</v>
      </c>
      <c r="L100" s="1">
        <v>0.9</v>
      </c>
      <c r="M100" s="1">
        <v>0.8</v>
      </c>
      <c r="N100" s="1">
        <v>1.2</v>
      </c>
      <c r="O100" s="1">
        <v>-36.5</v>
      </c>
      <c r="S100" s="1">
        <v>88</v>
      </c>
    </row>
    <row r="101" spans="1:19" ht="12.75" x14ac:dyDescent="0.2">
      <c r="A101" s="2">
        <v>43639</v>
      </c>
      <c r="B101" s="4">
        <v>0.89571759259259265</v>
      </c>
      <c r="C101" s="4">
        <f>MROUND(B101,1/60/24)</f>
        <v>0.89583333333333337</v>
      </c>
      <c r="D101" s="1">
        <v>42.662167709999999</v>
      </c>
      <c r="E101" s="1">
        <v>-73.773438560000002</v>
      </c>
      <c r="F101" s="1">
        <v>12.28173828125</v>
      </c>
      <c r="G101" s="1">
        <v>8.5760000000000005</v>
      </c>
      <c r="H101" s="1">
        <v>288.3</v>
      </c>
      <c r="I101" s="1">
        <v>0.27</v>
      </c>
      <c r="J101" s="1">
        <v>0</v>
      </c>
      <c r="K101" s="1" t="s">
        <v>17</v>
      </c>
      <c r="L101" s="1">
        <v>0.7</v>
      </c>
      <c r="M101" s="1">
        <v>0.8</v>
      </c>
      <c r="N101" s="1">
        <v>1.1000000000000001</v>
      </c>
      <c r="O101" s="1">
        <v>-36.5</v>
      </c>
      <c r="S101" s="1">
        <v>88</v>
      </c>
    </row>
    <row r="102" spans="1:19" ht="12.75" x14ac:dyDescent="0.2">
      <c r="A102" s="2">
        <v>43639</v>
      </c>
      <c r="B102" s="4">
        <v>0.89938657407407396</v>
      </c>
      <c r="C102" s="4">
        <f>MROUND(B102,1/60/24)</f>
        <v>0.89930555555555558</v>
      </c>
      <c r="D102" s="1">
        <v>42.662056290000002</v>
      </c>
      <c r="E102" s="1">
        <v>-73.773348200000001</v>
      </c>
      <c r="F102" s="1">
        <v>31.6299438476562</v>
      </c>
      <c r="G102" s="1">
        <v>6.4320000000000004</v>
      </c>
      <c r="I102" s="1">
        <v>0</v>
      </c>
      <c r="J102" s="1">
        <v>7</v>
      </c>
      <c r="K102" s="1" t="s">
        <v>17</v>
      </c>
      <c r="L102" s="1">
        <v>1.5</v>
      </c>
      <c r="M102" s="1">
        <v>0.9</v>
      </c>
      <c r="N102" s="1">
        <v>1.8</v>
      </c>
      <c r="O102" s="1">
        <v>-36.5</v>
      </c>
      <c r="S102" s="1">
        <v>87</v>
      </c>
    </row>
    <row r="103" spans="1:19" ht="12.75" x14ac:dyDescent="0.2">
      <c r="A103" s="2">
        <v>43639</v>
      </c>
      <c r="B103" s="4">
        <v>0.90355324074074073</v>
      </c>
      <c r="C103" s="4">
        <f>MROUND(B103,1/60/24)</f>
        <v>0.90347222222222223</v>
      </c>
      <c r="D103" s="1">
        <v>42.662010100000003</v>
      </c>
      <c r="E103" s="1">
        <v>-73.773300649999996</v>
      </c>
      <c r="F103" s="1">
        <v>35.3994750976562</v>
      </c>
      <c r="G103" s="1">
        <v>6.4320000000000004</v>
      </c>
      <c r="I103" s="1">
        <v>0</v>
      </c>
      <c r="J103" s="1">
        <v>12</v>
      </c>
      <c r="K103" s="1" t="s">
        <v>17</v>
      </c>
      <c r="L103" s="1">
        <v>0.9</v>
      </c>
      <c r="M103" s="1">
        <v>0.8</v>
      </c>
      <c r="N103" s="1">
        <v>1.2</v>
      </c>
      <c r="O103" s="1">
        <v>-36.5</v>
      </c>
      <c r="S103" s="1">
        <v>86</v>
      </c>
    </row>
    <row r="104" spans="1:19" ht="12.75" x14ac:dyDescent="0.2">
      <c r="A104" s="2">
        <v>43639</v>
      </c>
      <c r="B104" s="4">
        <v>0.90774305555555557</v>
      </c>
      <c r="C104" s="4">
        <f>MROUND(B104,1/60/24)</f>
        <v>0.90763888888888888</v>
      </c>
      <c r="D104" s="1">
        <v>42.662039999999998</v>
      </c>
      <c r="E104" s="1">
        <v>-73.773264100000006</v>
      </c>
      <c r="F104" s="1">
        <v>40.099998474121001</v>
      </c>
      <c r="G104" s="1">
        <v>19.888999999999999</v>
      </c>
      <c r="J104" s="1">
        <v>0</v>
      </c>
      <c r="K104" s="1" t="s">
        <v>16</v>
      </c>
      <c r="S104" s="1">
        <v>85</v>
      </c>
    </row>
    <row r="105" spans="1:19" ht="12.75" x14ac:dyDescent="0.2">
      <c r="A105" s="2">
        <v>43639</v>
      </c>
      <c r="B105" s="4">
        <v>0.91268518518518515</v>
      </c>
      <c r="C105" s="4">
        <f>MROUND(B105,1/60/24)</f>
        <v>0.91250000000000009</v>
      </c>
      <c r="D105" s="1">
        <v>42.662021760000002</v>
      </c>
      <c r="E105" s="1">
        <v>-73.773151240000004</v>
      </c>
      <c r="F105" s="1">
        <v>65.4757080078125</v>
      </c>
      <c r="G105" s="1">
        <v>15.007999999999999</v>
      </c>
      <c r="I105" s="1">
        <v>0</v>
      </c>
      <c r="J105" s="1">
        <v>0</v>
      </c>
      <c r="K105" s="1" t="s">
        <v>17</v>
      </c>
      <c r="L105" s="1">
        <v>0.9</v>
      </c>
      <c r="M105" s="1">
        <v>0.8</v>
      </c>
      <c r="N105" s="1">
        <v>1.2</v>
      </c>
      <c r="O105" s="1">
        <v>-36.5</v>
      </c>
      <c r="S105" s="1">
        <v>84</v>
      </c>
    </row>
    <row r="106" spans="1:19" ht="12.75" x14ac:dyDescent="0.2">
      <c r="A106" s="2">
        <v>43639</v>
      </c>
      <c r="B106" s="4">
        <v>0.91609953703703706</v>
      </c>
      <c r="C106" s="4">
        <f>MROUND(B106,1/60/24)</f>
        <v>0.9159722222222223</v>
      </c>
      <c r="D106" s="1">
        <v>42.662002350000002</v>
      </c>
      <c r="E106" s="1">
        <v>-73.773289070000004</v>
      </c>
      <c r="F106" s="1">
        <v>44.1963500976562</v>
      </c>
      <c r="G106" s="1">
        <v>10.72</v>
      </c>
      <c r="I106" s="1">
        <v>0</v>
      </c>
      <c r="J106" s="1">
        <v>0</v>
      </c>
      <c r="K106" s="1" t="s">
        <v>17</v>
      </c>
      <c r="L106" s="1">
        <v>0.8</v>
      </c>
      <c r="M106" s="1">
        <v>0.8</v>
      </c>
      <c r="N106" s="1">
        <v>1.1000000000000001</v>
      </c>
      <c r="O106" s="1">
        <v>-36.5</v>
      </c>
      <c r="S106" s="1">
        <v>83</v>
      </c>
    </row>
    <row r="107" spans="1:19" ht="12.75" x14ac:dyDescent="0.2">
      <c r="A107" s="2">
        <v>43639</v>
      </c>
      <c r="B107" s="4">
        <v>0.92023148148148148</v>
      </c>
      <c r="C107" s="4">
        <f>MROUND(B107,1/60/24)</f>
        <v>0.92013888888888895</v>
      </c>
      <c r="D107" s="1">
        <v>42.662001179999997</v>
      </c>
      <c r="E107" s="1">
        <v>-73.773298569999994</v>
      </c>
      <c r="F107" s="1">
        <v>43.6110229492187</v>
      </c>
      <c r="G107" s="1">
        <v>9.6480010000000007</v>
      </c>
      <c r="I107" s="1">
        <v>0</v>
      </c>
      <c r="J107" s="1">
        <v>13</v>
      </c>
      <c r="K107" s="1" t="s">
        <v>17</v>
      </c>
      <c r="L107" s="1">
        <v>0.8</v>
      </c>
      <c r="M107" s="1">
        <v>0.8</v>
      </c>
      <c r="N107" s="1">
        <v>1.1000000000000001</v>
      </c>
      <c r="O107" s="1">
        <v>-36.5</v>
      </c>
      <c r="S107" s="1">
        <v>81</v>
      </c>
    </row>
    <row r="108" spans="1:19" ht="12.75" x14ac:dyDescent="0.2">
      <c r="A108" s="2">
        <v>43639</v>
      </c>
      <c r="B108" s="4">
        <v>0.92439814814814814</v>
      </c>
      <c r="C108" s="4">
        <f>MROUND(B108,1/60/24)</f>
        <v>0.9243055555555556</v>
      </c>
      <c r="D108" s="1">
        <v>42.661995789999999</v>
      </c>
      <c r="E108" s="1">
        <v>-73.773293530000004</v>
      </c>
      <c r="F108" s="1">
        <v>44.3953857421875</v>
      </c>
      <c r="G108" s="1">
        <v>9.6480010000000007</v>
      </c>
      <c r="I108" s="1">
        <v>0</v>
      </c>
      <c r="J108" s="1">
        <v>12</v>
      </c>
      <c r="K108" s="1" t="s">
        <v>17</v>
      </c>
      <c r="L108" s="1">
        <v>1</v>
      </c>
      <c r="M108" s="1">
        <v>0.8</v>
      </c>
      <c r="N108" s="1">
        <v>1.3</v>
      </c>
      <c r="O108" s="1">
        <v>-36.5</v>
      </c>
      <c r="S108" s="1">
        <v>80</v>
      </c>
    </row>
    <row r="109" spans="1:19" ht="12.75" x14ac:dyDescent="0.2">
      <c r="A109" s="2">
        <v>43639</v>
      </c>
      <c r="B109" s="4">
        <v>0.92856481481481479</v>
      </c>
      <c r="C109" s="4">
        <f>MROUND(B109,1/60/24)</f>
        <v>0.92847222222222225</v>
      </c>
      <c r="D109" s="1">
        <v>42.661996049999999</v>
      </c>
      <c r="E109" s="1">
        <v>-73.773297260000007</v>
      </c>
      <c r="F109" s="1">
        <v>43.7344970703125</v>
      </c>
      <c r="G109" s="1">
        <v>7.5039999999999996</v>
      </c>
      <c r="I109" s="1">
        <v>0</v>
      </c>
      <c r="J109" s="1">
        <v>13</v>
      </c>
      <c r="K109" s="1" t="s">
        <v>17</v>
      </c>
      <c r="L109" s="1">
        <v>0.8</v>
      </c>
      <c r="M109" s="1">
        <v>0.7</v>
      </c>
      <c r="N109" s="1">
        <v>1.1000000000000001</v>
      </c>
      <c r="O109" s="1">
        <v>-36.5</v>
      </c>
      <c r="S109" s="1">
        <v>79</v>
      </c>
    </row>
    <row r="110" spans="1:19" ht="12.75" x14ac:dyDescent="0.2">
      <c r="A110" s="2">
        <v>43639</v>
      </c>
      <c r="B110" s="4">
        <v>0.93274305555555559</v>
      </c>
      <c r="C110" s="4">
        <f>MROUND(B110,1/60/24)</f>
        <v>0.93263888888888891</v>
      </c>
      <c r="D110" s="1">
        <v>42.661994700000001</v>
      </c>
      <c r="E110" s="1">
        <v>-73.773284899999993</v>
      </c>
      <c r="F110" s="1">
        <v>39.599998474121001</v>
      </c>
      <c r="G110" s="1">
        <v>18.829999999999998</v>
      </c>
      <c r="J110" s="1">
        <v>0</v>
      </c>
      <c r="K110" s="1" t="s">
        <v>16</v>
      </c>
      <c r="S110" s="1">
        <v>77</v>
      </c>
    </row>
    <row r="111" spans="1:19" ht="12.75" x14ac:dyDescent="0.2">
      <c r="A111" s="2">
        <v>43639</v>
      </c>
      <c r="B111" s="4">
        <v>0.93690972222222213</v>
      </c>
      <c r="C111" s="4">
        <f>MROUND(B111,1/60/24)</f>
        <v>0.93680555555555556</v>
      </c>
      <c r="D111" s="1">
        <v>42.662005700000002</v>
      </c>
      <c r="E111" s="1">
        <v>-73.773283599999999</v>
      </c>
      <c r="F111" s="1">
        <v>40.099998474121001</v>
      </c>
      <c r="G111" s="1">
        <v>19.885999999999999</v>
      </c>
      <c r="J111" s="1">
        <v>0</v>
      </c>
      <c r="K111" s="1" t="s">
        <v>16</v>
      </c>
      <c r="S111" s="1">
        <v>76</v>
      </c>
    </row>
    <row r="112" spans="1:19" ht="12.75" x14ac:dyDescent="0.2">
      <c r="A112" s="2">
        <v>43639</v>
      </c>
      <c r="B112" s="4">
        <v>0.94107638888888889</v>
      </c>
      <c r="C112" s="4">
        <f>MROUND(B112,1/60/24)</f>
        <v>0.94097222222222221</v>
      </c>
      <c r="D112" s="1">
        <v>42.662021000000003</v>
      </c>
      <c r="E112" s="1">
        <v>-73.773254699999995</v>
      </c>
      <c r="F112" s="1">
        <v>40.099998474121001</v>
      </c>
      <c r="G112" s="1">
        <v>20.664999999999999</v>
      </c>
      <c r="J112" s="1">
        <v>0</v>
      </c>
      <c r="K112" s="1" t="s">
        <v>16</v>
      </c>
      <c r="S112" s="1">
        <v>75</v>
      </c>
    </row>
    <row r="113" spans="1:19" ht="12.75" x14ac:dyDescent="0.2">
      <c r="A113" s="2">
        <v>43639</v>
      </c>
      <c r="B113" s="4">
        <v>0.94524305555555566</v>
      </c>
      <c r="C113" s="4">
        <f>MROUND(B113,1/60/24)</f>
        <v>0.94513888888888897</v>
      </c>
      <c r="D113" s="1">
        <v>42.661957139999998</v>
      </c>
      <c r="E113" s="1">
        <v>-73.773350960000002</v>
      </c>
      <c r="F113" s="1">
        <v>47.2395629882812</v>
      </c>
      <c r="G113" s="1">
        <v>4.2880000000000003</v>
      </c>
      <c r="I113" s="1">
        <v>0</v>
      </c>
      <c r="J113" s="1">
        <v>12</v>
      </c>
      <c r="K113" s="1" t="s">
        <v>17</v>
      </c>
      <c r="L113" s="1">
        <v>0.8</v>
      </c>
      <c r="M113" s="1">
        <v>0.8</v>
      </c>
      <c r="N113" s="1">
        <v>1.1000000000000001</v>
      </c>
      <c r="O113" s="1">
        <v>-36.5</v>
      </c>
      <c r="S113" s="1">
        <v>74</v>
      </c>
    </row>
    <row r="114" spans="1:19" ht="12.75" x14ac:dyDescent="0.2">
      <c r="A114" s="2">
        <v>43639</v>
      </c>
      <c r="B114" s="4">
        <v>0.94943287037037039</v>
      </c>
      <c r="C114" s="4">
        <f>MROUND(B114,1/60/24)</f>
        <v>0.94930555555555562</v>
      </c>
      <c r="D114" s="1">
        <v>42.662006499999997</v>
      </c>
      <c r="E114" s="1">
        <v>-73.773282699999996</v>
      </c>
      <c r="F114" s="1">
        <v>42.199996948242102</v>
      </c>
      <c r="G114" s="1">
        <v>20.483000000000001</v>
      </c>
      <c r="J114" s="1">
        <v>0</v>
      </c>
      <c r="K114" s="1" t="s">
        <v>16</v>
      </c>
      <c r="S114" s="1">
        <v>73</v>
      </c>
    </row>
    <row r="115" spans="1:19" ht="12.75" x14ac:dyDescent="0.2">
      <c r="A115" s="2">
        <v>43639</v>
      </c>
      <c r="B115" s="4">
        <v>0.95422453703703702</v>
      </c>
      <c r="C115" s="4">
        <f>MROUND(B115,1/60/24)</f>
        <v>0.95416666666666672</v>
      </c>
      <c r="D115" s="1">
        <v>42.662022399999998</v>
      </c>
      <c r="E115" s="1">
        <v>-73.773251500000001</v>
      </c>
      <c r="F115" s="1">
        <v>40.099998474121001</v>
      </c>
      <c r="G115" s="1">
        <v>20.626000000000001</v>
      </c>
      <c r="J115" s="1">
        <v>0</v>
      </c>
      <c r="K115" s="1" t="s">
        <v>16</v>
      </c>
      <c r="S115" s="1">
        <v>72</v>
      </c>
    </row>
    <row r="116" spans="1:19" ht="12.75" x14ac:dyDescent="0.2">
      <c r="A116" s="2">
        <v>43639</v>
      </c>
      <c r="B116" s="4">
        <v>0.95777777777777784</v>
      </c>
      <c r="C116" s="4">
        <f>MROUND(B116,1/60/24)</f>
        <v>0.95763888888888893</v>
      </c>
      <c r="D116" s="1">
        <v>42.662015199999999</v>
      </c>
      <c r="E116" s="1">
        <v>-73.773256700000005</v>
      </c>
      <c r="F116" s="1">
        <v>40.099998474121001</v>
      </c>
      <c r="G116" s="1">
        <v>20.585000000000001</v>
      </c>
      <c r="J116" s="1">
        <v>0</v>
      </c>
      <c r="K116" s="1" t="s">
        <v>16</v>
      </c>
      <c r="S116" s="1">
        <v>71</v>
      </c>
    </row>
    <row r="117" spans="1:19" ht="12.75" x14ac:dyDescent="0.2">
      <c r="A117" s="2">
        <v>43639</v>
      </c>
      <c r="B117" s="4">
        <v>0.96439814814814817</v>
      </c>
      <c r="C117" s="4">
        <f>MROUND(B117,1/60/24)</f>
        <v>0.96458333333333335</v>
      </c>
      <c r="D117" s="1">
        <v>42.661375200000002</v>
      </c>
      <c r="E117" s="1">
        <v>-73.768759099999997</v>
      </c>
      <c r="F117" s="1">
        <v>39.599998474121001</v>
      </c>
      <c r="G117" s="1">
        <v>22.231000000000002</v>
      </c>
      <c r="J117" s="1">
        <v>0</v>
      </c>
      <c r="K117" s="1" t="s">
        <v>16</v>
      </c>
      <c r="S117" s="1">
        <v>71</v>
      </c>
    </row>
    <row r="118" spans="1:19" ht="12.75" x14ac:dyDescent="0.2">
      <c r="A118" s="2">
        <v>43639</v>
      </c>
      <c r="B118" s="4">
        <v>0.96939814814814806</v>
      </c>
      <c r="C118" s="4">
        <f>MROUND(B118,1/60/24)</f>
        <v>0.96944444444444444</v>
      </c>
      <c r="D118" s="1">
        <v>42.658928699999997</v>
      </c>
      <c r="E118" s="1">
        <v>-73.7659539</v>
      </c>
      <c r="F118" s="1">
        <v>35.799999237060497</v>
      </c>
      <c r="G118" s="1">
        <v>34.67</v>
      </c>
      <c r="J118" s="1">
        <v>0</v>
      </c>
      <c r="K118" s="1" t="s">
        <v>16</v>
      </c>
      <c r="S118" s="1">
        <v>71</v>
      </c>
    </row>
    <row r="119" spans="1:19" ht="12.75" x14ac:dyDescent="0.2">
      <c r="A119" s="2">
        <v>43639</v>
      </c>
      <c r="B119" s="4">
        <v>0.97334490740740742</v>
      </c>
      <c r="C119" s="4">
        <f>MROUND(B119,1/60/24)</f>
        <v>0.97361111111111109</v>
      </c>
      <c r="D119" s="1">
        <v>42.6590706</v>
      </c>
      <c r="E119" s="1">
        <v>-73.766095399999998</v>
      </c>
      <c r="F119" s="1">
        <v>36</v>
      </c>
      <c r="G119" s="1">
        <v>21.497</v>
      </c>
      <c r="J119" s="1">
        <v>0</v>
      </c>
      <c r="K119" s="1" t="s">
        <v>16</v>
      </c>
      <c r="S119" s="1">
        <v>71</v>
      </c>
    </row>
    <row r="120" spans="1:19" ht="12.75" x14ac:dyDescent="0.2">
      <c r="A120" s="2">
        <v>43639</v>
      </c>
      <c r="B120" s="4">
        <v>0.9848958333333333</v>
      </c>
      <c r="C120" s="4">
        <f>MROUND(B120,1/60/24)</f>
        <v>0.98472222222222228</v>
      </c>
      <c r="D120" s="1">
        <v>42.659055299999999</v>
      </c>
      <c r="E120" s="1">
        <v>-73.766036900000003</v>
      </c>
      <c r="F120" s="1">
        <v>36.199996948242102</v>
      </c>
      <c r="G120" s="1">
        <v>39.107999999999997</v>
      </c>
      <c r="J120" s="1">
        <v>0</v>
      </c>
      <c r="K120" s="1" t="s">
        <v>16</v>
      </c>
      <c r="S120" s="1">
        <v>69</v>
      </c>
    </row>
    <row r="121" spans="1:19" ht="12.75" x14ac:dyDescent="0.2">
      <c r="A121" s="2">
        <v>43639</v>
      </c>
      <c r="B121" s="4">
        <v>0.98824074074074064</v>
      </c>
      <c r="C121" s="4">
        <f>MROUND(B121,1/60/24)</f>
        <v>0.98819444444444449</v>
      </c>
      <c r="D121" s="1">
        <v>42.659108400000001</v>
      </c>
      <c r="E121" s="1">
        <v>-73.766055199999997</v>
      </c>
      <c r="F121" s="1">
        <v>36.199996948242102</v>
      </c>
      <c r="G121" s="1">
        <v>37.698</v>
      </c>
      <c r="J121" s="1">
        <v>0</v>
      </c>
      <c r="K121" s="1" t="s">
        <v>16</v>
      </c>
      <c r="S121" s="1">
        <v>69</v>
      </c>
    </row>
    <row r="122" spans="1:19" ht="12.75" x14ac:dyDescent="0.2">
      <c r="A122" s="2">
        <v>43639</v>
      </c>
      <c r="B122" s="4">
        <v>0.9924074074074074</v>
      </c>
      <c r="C122" s="4">
        <f>MROUND(B122,1/60/24)</f>
        <v>0.99236111111111114</v>
      </c>
      <c r="D122" s="1">
        <v>42.659012959999998</v>
      </c>
      <c r="E122" s="1">
        <v>-73.766020130000001</v>
      </c>
      <c r="F122" s="1">
        <v>35.3770141601562</v>
      </c>
      <c r="G122" s="1">
        <v>8.5760000000000005</v>
      </c>
      <c r="H122" s="1">
        <v>314.60000000000002</v>
      </c>
      <c r="I122" s="1">
        <v>0.69</v>
      </c>
      <c r="J122" s="1">
        <v>0</v>
      </c>
      <c r="K122" s="1" t="s">
        <v>17</v>
      </c>
      <c r="L122" s="1">
        <v>1</v>
      </c>
      <c r="M122" s="1">
        <v>0.8</v>
      </c>
      <c r="N122" s="1">
        <v>1.3</v>
      </c>
      <c r="O122" s="1">
        <v>-36.5</v>
      </c>
      <c r="S122" s="1">
        <v>68</v>
      </c>
    </row>
    <row r="123" spans="1:19" ht="12.75" x14ac:dyDescent="0.2">
      <c r="A123" s="2">
        <v>43640</v>
      </c>
      <c r="B123" s="4">
        <v>1.9328703703703704E-3</v>
      </c>
      <c r="C123" s="4">
        <f>MROUND(B123,1/60/24)</f>
        <v>2.0833333333333333E-3</v>
      </c>
      <c r="D123" s="1">
        <v>42.659853400000003</v>
      </c>
      <c r="E123" s="1">
        <v>-73.767761800000002</v>
      </c>
      <c r="F123" s="1">
        <v>36.899997711181598</v>
      </c>
      <c r="G123" s="1">
        <v>20.774999999999999</v>
      </c>
      <c r="J123" s="1">
        <v>0</v>
      </c>
      <c r="K123" s="1" t="s">
        <v>16</v>
      </c>
      <c r="S123" s="1">
        <v>67</v>
      </c>
    </row>
    <row r="124" spans="1:19" ht="12.75" x14ac:dyDescent="0.2">
      <c r="A124" s="2">
        <v>43640</v>
      </c>
      <c r="B124" s="4">
        <v>5.6018518518518518E-3</v>
      </c>
      <c r="C124" s="4">
        <f>MROUND(B124,1/60/24)</f>
        <v>5.5555555555555558E-3</v>
      </c>
      <c r="D124" s="1">
        <v>42.661414000000001</v>
      </c>
      <c r="E124" s="1">
        <v>-73.771056200000004</v>
      </c>
      <c r="F124" s="1">
        <v>39.799999237060497</v>
      </c>
      <c r="G124" s="1">
        <v>36.134</v>
      </c>
      <c r="J124" s="1">
        <v>0</v>
      </c>
      <c r="K124" s="1" t="s">
        <v>16</v>
      </c>
      <c r="S124" s="1">
        <v>67</v>
      </c>
    </row>
    <row r="125" spans="1:19" ht="12.75" x14ac:dyDescent="0.2">
      <c r="A125" s="2">
        <v>43640</v>
      </c>
      <c r="B125" s="4">
        <v>9.7569444444444448E-3</v>
      </c>
      <c r="C125" s="4">
        <f>MROUND(B125,1/60/24)</f>
        <v>9.7222222222222224E-3</v>
      </c>
      <c r="D125" s="1">
        <v>42.66199658</v>
      </c>
      <c r="E125" s="1">
        <v>-73.773326400000002</v>
      </c>
      <c r="F125" s="1">
        <v>68.622009277343693</v>
      </c>
      <c r="G125" s="1">
        <v>5.36</v>
      </c>
      <c r="I125" s="1">
        <v>0</v>
      </c>
      <c r="J125" s="1">
        <v>11</v>
      </c>
      <c r="K125" s="1" t="s">
        <v>17</v>
      </c>
      <c r="L125" s="1">
        <v>0.9</v>
      </c>
      <c r="M125" s="1">
        <v>0.9</v>
      </c>
      <c r="N125" s="1">
        <v>1.3</v>
      </c>
      <c r="O125" s="1">
        <v>-36.5</v>
      </c>
      <c r="S125" s="1">
        <v>67</v>
      </c>
    </row>
    <row r="126" spans="1:19" ht="12.75" x14ac:dyDescent="0.2">
      <c r="A126" s="2">
        <v>43640</v>
      </c>
      <c r="B126" s="4">
        <v>1.3935185185185184E-2</v>
      </c>
      <c r="C126" s="4">
        <f>MROUND(B126,1/60/24)</f>
        <v>1.388888888888889E-2</v>
      </c>
      <c r="D126" s="1">
        <v>42.6620244</v>
      </c>
      <c r="E126" s="1">
        <v>-73.773245599999996</v>
      </c>
      <c r="F126" s="1">
        <v>42.199996948242102</v>
      </c>
      <c r="G126" s="1">
        <v>19.728999999999999</v>
      </c>
      <c r="J126" s="1">
        <v>0</v>
      </c>
      <c r="K126" s="1" t="s">
        <v>16</v>
      </c>
      <c r="S126" s="1">
        <v>64</v>
      </c>
    </row>
    <row r="127" spans="1:19" ht="12.75" x14ac:dyDescent="0.2">
      <c r="A127" s="2">
        <v>43640</v>
      </c>
      <c r="B127" s="4">
        <v>1.8101851851851852E-2</v>
      </c>
      <c r="C127" s="4">
        <f>MROUND(B127,1/60/24)</f>
        <v>1.8055555555555557E-2</v>
      </c>
      <c r="D127" s="1">
        <v>42.662019999999998</v>
      </c>
      <c r="E127" s="1">
        <v>-73.773256599999996</v>
      </c>
      <c r="F127" s="1">
        <v>40.099998474121001</v>
      </c>
      <c r="G127" s="1">
        <v>20.63</v>
      </c>
      <c r="J127" s="1">
        <v>0</v>
      </c>
      <c r="K127" s="1" t="s">
        <v>16</v>
      </c>
      <c r="S127" s="1">
        <v>61</v>
      </c>
    </row>
    <row r="128" spans="1:19" ht="12.75" x14ac:dyDescent="0.2">
      <c r="A128" s="2">
        <v>43640</v>
      </c>
      <c r="B128" s="4">
        <v>2.2268518518518521E-2</v>
      </c>
      <c r="C128" s="4">
        <f>MROUND(B128,1/60/24)</f>
        <v>2.2222222222222223E-2</v>
      </c>
      <c r="D128" s="1">
        <v>42.662012099999998</v>
      </c>
      <c r="E128" s="1">
        <v>-73.773242699999997</v>
      </c>
      <c r="F128" s="1">
        <v>42.199996948242102</v>
      </c>
      <c r="G128" s="1">
        <v>20.731000000000002</v>
      </c>
      <c r="J128" s="1">
        <v>0</v>
      </c>
      <c r="K128" s="1" t="s">
        <v>16</v>
      </c>
      <c r="S128" s="1">
        <v>58</v>
      </c>
    </row>
    <row r="129" spans="1:19" ht="12.75" x14ac:dyDescent="0.2">
      <c r="A129" s="2">
        <v>43640</v>
      </c>
      <c r="B129" s="4">
        <v>2.642361111111111E-2</v>
      </c>
      <c r="C129" s="4">
        <f>MROUND(B129,1/60/24)</f>
        <v>2.6388888888888889E-2</v>
      </c>
      <c r="D129" s="1">
        <v>42.662010860000002</v>
      </c>
      <c r="E129" s="1">
        <v>-73.773320870000006</v>
      </c>
      <c r="F129" s="1">
        <v>47.161376953125</v>
      </c>
      <c r="G129" s="1">
        <v>7.5039999999999996</v>
      </c>
      <c r="I129" s="1">
        <v>0</v>
      </c>
      <c r="J129" s="1">
        <v>9</v>
      </c>
      <c r="K129" s="1" t="s">
        <v>17</v>
      </c>
      <c r="L129" s="1">
        <v>1.2</v>
      </c>
      <c r="M129" s="1">
        <v>0.9</v>
      </c>
      <c r="N129" s="1">
        <v>1.5</v>
      </c>
      <c r="O129" s="1">
        <v>-36.5</v>
      </c>
      <c r="S129" s="1">
        <v>55</v>
      </c>
    </row>
    <row r="130" spans="1:19" ht="12.75" x14ac:dyDescent="0.2">
      <c r="A130" s="2">
        <v>43640</v>
      </c>
      <c r="B130" s="4">
        <v>3.0601851851851852E-2</v>
      </c>
      <c r="C130" s="4">
        <f>MROUND(B130,1/60/24)</f>
        <v>3.0555555555555558E-2</v>
      </c>
      <c r="D130" s="1">
        <v>42.662024199999998</v>
      </c>
      <c r="E130" s="1">
        <v>-73.773244500000004</v>
      </c>
      <c r="F130" s="1">
        <v>42.199996948242102</v>
      </c>
      <c r="G130" s="1">
        <v>20.672999999999998</v>
      </c>
      <c r="J130" s="1">
        <v>0</v>
      </c>
      <c r="K130" s="1" t="s">
        <v>16</v>
      </c>
      <c r="S130" s="1">
        <v>52</v>
      </c>
    </row>
    <row r="131" spans="1:19" ht="12.75" x14ac:dyDescent="0.2">
      <c r="A131" s="2">
        <v>43640</v>
      </c>
      <c r="B131" s="4">
        <v>3.4571759259259253E-2</v>
      </c>
      <c r="C131" s="4">
        <f>MROUND(B131,1/60/24)</f>
        <v>3.4722222222222224E-2</v>
      </c>
      <c r="D131" s="1">
        <v>42.6620135</v>
      </c>
      <c r="E131" s="1">
        <v>-73.773241200000001</v>
      </c>
      <c r="F131" s="1">
        <v>42.199996948242102</v>
      </c>
      <c r="G131" s="1">
        <v>20.66</v>
      </c>
      <c r="J131" s="1">
        <v>0</v>
      </c>
      <c r="K131" s="1" t="s">
        <v>16</v>
      </c>
      <c r="S131" s="1">
        <v>48</v>
      </c>
    </row>
    <row r="132" spans="1:19" ht="12.75" x14ac:dyDescent="0.2">
      <c r="A132" s="2">
        <v>43640</v>
      </c>
      <c r="B132" s="4">
        <v>3.892361111111111E-2</v>
      </c>
      <c r="C132" s="4">
        <f>MROUND(B132,1/60/24)</f>
        <v>3.888888888888889E-2</v>
      </c>
      <c r="D132" s="1">
        <v>42.662012420000003</v>
      </c>
      <c r="E132" s="1">
        <v>-73.773305239999999</v>
      </c>
      <c r="F132" s="1">
        <v>46.6702880859375</v>
      </c>
      <c r="G132" s="1">
        <v>9.6480010000000007</v>
      </c>
      <c r="H132" s="1">
        <v>84.3</v>
      </c>
      <c r="I132" s="1">
        <v>2.85</v>
      </c>
      <c r="J132" s="1">
        <v>11</v>
      </c>
      <c r="K132" s="1" t="s">
        <v>17</v>
      </c>
      <c r="L132" s="1">
        <v>0.9</v>
      </c>
      <c r="M132" s="1">
        <v>0.8</v>
      </c>
      <c r="N132" s="1">
        <v>1.2</v>
      </c>
      <c r="O132" s="1">
        <v>-36.5</v>
      </c>
      <c r="S132" s="1">
        <v>45</v>
      </c>
    </row>
    <row r="133" spans="1:19" ht="12.75" x14ac:dyDescent="0.2">
      <c r="A133" s="2">
        <v>43640</v>
      </c>
      <c r="B133" s="4">
        <v>4.3101851851851856E-2</v>
      </c>
      <c r="C133" s="4">
        <f>MROUND(B133,1/60/24)</f>
        <v>4.3055555555555555E-2</v>
      </c>
      <c r="D133" s="1">
        <v>42.662012799999999</v>
      </c>
      <c r="E133" s="1">
        <v>-73.773243199999996</v>
      </c>
      <c r="F133" s="1">
        <v>42.199996948242102</v>
      </c>
      <c r="G133" s="1">
        <v>20.776</v>
      </c>
      <c r="J133" s="1">
        <v>0</v>
      </c>
      <c r="K133" s="1" t="s">
        <v>16</v>
      </c>
      <c r="S133" s="1">
        <v>42</v>
      </c>
    </row>
    <row r="134" spans="1:19" ht="12.75" x14ac:dyDescent="0.2">
      <c r="A134" s="2">
        <v>43640</v>
      </c>
      <c r="B134" s="4">
        <v>4.7256944444444449E-2</v>
      </c>
      <c r="C134" s="4">
        <f>MROUND(B134,1/60/24)</f>
        <v>4.7222222222222221E-2</v>
      </c>
      <c r="D134" s="1">
        <v>42.662019100000002</v>
      </c>
      <c r="E134" s="1">
        <v>-73.773321240000001</v>
      </c>
      <c r="F134" s="1">
        <v>50.4757690429687</v>
      </c>
      <c r="G134" s="1">
        <v>9.6480010000000007</v>
      </c>
      <c r="I134" s="1">
        <v>0</v>
      </c>
      <c r="J134" s="1">
        <v>10</v>
      </c>
      <c r="K134" s="1" t="s">
        <v>17</v>
      </c>
      <c r="L134" s="1">
        <v>1.1000000000000001</v>
      </c>
      <c r="M134" s="1">
        <v>0.8</v>
      </c>
      <c r="N134" s="1">
        <v>1.4</v>
      </c>
      <c r="O134" s="1">
        <v>-36.5</v>
      </c>
      <c r="S134" s="1">
        <v>39</v>
      </c>
    </row>
    <row r="135" spans="1:19" ht="12.75" x14ac:dyDescent="0.2">
      <c r="A135" s="2">
        <v>43640</v>
      </c>
      <c r="B135" s="4">
        <v>5.1423611111111107E-2</v>
      </c>
      <c r="C135" s="4">
        <f>MROUND(B135,1/60/24)</f>
        <v>5.1388888888888894E-2</v>
      </c>
      <c r="D135" s="1">
        <v>42.662002970000003</v>
      </c>
      <c r="E135" s="1">
        <v>-73.773310800000004</v>
      </c>
      <c r="F135" s="1">
        <v>46.8328857421875</v>
      </c>
      <c r="G135" s="1">
        <v>8.5760000000000005</v>
      </c>
      <c r="I135" s="1">
        <v>0</v>
      </c>
      <c r="J135" s="1">
        <v>9</v>
      </c>
      <c r="K135" s="1" t="s">
        <v>17</v>
      </c>
      <c r="L135" s="1">
        <v>1.2</v>
      </c>
      <c r="M135" s="1">
        <v>0.9</v>
      </c>
      <c r="N135" s="1">
        <v>1.5</v>
      </c>
      <c r="O135" s="1">
        <v>-36.5</v>
      </c>
      <c r="S135" s="1">
        <v>36</v>
      </c>
    </row>
    <row r="136" spans="1:19" ht="12.75" x14ac:dyDescent="0.2">
      <c r="A136" s="2">
        <v>43640</v>
      </c>
      <c r="B136" s="4">
        <v>5.5601851851851847E-2</v>
      </c>
      <c r="C136" s="4">
        <f>MROUND(B136,1/60/24)</f>
        <v>5.5555555555555559E-2</v>
      </c>
      <c r="D136" s="1">
        <v>42.662015799999999</v>
      </c>
      <c r="E136" s="1">
        <v>-73.7732587</v>
      </c>
      <c r="F136" s="1">
        <v>40.099998474121001</v>
      </c>
      <c r="G136" s="1">
        <v>20.628</v>
      </c>
      <c r="J136" s="1">
        <v>0</v>
      </c>
      <c r="K136" s="1" t="s">
        <v>16</v>
      </c>
      <c r="S136" s="1">
        <v>32</v>
      </c>
    </row>
    <row r="137" spans="1:19" ht="12.75" x14ac:dyDescent="0.2">
      <c r="A137" s="2">
        <v>43640</v>
      </c>
      <c r="B137" s="4">
        <v>5.9780092592592593E-2</v>
      </c>
      <c r="C137" s="4">
        <f>MROUND(B137,1/60/24)</f>
        <v>5.9722222222222225E-2</v>
      </c>
      <c r="D137" s="1">
        <v>42.662041369999997</v>
      </c>
      <c r="E137" s="1">
        <v>-73.773295829999995</v>
      </c>
      <c r="F137" s="1">
        <v>41.9234008789062</v>
      </c>
      <c r="G137" s="1">
        <v>11.792</v>
      </c>
      <c r="I137" s="1">
        <v>0</v>
      </c>
      <c r="J137" s="1">
        <v>9</v>
      </c>
      <c r="K137" s="1" t="s">
        <v>17</v>
      </c>
      <c r="L137" s="1">
        <v>1.2</v>
      </c>
      <c r="M137" s="1">
        <v>0.9</v>
      </c>
      <c r="N137" s="1">
        <v>1.5</v>
      </c>
      <c r="O137" s="1">
        <v>-36.5</v>
      </c>
      <c r="S137" s="1">
        <v>32</v>
      </c>
    </row>
    <row r="138" spans="1:19" ht="12.75" x14ac:dyDescent="0.2">
      <c r="A138" s="2">
        <v>43640</v>
      </c>
      <c r="B138" s="4">
        <v>6.3935185185185192E-2</v>
      </c>
      <c r="C138" s="4">
        <f>MROUND(B138,1/60/24)</f>
        <v>6.3888888888888898E-2</v>
      </c>
      <c r="D138" s="1">
        <v>42.662013399999999</v>
      </c>
      <c r="E138" s="1">
        <v>-73.773295300000001</v>
      </c>
      <c r="F138" s="1">
        <v>39.899997711181598</v>
      </c>
      <c r="G138" s="1">
        <v>19.792999999999999</v>
      </c>
      <c r="J138" s="1">
        <v>0</v>
      </c>
      <c r="K138" s="1" t="s">
        <v>16</v>
      </c>
      <c r="S138" s="1">
        <v>31</v>
      </c>
    </row>
    <row r="139" spans="1:19" ht="12.75" x14ac:dyDescent="0.2">
      <c r="A139" s="2">
        <v>43640</v>
      </c>
      <c r="B139" s="4">
        <v>6.8101851851851858E-2</v>
      </c>
      <c r="C139" s="4">
        <f>MROUND(B139,1/60/24)</f>
        <v>6.8055555555555564E-2</v>
      </c>
      <c r="D139" s="1">
        <v>42.662005700000002</v>
      </c>
      <c r="E139" s="1">
        <v>-73.773283599999999</v>
      </c>
      <c r="F139" s="1">
        <v>39.599998474121001</v>
      </c>
      <c r="G139" s="1">
        <v>18.79</v>
      </c>
      <c r="J139" s="1">
        <v>0</v>
      </c>
      <c r="K139" s="1" t="s">
        <v>16</v>
      </c>
      <c r="S139" s="1">
        <v>31</v>
      </c>
    </row>
    <row r="140" spans="1:19" ht="12.75" x14ac:dyDescent="0.2">
      <c r="A140" s="2">
        <v>43640</v>
      </c>
      <c r="B140" s="4">
        <v>7.2268518518518524E-2</v>
      </c>
      <c r="C140" s="4">
        <f>MROUND(B140,1/60/24)</f>
        <v>7.2222222222222229E-2</v>
      </c>
      <c r="D140" s="1">
        <v>42.662006599999998</v>
      </c>
      <c r="E140" s="1">
        <v>-73.773282600000002</v>
      </c>
      <c r="F140" s="1">
        <v>39.599998474121001</v>
      </c>
      <c r="G140" s="1">
        <v>20.614999999999998</v>
      </c>
      <c r="J140" s="1">
        <v>0</v>
      </c>
      <c r="K140" s="1" t="s">
        <v>16</v>
      </c>
      <c r="S140" s="1">
        <v>30</v>
      </c>
    </row>
    <row r="141" spans="1:19" ht="12.75" x14ac:dyDescent="0.2">
      <c r="A141" s="2">
        <v>43640</v>
      </c>
      <c r="B141" s="4">
        <v>7.6435185185185189E-2</v>
      </c>
      <c r="C141" s="4">
        <f>MROUND(B141,1/60/24)</f>
        <v>7.6388888888888895E-2</v>
      </c>
      <c r="D141" s="1">
        <v>42.6620019</v>
      </c>
      <c r="E141" s="1">
        <v>-73.773277399999998</v>
      </c>
      <c r="F141" s="1">
        <v>40.099998474121001</v>
      </c>
      <c r="G141" s="1">
        <v>22.347999999999999</v>
      </c>
      <c r="J141" s="1">
        <v>0</v>
      </c>
      <c r="K141" s="1" t="s">
        <v>16</v>
      </c>
      <c r="S141" s="1">
        <v>27</v>
      </c>
    </row>
    <row r="142" spans="1:19" ht="12.75" x14ac:dyDescent="0.2">
      <c r="A142" s="2">
        <v>43640</v>
      </c>
      <c r="B142" s="4">
        <v>8.0625000000000002E-2</v>
      </c>
      <c r="C142" s="4">
        <f>MROUND(B142,1/60/24)</f>
        <v>8.0555555555555561E-2</v>
      </c>
      <c r="D142" s="1">
        <v>42.662003300000002</v>
      </c>
      <c r="E142" s="1">
        <v>-73.773297999999997</v>
      </c>
      <c r="F142" s="1">
        <v>40.099998474121001</v>
      </c>
      <c r="G142" s="1">
        <v>18.126999999999999</v>
      </c>
      <c r="J142" s="1">
        <v>0</v>
      </c>
      <c r="K142" s="1" t="s">
        <v>16</v>
      </c>
      <c r="S142" s="1">
        <v>26</v>
      </c>
    </row>
    <row r="143" spans="1:19" ht="12.75" x14ac:dyDescent="0.2">
      <c r="A143" s="2">
        <v>43640</v>
      </c>
      <c r="B143" s="4">
        <v>8.5833333333333331E-2</v>
      </c>
      <c r="C143" s="4">
        <f>MROUND(B143,1/60/24)</f>
        <v>8.611111111111111E-2</v>
      </c>
      <c r="D143" s="1">
        <v>42.662078260000001</v>
      </c>
      <c r="E143" s="1">
        <v>-73.773240580000007</v>
      </c>
      <c r="F143" s="1">
        <v>36.7569580078125</v>
      </c>
      <c r="G143" s="1">
        <v>5.36</v>
      </c>
      <c r="H143" s="1">
        <v>100.1</v>
      </c>
      <c r="I143" s="1">
        <v>0.19</v>
      </c>
      <c r="J143" s="1">
        <v>11</v>
      </c>
      <c r="K143" s="1" t="s">
        <v>17</v>
      </c>
      <c r="L143" s="1">
        <v>0.9</v>
      </c>
      <c r="M143" s="1">
        <v>0.8</v>
      </c>
      <c r="N143" s="1">
        <v>1.2</v>
      </c>
      <c r="O143" s="1">
        <v>-36.5</v>
      </c>
      <c r="S143" s="1">
        <v>26</v>
      </c>
    </row>
    <row r="144" spans="1:19" ht="12.75" x14ac:dyDescent="0.2">
      <c r="A144" s="2">
        <v>43640</v>
      </c>
      <c r="B144" s="4">
        <v>8.895833333333332E-2</v>
      </c>
      <c r="C144" s="4">
        <f>MROUND(B144,1/60/24)</f>
        <v>8.8888888888888892E-2</v>
      </c>
      <c r="D144" s="1">
        <v>42.662006099999999</v>
      </c>
      <c r="E144" s="1">
        <v>-73.773280700000001</v>
      </c>
      <c r="F144" s="1">
        <v>40.099998474121001</v>
      </c>
      <c r="G144" s="1">
        <v>18.777000000000001</v>
      </c>
      <c r="J144" s="1">
        <v>0</v>
      </c>
      <c r="K144" s="1" t="s">
        <v>16</v>
      </c>
      <c r="S144" s="1">
        <v>30</v>
      </c>
    </row>
    <row r="145" spans="1:19" ht="12.75" x14ac:dyDescent="0.2">
      <c r="A145" s="2">
        <v>43640</v>
      </c>
      <c r="B145" s="4">
        <v>9.3124999999999999E-2</v>
      </c>
      <c r="C145" s="4">
        <f>MROUND(B145,1/60/24)</f>
        <v>9.3055555555555558E-2</v>
      </c>
      <c r="D145" s="1">
        <v>42.662012599999997</v>
      </c>
      <c r="E145" s="1">
        <v>-73.773261599999998</v>
      </c>
      <c r="F145" s="1">
        <v>40.099998474121001</v>
      </c>
      <c r="G145" s="1">
        <v>20.61</v>
      </c>
      <c r="J145" s="1">
        <v>0</v>
      </c>
      <c r="K145" s="1" t="s">
        <v>16</v>
      </c>
      <c r="S145" s="1">
        <v>37</v>
      </c>
    </row>
    <row r="146" spans="1:19" ht="12.75" x14ac:dyDescent="0.2">
      <c r="A146" s="2">
        <v>43640</v>
      </c>
      <c r="B146" s="4">
        <v>9.6250000000000002E-2</v>
      </c>
      <c r="C146" s="4">
        <f>MROUND(B146,1/60/24)</f>
        <v>9.6527777777777782E-2</v>
      </c>
      <c r="D146" s="1">
        <v>42.662007799999998</v>
      </c>
      <c r="E146" s="1">
        <v>-73.773273900000007</v>
      </c>
      <c r="F146" s="1">
        <v>40.099998474121001</v>
      </c>
      <c r="G146" s="1">
        <v>20.585000000000001</v>
      </c>
      <c r="J146" s="1">
        <v>0</v>
      </c>
      <c r="K146" s="1" t="s">
        <v>16</v>
      </c>
      <c r="S146" s="1">
        <v>44</v>
      </c>
    </row>
    <row r="147" spans="1:19" ht="12.75" x14ac:dyDescent="0.2">
      <c r="A147" s="2">
        <v>43640</v>
      </c>
      <c r="B147" s="4">
        <v>9.7627314814814806E-2</v>
      </c>
      <c r="C147" s="4">
        <f>MROUND(B147,1/60/24)</f>
        <v>9.7916666666666666E-2</v>
      </c>
      <c r="D147" s="1">
        <v>42.662014540000001</v>
      </c>
      <c r="E147" s="1">
        <v>-73.773314290000002</v>
      </c>
      <c r="F147" s="1">
        <v>45.955322265625</v>
      </c>
      <c r="G147" s="1">
        <v>7.5039999999999996</v>
      </c>
      <c r="I147" s="1">
        <v>0</v>
      </c>
      <c r="J147" s="1">
        <v>0</v>
      </c>
      <c r="K147" s="1" t="s">
        <v>17</v>
      </c>
      <c r="L147" s="1">
        <v>0.8</v>
      </c>
      <c r="M147" s="1">
        <v>0.7</v>
      </c>
      <c r="N147" s="1">
        <v>1</v>
      </c>
      <c r="O147" s="1">
        <v>-36.5</v>
      </c>
      <c r="S147" s="1">
        <v>47</v>
      </c>
    </row>
    <row r="148" spans="1:19" ht="12.75" x14ac:dyDescent="0.2">
      <c r="A148" s="2">
        <v>43640</v>
      </c>
      <c r="B148" s="4">
        <v>9.8611111111111108E-2</v>
      </c>
      <c r="C148" s="4">
        <f>MROUND(B148,1/60/24)</f>
        <v>9.8611111111111122E-2</v>
      </c>
      <c r="D148" s="1">
        <v>42.662007860000003</v>
      </c>
      <c r="E148" s="1">
        <v>-73.773332240000002</v>
      </c>
      <c r="F148" s="1">
        <v>46.98291015625</v>
      </c>
      <c r="G148" s="1">
        <v>4.2880000000000003</v>
      </c>
      <c r="I148" s="1">
        <v>0</v>
      </c>
      <c r="J148" s="1">
        <v>15</v>
      </c>
      <c r="K148" s="1" t="s">
        <v>17</v>
      </c>
      <c r="L148" s="1">
        <v>0.7</v>
      </c>
      <c r="M148" s="1">
        <v>0.7</v>
      </c>
      <c r="N148" s="1">
        <v>1</v>
      </c>
      <c r="O148" s="1">
        <v>-36.5</v>
      </c>
      <c r="S148" s="1">
        <v>47</v>
      </c>
    </row>
    <row r="149" spans="1:19" ht="12.75" x14ac:dyDescent="0.2">
      <c r="A149" s="2">
        <v>43640</v>
      </c>
      <c r="B149" s="4">
        <v>9.9710648148148159E-2</v>
      </c>
      <c r="C149" s="4">
        <f>MROUND(B149,1/60/24)</f>
        <v>0.1</v>
      </c>
      <c r="D149" s="1">
        <v>42.662013270000003</v>
      </c>
      <c r="E149" s="1">
        <v>-73.773331319999997</v>
      </c>
      <c r="F149" s="1">
        <v>43.9971313476562</v>
      </c>
      <c r="G149" s="1">
        <v>3.2160000000000002</v>
      </c>
      <c r="I149" s="1">
        <v>0</v>
      </c>
      <c r="J149" s="1">
        <v>13</v>
      </c>
      <c r="K149" s="1" t="s">
        <v>17</v>
      </c>
      <c r="L149" s="1">
        <v>0.7</v>
      </c>
      <c r="M149" s="1">
        <v>0.7</v>
      </c>
      <c r="N149" s="1">
        <v>1.1000000000000001</v>
      </c>
      <c r="O149" s="1">
        <v>-36.5</v>
      </c>
      <c r="S149" s="1">
        <v>48</v>
      </c>
    </row>
    <row r="150" spans="1:19" ht="12.75" x14ac:dyDescent="0.2">
      <c r="A150" s="2">
        <v>43640</v>
      </c>
      <c r="B150" s="4">
        <v>0.10062500000000001</v>
      </c>
      <c r="C150" s="4">
        <f>MROUND(B150,1/60/24)</f>
        <v>0.10069444444444445</v>
      </c>
      <c r="D150" s="1">
        <v>42.662020779999999</v>
      </c>
      <c r="E150" s="1">
        <v>-73.773314240000005</v>
      </c>
      <c r="F150" s="1">
        <v>43.483154296875</v>
      </c>
      <c r="G150" s="1">
        <v>3.2160000000000002</v>
      </c>
      <c r="I150" s="1">
        <v>0</v>
      </c>
      <c r="J150" s="1">
        <v>15</v>
      </c>
      <c r="K150" s="1" t="s">
        <v>17</v>
      </c>
      <c r="L150" s="1">
        <v>0.7</v>
      </c>
      <c r="M150" s="1">
        <v>0.7</v>
      </c>
      <c r="N150" s="1">
        <v>1</v>
      </c>
      <c r="O150" s="1">
        <v>-36.5</v>
      </c>
      <c r="S150" s="1">
        <v>49</v>
      </c>
    </row>
    <row r="151" spans="1:19" ht="12.75" x14ac:dyDescent="0.2">
      <c r="A151" s="2">
        <v>43640</v>
      </c>
      <c r="B151" s="4">
        <v>0.10140046296296296</v>
      </c>
      <c r="C151" s="4">
        <f>MROUND(B151,1/60/24)</f>
        <v>0.10138888888888889</v>
      </c>
      <c r="D151" s="1">
        <v>42.662022499999999</v>
      </c>
      <c r="E151" s="1">
        <v>-73.773251000000002</v>
      </c>
      <c r="F151" s="1">
        <v>40.099998474121001</v>
      </c>
      <c r="G151" s="1">
        <v>20.753</v>
      </c>
      <c r="J151" s="1">
        <v>0</v>
      </c>
      <c r="K151" s="1" t="s">
        <v>16</v>
      </c>
      <c r="S151" s="1">
        <v>50</v>
      </c>
    </row>
    <row r="152" spans="1:19" ht="12.75" x14ac:dyDescent="0.2">
      <c r="A152" s="2">
        <v>43640</v>
      </c>
      <c r="B152" s="4">
        <v>0.10217592592592593</v>
      </c>
      <c r="C152" s="4">
        <f>MROUND(B152,1/60/24)</f>
        <v>0.10208333333333333</v>
      </c>
      <c r="D152" s="1">
        <v>42.662018189999998</v>
      </c>
      <c r="E152" s="1">
        <v>-73.773313299999998</v>
      </c>
      <c r="F152" s="1">
        <v>43.6961059570312</v>
      </c>
      <c r="G152" s="1">
        <v>5.36</v>
      </c>
      <c r="I152" s="1">
        <v>0</v>
      </c>
      <c r="J152" s="1">
        <v>12</v>
      </c>
      <c r="K152" s="1" t="s">
        <v>17</v>
      </c>
      <c r="L152" s="1">
        <v>0.7</v>
      </c>
      <c r="M152" s="1">
        <v>0.7</v>
      </c>
      <c r="N152" s="1">
        <v>1</v>
      </c>
      <c r="O152" s="1">
        <v>-36.5</v>
      </c>
      <c r="S152" s="1">
        <v>50</v>
      </c>
    </row>
    <row r="153" spans="1:19" ht="12.75" x14ac:dyDescent="0.2">
      <c r="A153" s="2">
        <v>43640</v>
      </c>
      <c r="B153" s="4">
        <v>0.10291666666666666</v>
      </c>
      <c r="C153" s="4">
        <f>MROUND(B153,1/60/24)</f>
        <v>0.10277777777777779</v>
      </c>
      <c r="D153" s="1">
        <v>42.662015279999999</v>
      </c>
      <c r="E153" s="1">
        <v>-73.773311939999999</v>
      </c>
      <c r="F153" s="1">
        <v>43.004150390625</v>
      </c>
      <c r="G153" s="1">
        <v>6.4320000000000004</v>
      </c>
      <c r="I153" s="1">
        <v>0</v>
      </c>
      <c r="J153" s="1">
        <v>0</v>
      </c>
      <c r="K153" s="1" t="s">
        <v>17</v>
      </c>
      <c r="L153" s="1">
        <v>0.8</v>
      </c>
      <c r="M153" s="1">
        <v>0.8</v>
      </c>
      <c r="N153" s="1">
        <v>1.1000000000000001</v>
      </c>
      <c r="O153" s="1">
        <v>-36.5</v>
      </c>
      <c r="S153" s="1">
        <v>51</v>
      </c>
    </row>
    <row r="154" spans="1:19" ht="12.75" x14ac:dyDescent="0.2">
      <c r="A154" s="2">
        <v>43640</v>
      </c>
      <c r="B154" s="4">
        <v>0.10363425925925925</v>
      </c>
      <c r="C154" s="4">
        <f>MROUND(B154,1/60/24)</f>
        <v>0.10347222222222223</v>
      </c>
      <c r="D154" s="1">
        <v>42.662017239999997</v>
      </c>
      <c r="E154" s="1">
        <v>-73.773314850000006</v>
      </c>
      <c r="F154" s="1">
        <v>40.864501953125</v>
      </c>
      <c r="G154" s="1">
        <v>15.007999999999999</v>
      </c>
      <c r="I154" s="1">
        <v>0</v>
      </c>
      <c r="J154" s="1">
        <v>9</v>
      </c>
      <c r="K154" s="1" t="s">
        <v>17</v>
      </c>
      <c r="L154" s="1">
        <v>1</v>
      </c>
      <c r="M154" s="1">
        <v>0.9</v>
      </c>
      <c r="N154" s="1">
        <v>1.3</v>
      </c>
      <c r="O154" s="1">
        <v>-36.5</v>
      </c>
      <c r="S154" s="1">
        <v>51</v>
      </c>
    </row>
    <row r="155" spans="1:19" ht="12.75" x14ac:dyDescent="0.2">
      <c r="A155" s="2">
        <v>43640</v>
      </c>
      <c r="B155" s="4">
        <v>0.10465277777777778</v>
      </c>
      <c r="C155" s="4">
        <f>MROUND(B155,1/60/24)</f>
        <v>0.10486111111111111</v>
      </c>
      <c r="D155" s="1">
        <v>42.662014710000001</v>
      </c>
      <c r="E155" s="1">
        <v>-73.773314189999994</v>
      </c>
      <c r="F155" s="1">
        <v>43.5264282226562</v>
      </c>
      <c r="G155" s="1">
        <v>7.5039999999999996</v>
      </c>
      <c r="I155" s="1">
        <v>0</v>
      </c>
      <c r="J155" s="1">
        <v>14</v>
      </c>
      <c r="K155" s="1" t="s">
        <v>17</v>
      </c>
      <c r="L155" s="1">
        <v>0.7</v>
      </c>
      <c r="M155" s="1">
        <v>0.7</v>
      </c>
      <c r="N155" s="1">
        <v>1</v>
      </c>
      <c r="O155" s="1">
        <v>-36.5</v>
      </c>
      <c r="S155" s="1">
        <v>52</v>
      </c>
    </row>
    <row r="156" spans="1:19" ht="12.75" x14ac:dyDescent="0.2">
      <c r="A156" s="2">
        <v>43640</v>
      </c>
      <c r="B156" s="4">
        <v>0.10585648148148148</v>
      </c>
      <c r="C156" s="4">
        <f>MROUND(B156,1/60/24)</f>
        <v>0.10555555555555556</v>
      </c>
      <c r="D156" s="1">
        <v>42.661994800000002</v>
      </c>
      <c r="E156" s="1">
        <v>-73.7732843</v>
      </c>
      <c r="F156" s="1">
        <v>40.099998474121001</v>
      </c>
      <c r="G156" s="1">
        <v>18.742999999999999</v>
      </c>
      <c r="J156" s="1">
        <v>0</v>
      </c>
      <c r="K156" s="1" t="s">
        <v>16</v>
      </c>
      <c r="S156" s="1">
        <v>54</v>
      </c>
    </row>
    <row r="157" spans="1:19" ht="12.75" x14ac:dyDescent="0.2">
      <c r="A157" s="2">
        <v>43640</v>
      </c>
      <c r="B157" s="4">
        <v>0.10787037037037038</v>
      </c>
      <c r="C157" s="4">
        <f>MROUND(B157,1/60/24)</f>
        <v>0.1076388888888889</v>
      </c>
      <c r="D157" s="1">
        <v>42.662004600000003</v>
      </c>
      <c r="E157" s="1">
        <v>-73.773268099999996</v>
      </c>
      <c r="F157" s="1">
        <v>40.099998474121001</v>
      </c>
      <c r="G157" s="1">
        <v>20.613</v>
      </c>
      <c r="J157" s="1">
        <v>0</v>
      </c>
      <c r="K157" s="1" t="s">
        <v>16</v>
      </c>
      <c r="S157" s="1">
        <v>58</v>
      </c>
    </row>
    <row r="158" spans="1:19" ht="12.75" x14ac:dyDescent="0.2">
      <c r="A158" s="2">
        <v>43640</v>
      </c>
      <c r="B158" s="4">
        <v>0.11112268518518519</v>
      </c>
      <c r="C158" s="4">
        <f>MROUND(B158,1/60/24)</f>
        <v>0.11111111111111112</v>
      </c>
      <c r="D158" s="1">
        <v>42.662056300000003</v>
      </c>
      <c r="E158" s="1">
        <v>-73.773266000000007</v>
      </c>
      <c r="F158" s="1">
        <v>40.099998474121001</v>
      </c>
      <c r="G158" s="1">
        <v>19.481000000000002</v>
      </c>
      <c r="J158" s="1">
        <v>0</v>
      </c>
      <c r="K158" s="1" t="s">
        <v>16</v>
      </c>
      <c r="S158" s="1">
        <v>57</v>
      </c>
    </row>
    <row r="159" spans="1:19" ht="12.75" x14ac:dyDescent="0.2">
      <c r="A159" s="2">
        <v>43640</v>
      </c>
      <c r="B159" s="4">
        <v>0.11528935185185185</v>
      </c>
      <c r="C159" s="4">
        <f>MROUND(B159,1/60/24)</f>
        <v>0.11527777777777778</v>
      </c>
      <c r="D159" s="1">
        <v>42.662024199999998</v>
      </c>
      <c r="E159" s="1">
        <v>-73.773245399999993</v>
      </c>
      <c r="F159" s="1">
        <v>42.199996948242102</v>
      </c>
      <c r="G159" s="1">
        <v>20.716999999999999</v>
      </c>
      <c r="J159" s="1">
        <v>0</v>
      </c>
      <c r="K159" s="1" t="s">
        <v>16</v>
      </c>
      <c r="S159" s="1">
        <v>56</v>
      </c>
    </row>
    <row r="160" spans="1:19" ht="12.75" x14ac:dyDescent="0.2">
      <c r="A160" s="2">
        <v>43640</v>
      </c>
      <c r="B160" s="4">
        <v>0.11945601851851852</v>
      </c>
      <c r="C160" s="4">
        <f>MROUND(B160,1/60/24)</f>
        <v>0.11944444444444445</v>
      </c>
      <c r="D160" s="1">
        <v>42.662004099999997</v>
      </c>
      <c r="E160" s="1">
        <v>-73.773284799999999</v>
      </c>
      <c r="F160" s="1">
        <v>39.599998474121001</v>
      </c>
      <c r="G160" s="1">
        <v>19.777000000000001</v>
      </c>
      <c r="J160" s="1">
        <v>0</v>
      </c>
      <c r="K160" s="1" t="s">
        <v>16</v>
      </c>
      <c r="S160" s="1">
        <v>55</v>
      </c>
    </row>
    <row r="161" spans="1:19" ht="12.75" x14ac:dyDescent="0.2">
      <c r="A161" s="2">
        <v>43640</v>
      </c>
      <c r="B161" s="4">
        <v>0.1236226851851852</v>
      </c>
      <c r="C161" s="4">
        <f>MROUND(B161,1/60/24)</f>
        <v>0.12361111111111112</v>
      </c>
      <c r="D161" s="1">
        <v>42.662001600000004</v>
      </c>
      <c r="E161" s="1">
        <v>-73.773266699999994</v>
      </c>
      <c r="F161" s="1">
        <v>40.099998474121001</v>
      </c>
      <c r="G161" s="1">
        <v>20.745999999999999</v>
      </c>
      <c r="J161" s="1">
        <v>0</v>
      </c>
      <c r="K161" s="1" t="s">
        <v>16</v>
      </c>
      <c r="S161" s="1">
        <v>57</v>
      </c>
    </row>
    <row r="162" spans="1:19" ht="12.75" x14ac:dyDescent="0.2">
      <c r="A162" s="2">
        <v>43640</v>
      </c>
      <c r="B162" s="4">
        <v>0.12778935185185183</v>
      </c>
      <c r="C162" s="4">
        <f>MROUND(B162,1/60/24)</f>
        <v>0.1277777777777778</v>
      </c>
      <c r="D162" s="1">
        <v>42.662006099999999</v>
      </c>
      <c r="E162" s="1">
        <v>-73.773282899999998</v>
      </c>
      <c r="F162" s="1">
        <v>39.599998474121001</v>
      </c>
      <c r="G162" s="1">
        <v>22.524999999999999</v>
      </c>
      <c r="J162" s="1">
        <v>0</v>
      </c>
      <c r="K162" s="1" t="s">
        <v>16</v>
      </c>
      <c r="S162" s="1">
        <v>66</v>
      </c>
    </row>
    <row r="163" spans="1:19" ht="12.75" x14ac:dyDescent="0.2">
      <c r="A163" s="2">
        <v>43640</v>
      </c>
      <c r="B163" s="4">
        <v>0.13194444444444445</v>
      </c>
      <c r="C163" s="4">
        <f>MROUND(B163,1/60/24)</f>
        <v>0.13194444444444445</v>
      </c>
      <c r="D163" s="1">
        <v>42.661884790000002</v>
      </c>
      <c r="E163" s="1">
        <v>-73.77324797</v>
      </c>
      <c r="F163" s="1">
        <v>46.3797607421875</v>
      </c>
      <c r="G163" s="1">
        <v>9.6480010000000007</v>
      </c>
      <c r="H163" s="1">
        <v>204.4</v>
      </c>
      <c r="I163" s="1">
        <v>0.73</v>
      </c>
      <c r="J163" s="1">
        <v>7</v>
      </c>
      <c r="K163" s="1" t="s">
        <v>17</v>
      </c>
      <c r="L163" s="1">
        <v>1.3</v>
      </c>
      <c r="M163" s="1">
        <v>0.9</v>
      </c>
      <c r="N163" s="1">
        <v>1.6</v>
      </c>
      <c r="O163" s="1">
        <v>-36.5</v>
      </c>
      <c r="S163" s="1">
        <v>69</v>
      </c>
    </row>
    <row r="164" spans="1:19" ht="12.75" x14ac:dyDescent="0.2">
      <c r="A164" s="2">
        <v>43640</v>
      </c>
      <c r="B164" s="4">
        <v>0.13612268518518519</v>
      </c>
      <c r="C164" s="4">
        <f>MROUND(B164,1/60/24)</f>
        <v>0.13611111111111113</v>
      </c>
      <c r="D164" s="1">
        <v>42.662010700000003</v>
      </c>
      <c r="E164" s="1">
        <v>-73.773281400000002</v>
      </c>
      <c r="F164" s="1">
        <v>39.599998474121001</v>
      </c>
      <c r="G164" s="1">
        <v>19.786999999999999</v>
      </c>
      <c r="J164" s="1">
        <v>0</v>
      </c>
      <c r="K164" s="1" t="s">
        <v>16</v>
      </c>
      <c r="S164" s="1">
        <v>67</v>
      </c>
    </row>
    <row r="165" spans="1:19" ht="12.75" x14ac:dyDescent="0.2">
      <c r="A165" s="2">
        <v>43640</v>
      </c>
      <c r="B165" s="4">
        <v>0.14028935185185185</v>
      </c>
      <c r="C165" s="4">
        <f>MROUND(B165,1/60/24)</f>
        <v>0.14027777777777778</v>
      </c>
      <c r="D165" s="1">
        <v>42.661998799999999</v>
      </c>
      <c r="E165" s="1">
        <v>-73.773307000000003</v>
      </c>
      <c r="F165" s="1">
        <v>50.2627563476562</v>
      </c>
      <c r="G165" s="1">
        <v>8.5760000000000005</v>
      </c>
      <c r="I165" s="1">
        <v>0</v>
      </c>
      <c r="J165" s="1">
        <v>0</v>
      </c>
      <c r="K165" s="1" t="s">
        <v>17</v>
      </c>
      <c r="L165" s="1">
        <v>1</v>
      </c>
      <c r="M165" s="1">
        <v>0.9</v>
      </c>
      <c r="N165" s="1">
        <v>1.3</v>
      </c>
      <c r="O165" s="1">
        <v>-36.5</v>
      </c>
      <c r="S165" s="1">
        <v>64</v>
      </c>
    </row>
    <row r="166" spans="1:19" ht="12.75" x14ac:dyDescent="0.2">
      <c r="A166" s="2">
        <v>43640</v>
      </c>
      <c r="B166" s="4">
        <v>0.14445601851851853</v>
      </c>
      <c r="C166" s="4">
        <f>MROUND(B166,1/60/24)</f>
        <v>0.14444444444444446</v>
      </c>
      <c r="D166" s="1">
        <v>42.662022899999997</v>
      </c>
      <c r="E166" s="1">
        <v>-73.773253100000005</v>
      </c>
      <c r="F166" s="1">
        <v>39.599998474121001</v>
      </c>
      <c r="G166" s="1">
        <v>19.773</v>
      </c>
      <c r="J166" s="1">
        <v>0</v>
      </c>
      <c r="K166" s="1" t="s">
        <v>16</v>
      </c>
      <c r="S166" s="1">
        <v>62</v>
      </c>
    </row>
    <row r="167" spans="1:19" ht="12.75" x14ac:dyDescent="0.2">
      <c r="A167" s="2">
        <v>43640</v>
      </c>
      <c r="B167" s="4">
        <v>0.14861111111111111</v>
      </c>
      <c r="C167" s="4">
        <f>MROUND(B167,1/60/24)</f>
        <v>0.14861111111111111</v>
      </c>
      <c r="D167" s="1">
        <v>42.66199331</v>
      </c>
      <c r="E167" s="1">
        <v>-73.773307650000007</v>
      </c>
      <c r="F167" s="1">
        <v>44.3540649414062</v>
      </c>
      <c r="G167" s="1">
        <v>9.6480010000000007</v>
      </c>
      <c r="I167" s="1">
        <v>0</v>
      </c>
      <c r="J167" s="1">
        <v>11</v>
      </c>
      <c r="K167" s="1" t="s">
        <v>17</v>
      </c>
      <c r="L167" s="1">
        <v>0.8</v>
      </c>
      <c r="M167" s="1">
        <v>0.8</v>
      </c>
      <c r="N167" s="1">
        <v>1.2</v>
      </c>
      <c r="O167" s="1">
        <v>-36.5</v>
      </c>
      <c r="S167" s="1">
        <v>58</v>
      </c>
    </row>
    <row r="168" spans="1:19" ht="12.75" x14ac:dyDescent="0.2">
      <c r="A168" s="2">
        <v>43640</v>
      </c>
      <c r="B168" s="4">
        <v>0.15278935185185186</v>
      </c>
      <c r="C168" s="4">
        <f>MROUND(B168,1/60/24)</f>
        <v>0.15277777777777779</v>
      </c>
      <c r="D168" s="1">
        <v>42.661995400000002</v>
      </c>
      <c r="E168" s="1">
        <v>-73.773280400000004</v>
      </c>
      <c r="F168" s="1">
        <v>39.599998474121001</v>
      </c>
      <c r="G168" s="1">
        <v>18.945</v>
      </c>
      <c r="J168" s="1">
        <v>0</v>
      </c>
      <c r="K168" s="1" t="s">
        <v>16</v>
      </c>
      <c r="S168" s="1">
        <v>57</v>
      </c>
    </row>
    <row r="169" spans="1:19" ht="12.75" x14ac:dyDescent="0.2">
      <c r="A169" s="2">
        <v>43640</v>
      </c>
      <c r="B169" s="4">
        <v>0.15695601851851851</v>
      </c>
      <c r="C169" s="4">
        <f>MROUND(B169,1/60/24)</f>
        <v>0.15694444444444444</v>
      </c>
      <c r="D169" s="1">
        <v>42.662006499999997</v>
      </c>
      <c r="E169" s="1">
        <v>-73.773283199999995</v>
      </c>
      <c r="F169" s="1">
        <v>39.599998474121001</v>
      </c>
      <c r="G169" s="1">
        <v>20.632999999999999</v>
      </c>
      <c r="J169" s="1">
        <v>0</v>
      </c>
      <c r="K169" s="1" t="s">
        <v>16</v>
      </c>
      <c r="S169" s="1">
        <v>54</v>
      </c>
    </row>
    <row r="170" spans="1:19" ht="12.75" x14ac:dyDescent="0.2">
      <c r="A170" s="2">
        <v>43640</v>
      </c>
      <c r="B170" s="4">
        <v>0.16112268518518519</v>
      </c>
      <c r="C170" s="4">
        <f>MROUND(B170,1/60/24)</f>
        <v>0.16111111111111112</v>
      </c>
      <c r="D170" s="1">
        <v>42.662012400000002</v>
      </c>
      <c r="E170" s="1">
        <v>-73.773280499999998</v>
      </c>
      <c r="F170" s="1">
        <v>40.099998474121001</v>
      </c>
      <c r="G170" s="1">
        <v>19.68</v>
      </c>
      <c r="J170" s="1">
        <v>0</v>
      </c>
      <c r="K170" s="1" t="s">
        <v>16</v>
      </c>
      <c r="S170" s="1">
        <v>51</v>
      </c>
    </row>
    <row r="171" spans="1:19" ht="12.75" x14ac:dyDescent="0.2">
      <c r="A171" s="2">
        <v>43640</v>
      </c>
      <c r="B171" s="4">
        <v>0.16528935185185187</v>
      </c>
      <c r="C171" s="4">
        <f>MROUND(B171,1/60/24)</f>
        <v>0.16527777777777777</v>
      </c>
      <c r="D171" s="1">
        <v>42.662008200000002</v>
      </c>
      <c r="E171" s="1">
        <v>-73.773267099999998</v>
      </c>
      <c r="F171" s="1">
        <v>40.099998474121001</v>
      </c>
      <c r="G171" s="1">
        <v>20.628</v>
      </c>
      <c r="J171" s="1">
        <v>0</v>
      </c>
      <c r="K171" s="1" t="s">
        <v>16</v>
      </c>
      <c r="S171" s="1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20190623.csv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SARKAR</cp:lastModifiedBy>
  <dcterms:modified xsi:type="dcterms:W3CDTF">2019-07-07T16:49:40Z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e0785732-7407-45c6-be42-2b3e93d597bf</vt:lpwstr>
  </property>
  <property fmtid="{D5CDD505-2E9C-101B-9397-08002B2CF9AE}" pid="3" name="ConnectionInfosStorage">
    <vt:lpwstr>WorkbookXmlParts</vt:lpwstr>
  </property>
</Properties>
</file>