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 Shyokand\Desktop\Rahul CS\DataScience\"/>
    </mc:Choice>
  </mc:AlternateContent>
  <xr:revisionPtr revIDLastSave="0" documentId="13_ncr:1_{F970D060-CBBC-40A1-8DFD-77A23D67631D}" xr6:coauthVersionLast="40" xr6:coauthVersionMax="40" xr10:uidLastSave="{00000000-0000-0000-0000-000000000000}"/>
  <bookViews>
    <workbookView xWindow="0" yWindow="0" windowWidth="19200" windowHeight="691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K101" i="1" l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F83" i="1"/>
  <c r="K82" i="1"/>
  <c r="F82" i="1"/>
  <c r="K81" i="1"/>
  <c r="F81" i="1"/>
  <c r="K80" i="1"/>
  <c r="F80" i="1"/>
  <c r="K79" i="1"/>
  <c r="F79" i="1"/>
  <c r="K78" i="1"/>
  <c r="F78" i="1"/>
  <c r="K77" i="1"/>
  <c r="F77" i="1"/>
  <c r="K76" i="1"/>
  <c r="F76" i="1"/>
  <c r="K75" i="1"/>
  <c r="F75" i="1"/>
  <c r="K74" i="1"/>
  <c r="F74" i="1"/>
  <c r="K73" i="1"/>
  <c r="F73" i="1"/>
  <c r="K72" i="1"/>
  <c r="F72" i="1"/>
  <c r="K71" i="1"/>
  <c r="F71" i="1"/>
  <c r="K70" i="1"/>
  <c r="F70" i="1"/>
  <c r="K69" i="1"/>
  <c r="F69" i="1"/>
  <c r="K68" i="1"/>
  <c r="F68" i="1"/>
  <c r="K67" i="1"/>
  <c r="F67" i="1"/>
  <c r="K66" i="1"/>
  <c r="F66" i="1"/>
  <c r="K65" i="1"/>
  <c r="F65" i="1"/>
  <c r="K64" i="1"/>
  <c r="F64" i="1"/>
  <c r="K63" i="1"/>
  <c r="F63" i="1"/>
  <c r="K62" i="1"/>
  <c r="F62" i="1"/>
  <c r="K61" i="1"/>
  <c r="F61" i="1"/>
  <c r="K60" i="1"/>
  <c r="F60" i="1"/>
  <c r="K59" i="1"/>
  <c r="F59" i="1"/>
  <c r="K58" i="1"/>
  <c r="F58" i="1"/>
  <c r="K57" i="1"/>
  <c r="F57" i="1"/>
  <c r="K56" i="1"/>
  <c r="F56" i="1"/>
  <c r="K55" i="1"/>
  <c r="F55" i="1"/>
  <c r="K54" i="1"/>
  <c r="F54" i="1"/>
  <c r="K53" i="1"/>
  <c r="F53" i="1"/>
  <c r="K52" i="1"/>
  <c r="F52" i="1"/>
  <c r="K51" i="1"/>
  <c r="F51" i="1"/>
  <c r="K50" i="1"/>
  <c r="F50" i="1"/>
  <c r="K49" i="1"/>
  <c r="F49" i="1"/>
  <c r="K48" i="1"/>
  <c r="F48" i="1"/>
  <c r="K47" i="1"/>
  <c r="F47" i="1"/>
  <c r="K46" i="1"/>
  <c r="F46" i="1"/>
  <c r="K45" i="1"/>
  <c r="F45" i="1"/>
  <c r="K44" i="1"/>
  <c r="F44" i="1"/>
  <c r="K43" i="1"/>
  <c r="F43" i="1"/>
  <c r="K42" i="1"/>
  <c r="F42" i="1"/>
  <c r="K41" i="1"/>
  <c r="F41" i="1"/>
  <c r="K40" i="1"/>
  <c r="F40" i="1"/>
  <c r="K39" i="1"/>
  <c r="F39" i="1"/>
  <c r="K38" i="1"/>
  <c r="F38" i="1"/>
  <c r="K37" i="1"/>
  <c r="F37" i="1"/>
  <c r="K36" i="1"/>
  <c r="F36" i="1"/>
  <c r="K35" i="1"/>
  <c r="F35" i="1"/>
  <c r="K34" i="1"/>
  <c r="F34" i="1"/>
  <c r="K33" i="1"/>
  <c r="F33" i="1"/>
  <c r="K32" i="1"/>
  <c r="F32" i="1"/>
  <c r="K31" i="1"/>
  <c r="F31" i="1"/>
  <c r="K30" i="1"/>
  <c r="F30" i="1"/>
  <c r="K29" i="1"/>
  <c r="F29" i="1"/>
  <c r="K28" i="1"/>
  <c r="F28" i="1"/>
  <c r="K27" i="1"/>
  <c r="F27" i="1"/>
  <c r="K26" i="1"/>
  <c r="F26" i="1"/>
  <c r="K25" i="1"/>
  <c r="F25" i="1"/>
  <c r="K24" i="1"/>
  <c r="F24" i="1"/>
  <c r="K23" i="1"/>
  <c r="F23" i="1"/>
  <c r="K22" i="1"/>
  <c r="F22" i="1"/>
  <c r="K21" i="1"/>
  <c r="F21" i="1"/>
  <c r="K20" i="1"/>
  <c r="F20" i="1"/>
  <c r="K19" i="1"/>
  <c r="F19" i="1"/>
  <c r="K18" i="1"/>
  <c r="F18" i="1"/>
  <c r="K17" i="1"/>
  <c r="F17" i="1"/>
  <c r="K16" i="1"/>
  <c r="F16" i="1"/>
  <c r="K15" i="1"/>
  <c r="F15" i="1"/>
  <c r="K14" i="1"/>
  <c r="F14" i="1"/>
  <c r="K13" i="1"/>
  <c r="F13" i="1"/>
  <c r="K12" i="1"/>
  <c r="F12" i="1"/>
  <c r="K11" i="1"/>
  <c r="F11" i="1"/>
  <c r="K10" i="1"/>
  <c r="F10" i="1"/>
  <c r="K9" i="1"/>
  <c r="F9" i="1"/>
  <c r="K8" i="1"/>
  <c r="F8" i="1"/>
  <c r="K7" i="1"/>
  <c r="F7" i="1"/>
  <c r="K6" i="1"/>
  <c r="F6" i="1"/>
  <c r="K5" i="1"/>
  <c r="F5" i="1"/>
  <c r="K4" i="1"/>
  <c r="F4" i="1"/>
  <c r="K3" i="1"/>
  <c r="F3" i="1"/>
</calcChain>
</file>

<file path=xl/sharedStrings.xml><?xml version="1.0" encoding="utf-8"?>
<sst xmlns="http://schemas.openxmlformats.org/spreadsheetml/2006/main" count="48" uniqueCount="12">
  <si>
    <t>Age</t>
  </si>
  <si>
    <t xml:space="preserve">BMI -RANGE </t>
  </si>
  <si>
    <t>BMI Waist to Height ratio by meter</t>
  </si>
  <si>
    <t>S.NO</t>
  </si>
  <si>
    <t>&lt;18.5 UNDERWEIGHT</t>
  </si>
  <si>
    <t>18.5-24.9 (NORMAL)</t>
  </si>
  <si>
    <t>25.0-29.9(OVERWT)</t>
  </si>
  <si>
    <t>&gt;30 OBESITY</t>
  </si>
  <si>
    <t>Height</t>
  </si>
  <si>
    <t>Weight</t>
  </si>
  <si>
    <t>Waist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</si>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</sst>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3" borderId="0" xfId="0" applyFont="1" applyFill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3" xfId="0" applyFont="1" applyFill="1" applyBorder="1"/>
    <xf numFmtId="0" fontId="3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val>
            <c:numRef>
              <c:f>Sheet1!$F$3:$F$101</c:f>
              <c:numCache>
                <c:formatCode>General</c:formatCode>
                <c:ptCount val="99"/>
                <c:pt idx="0">
                  <c:v>19.591836734693878</c:v>
                </c:pt>
                <c:pt idx="1">
                  <c:v>22.5</c:v>
                </c:pt>
                <c:pt idx="2">
                  <c:v>18.518518518518519</c:v>
                </c:pt>
                <c:pt idx="3">
                  <c:v>22.03856749311295</c:v>
                </c:pt>
                <c:pt idx="4">
                  <c:v>19.031141868512112</c:v>
                </c:pt>
                <c:pt idx="5">
                  <c:v>29.687499999999993</c:v>
                </c:pt>
                <c:pt idx="6">
                  <c:v>19.531249999999996</c:v>
                </c:pt>
                <c:pt idx="7">
                  <c:v>20.987654320987652</c:v>
                </c:pt>
                <c:pt idx="8">
                  <c:v>16.888888888888889</c:v>
                </c:pt>
                <c:pt idx="9">
                  <c:v>22.222222222222221</c:v>
                </c:pt>
                <c:pt idx="10">
                  <c:v>34.193213296398895</c:v>
                </c:pt>
                <c:pt idx="11">
                  <c:v>21.30394857667585</c:v>
                </c:pt>
                <c:pt idx="12">
                  <c:v>21.30394857667585</c:v>
                </c:pt>
                <c:pt idx="13">
                  <c:v>26.446280991735541</c:v>
                </c:pt>
                <c:pt idx="14">
                  <c:v>23.888440980620498</c:v>
                </c:pt>
                <c:pt idx="15">
                  <c:v>28.089887640449437</c:v>
                </c:pt>
                <c:pt idx="16">
                  <c:v>23.76543209876543</c:v>
                </c:pt>
                <c:pt idx="17">
                  <c:v>27.471707127713575</c:v>
                </c:pt>
                <c:pt idx="18">
                  <c:v>21.453287197231838</c:v>
                </c:pt>
                <c:pt idx="19">
                  <c:v>26.953124999999996</c:v>
                </c:pt>
                <c:pt idx="20">
                  <c:v>19.918367346938776</c:v>
                </c:pt>
                <c:pt idx="21">
                  <c:v>16.975308641975307</c:v>
                </c:pt>
                <c:pt idx="22">
                  <c:v>21.829952199932254</c:v>
                </c:pt>
                <c:pt idx="23">
                  <c:v>25.880570635020831</c:v>
                </c:pt>
                <c:pt idx="24">
                  <c:v>20.990540971410354</c:v>
                </c:pt>
                <c:pt idx="25">
                  <c:v>18.257857120564278</c:v>
                </c:pt>
                <c:pt idx="26">
                  <c:v>20.957171162932475</c:v>
                </c:pt>
                <c:pt idx="27">
                  <c:v>19.834710743801654</c:v>
                </c:pt>
                <c:pt idx="28">
                  <c:v>18.882625456912329</c:v>
                </c:pt>
                <c:pt idx="29">
                  <c:v>20.888888888888889</c:v>
                </c:pt>
                <c:pt idx="30">
                  <c:v>22.491349480968861</c:v>
                </c:pt>
                <c:pt idx="31">
                  <c:v>22.491349480968861</c:v>
                </c:pt>
                <c:pt idx="32">
                  <c:v>27.777777777777779</c:v>
                </c:pt>
                <c:pt idx="33">
                  <c:v>25.333333333333332</c:v>
                </c:pt>
                <c:pt idx="34">
                  <c:v>20.244897959183675</c:v>
                </c:pt>
                <c:pt idx="35">
                  <c:v>20.902385858042937</c:v>
                </c:pt>
                <c:pt idx="36">
                  <c:v>27.428571428571427</c:v>
                </c:pt>
                <c:pt idx="37">
                  <c:v>17.75568181818182</c:v>
                </c:pt>
                <c:pt idx="38">
                  <c:v>21.224489795918366</c:v>
                </c:pt>
                <c:pt idx="39">
                  <c:v>29.387755102040817</c:v>
                </c:pt>
                <c:pt idx="40">
                  <c:v>19.377162629757787</c:v>
                </c:pt>
                <c:pt idx="41">
                  <c:v>14.127281152269486</c:v>
                </c:pt>
                <c:pt idx="42">
                  <c:v>17.222256666735554</c:v>
                </c:pt>
                <c:pt idx="43">
                  <c:v>18.54842419362258</c:v>
                </c:pt>
                <c:pt idx="44">
                  <c:v>17.183203930529807</c:v>
                </c:pt>
                <c:pt idx="45">
                  <c:v>20.236151583414276</c:v>
                </c:pt>
                <c:pt idx="46">
                  <c:v>16.508908757462486</c:v>
                </c:pt>
                <c:pt idx="47">
                  <c:v>22.145328719723185</c:v>
                </c:pt>
                <c:pt idx="48">
                  <c:v>20.888888888888889</c:v>
                </c:pt>
                <c:pt idx="49">
                  <c:v>27.757487216946675</c:v>
                </c:pt>
                <c:pt idx="50">
                  <c:v>19.605191995673341</c:v>
                </c:pt>
                <c:pt idx="51">
                  <c:v>31.141868512110729</c:v>
                </c:pt>
                <c:pt idx="52">
                  <c:v>17.370242214532876</c:v>
                </c:pt>
                <c:pt idx="53">
                  <c:v>18.666666666666668</c:v>
                </c:pt>
                <c:pt idx="54">
                  <c:v>16.866250632484398</c:v>
                </c:pt>
                <c:pt idx="55">
                  <c:v>25.099501595611173</c:v>
                </c:pt>
                <c:pt idx="56">
                  <c:v>17.179556602515913</c:v>
                </c:pt>
                <c:pt idx="57">
                  <c:v>19.390581717451525</c:v>
                </c:pt>
                <c:pt idx="58">
                  <c:v>16.703765523675422</c:v>
                </c:pt>
                <c:pt idx="59">
                  <c:v>24.092970521541954</c:v>
                </c:pt>
                <c:pt idx="60">
                  <c:v>20.761245674740486</c:v>
                </c:pt>
                <c:pt idx="61">
                  <c:v>21.224489795918366</c:v>
                </c:pt>
                <c:pt idx="62">
                  <c:v>18.305769473551319</c:v>
                </c:pt>
                <c:pt idx="63">
                  <c:v>21.874999999999996</c:v>
                </c:pt>
                <c:pt idx="64">
                  <c:v>19.753086419753085</c:v>
                </c:pt>
                <c:pt idx="65">
                  <c:v>21.132713440405748</c:v>
                </c:pt>
                <c:pt idx="66">
                  <c:v>21.776714122678936</c:v>
                </c:pt>
                <c:pt idx="67">
                  <c:v>14.692378328741967</c:v>
                </c:pt>
                <c:pt idx="68">
                  <c:v>26.634958382877528</c:v>
                </c:pt>
                <c:pt idx="69">
                  <c:v>20.244897959183675</c:v>
                </c:pt>
                <c:pt idx="70">
                  <c:v>18.91806675374983</c:v>
                </c:pt>
                <c:pt idx="71">
                  <c:v>20.312499999999996</c:v>
                </c:pt>
                <c:pt idx="72">
                  <c:v>26.775934114974238</c:v>
                </c:pt>
                <c:pt idx="73">
                  <c:v>30.178326474622768</c:v>
                </c:pt>
                <c:pt idx="74">
                  <c:v>26.297577854671282</c:v>
                </c:pt>
                <c:pt idx="75">
                  <c:v>18.938775510204081</c:v>
                </c:pt>
                <c:pt idx="76">
                  <c:v>18.5582628456003</c:v>
                </c:pt>
                <c:pt idx="77">
                  <c:v>24.913494809688583</c:v>
                </c:pt>
                <c:pt idx="78">
                  <c:v>28.124999999999993</c:v>
                </c:pt>
                <c:pt idx="79">
                  <c:v>17.432851239669422</c:v>
                </c:pt>
                <c:pt idx="80">
                  <c:v>17.99015275849009</c:v>
                </c:pt>
                <c:pt idx="81">
                  <c:v>25.351500000000001</c:v>
                </c:pt>
                <c:pt idx="82">
                  <c:v>31.1418</c:v>
                </c:pt>
                <c:pt idx="83">
                  <c:v>17.283899999999999</c:v>
                </c:pt>
                <c:pt idx="84">
                  <c:v>22.145</c:v>
                </c:pt>
                <c:pt idx="85">
                  <c:v>22.491</c:v>
                </c:pt>
                <c:pt idx="86">
                  <c:v>17.777000000000001</c:v>
                </c:pt>
                <c:pt idx="87">
                  <c:v>16.608000000000001</c:v>
                </c:pt>
                <c:pt idx="88">
                  <c:v>23.437000000000001</c:v>
                </c:pt>
                <c:pt idx="89">
                  <c:v>39.0625</c:v>
                </c:pt>
                <c:pt idx="90">
                  <c:v>28.888000000000002</c:v>
                </c:pt>
                <c:pt idx="91">
                  <c:v>22.491</c:v>
                </c:pt>
                <c:pt idx="92">
                  <c:v>24.489000000000001</c:v>
                </c:pt>
                <c:pt idx="93">
                  <c:v>25.39</c:v>
                </c:pt>
                <c:pt idx="94">
                  <c:v>22.222000000000001</c:v>
                </c:pt>
                <c:pt idx="95">
                  <c:v>24.218</c:v>
                </c:pt>
                <c:pt idx="96">
                  <c:v>25.951000000000001</c:v>
                </c:pt>
                <c:pt idx="97">
                  <c:v>23.873000000000001</c:v>
                </c:pt>
                <c:pt idx="98">
                  <c:v>22.655999999999999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7DF-4B82-85FE-905C3EB54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555503"/>
        <c:axId val="593768904"/>
      </c:barChart>
      <c:catAx>
        <c:axId val="1941555503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593768904"/>
        <c:crosses val="autoZero"/>
        <c:auto val="1"/>
        <c:lblAlgn val="ctr"/>
        <c:lblOffset val="100"/>
        <c:noMultiLvlLbl val="1"/>
      </c:catAx>
      <c:valAx>
        <c:axId val="5937689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941555503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</c:spPr>
          <c:invertIfNegative val="1"/>
          <c:val>
            <c:numRef>
              <c:f>Sheet1!$K$3:$K$101</c:f>
              <c:numCache>
                <c:formatCode>General</c:formatCode>
                <c:ptCount val="99"/>
                <c:pt idx="0">
                  <c:v>0.42817142857142854</c:v>
                </c:pt>
                <c:pt idx="1">
                  <c:v>0.43179999999999996</c:v>
                </c:pt>
                <c:pt idx="2">
                  <c:v>0.45155555555555554</c:v>
                </c:pt>
                <c:pt idx="3">
                  <c:v>0.55418181818181822</c:v>
                </c:pt>
                <c:pt idx="4">
                  <c:v>0.44823529411764707</c:v>
                </c:pt>
                <c:pt idx="5">
                  <c:v>0.57150000000000001</c:v>
                </c:pt>
                <c:pt idx="6">
                  <c:v>0.49212499999999998</c:v>
                </c:pt>
                <c:pt idx="7">
                  <c:v>0.45155555555555554</c:v>
                </c:pt>
                <c:pt idx="8">
                  <c:v>0.4572</c:v>
                </c:pt>
                <c:pt idx="9">
                  <c:v>0.45155555555555554</c:v>
                </c:pt>
                <c:pt idx="10">
                  <c:v>0.53473684210526318</c:v>
                </c:pt>
                <c:pt idx="11">
                  <c:v>0.41563636363636364</c:v>
                </c:pt>
                <c:pt idx="12">
                  <c:v>0.41563636363636364</c:v>
                </c:pt>
                <c:pt idx="13">
                  <c:v>0.52339393939393941</c:v>
                </c:pt>
                <c:pt idx="14">
                  <c:v>0.4163934426229508</c:v>
                </c:pt>
                <c:pt idx="15">
                  <c:v>0.51370786516853928</c:v>
                </c:pt>
                <c:pt idx="16">
                  <c:v>0.50800000000000001</c:v>
                </c:pt>
                <c:pt idx="17">
                  <c:v>0.49967213114754094</c:v>
                </c:pt>
                <c:pt idx="18">
                  <c:v>0.44823529411764707</c:v>
                </c:pt>
                <c:pt idx="19">
                  <c:v>0.5079999999999999</c:v>
                </c:pt>
                <c:pt idx="20">
                  <c:v>0.43542857142857144</c:v>
                </c:pt>
                <c:pt idx="21">
                  <c:v>0.39511111111111108</c:v>
                </c:pt>
                <c:pt idx="22">
                  <c:v>0.51423312883435579</c:v>
                </c:pt>
                <c:pt idx="23">
                  <c:v>0.45662921348314606</c:v>
                </c:pt>
                <c:pt idx="24">
                  <c:v>0.47134020618556705</c:v>
                </c:pt>
                <c:pt idx="25">
                  <c:v>0.40441340782122903</c:v>
                </c:pt>
                <c:pt idx="26">
                  <c:v>0.43901234567901226</c:v>
                </c:pt>
                <c:pt idx="27">
                  <c:v>0.47721212121212125</c:v>
                </c:pt>
                <c:pt idx="28">
                  <c:v>0.42028985507246375</c:v>
                </c:pt>
                <c:pt idx="29">
                  <c:v>0.4741333333333333</c:v>
                </c:pt>
                <c:pt idx="30">
                  <c:v>0.44823529411764707</c:v>
                </c:pt>
                <c:pt idx="31">
                  <c:v>0.44823529411764707</c:v>
                </c:pt>
                <c:pt idx="32">
                  <c:v>0.61383333333333334</c:v>
                </c:pt>
                <c:pt idx="33">
                  <c:v>0.54186666666666661</c:v>
                </c:pt>
                <c:pt idx="34">
                  <c:v>0.42091428571428569</c:v>
                </c:pt>
                <c:pt idx="35">
                  <c:v>0.43027322404371582</c:v>
                </c:pt>
                <c:pt idx="36">
                  <c:v>0.49348571428571425</c:v>
                </c:pt>
                <c:pt idx="37">
                  <c:v>0.43295454545454548</c:v>
                </c:pt>
                <c:pt idx="38">
                  <c:v>0.46445714285714285</c:v>
                </c:pt>
                <c:pt idx="39">
                  <c:v>0.55154285714285711</c:v>
                </c:pt>
                <c:pt idx="40">
                  <c:v>0.41835294117647054</c:v>
                </c:pt>
                <c:pt idx="41">
                  <c:v>0.4195679796696315</c:v>
                </c:pt>
                <c:pt idx="42">
                  <c:v>0.46666666666666662</c:v>
                </c:pt>
                <c:pt idx="43">
                  <c:v>0.4838709677419355</c:v>
                </c:pt>
                <c:pt idx="44">
                  <c:v>0.47619047619047616</c:v>
                </c:pt>
                <c:pt idx="45">
                  <c:v>0.56666666666666665</c:v>
                </c:pt>
                <c:pt idx="46">
                  <c:v>0.49230769230769228</c:v>
                </c:pt>
                <c:pt idx="47">
                  <c:v>0.47811764705882354</c:v>
                </c:pt>
                <c:pt idx="48">
                  <c:v>0.4741333333333333</c:v>
                </c:pt>
                <c:pt idx="49">
                  <c:v>0.49427027027027026</c:v>
                </c:pt>
                <c:pt idx="50">
                  <c:v>0.44302325581395352</c:v>
                </c:pt>
                <c:pt idx="51">
                  <c:v>0.56776470588235295</c:v>
                </c:pt>
                <c:pt idx="52">
                  <c:v>0.44823529411764707</c:v>
                </c:pt>
                <c:pt idx="53">
                  <c:v>0.42333333333333334</c:v>
                </c:pt>
                <c:pt idx="54">
                  <c:v>0.46181818181818179</c:v>
                </c:pt>
                <c:pt idx="55">
                  <c:v>0.48670658682634732</c:v>
                </c:pt>
                <c:pt idx="56">
                  <c:v>0.41688159437280187</c:v>
                </c:pt>
                <c:pt idx="57">
                  <c:v>0.40105263157894738</c:v>
                </c:pt>
                <c:pt idx="58">
                  <c:v>0.39555061179087869</c:v>
                </c:pt>
                <c:pt idx="59">
                  <c:v>0.58964285714285714</c:v>
                </c:pt>
                <c:pt idx="60">
                  <c:v>0.41835294117647054</c:v>
                </c:pt>
                <c:pt idx="61">
                  <c:v>0.44994285714285714</c:v>
                </c:pt>
                <c:pt idx="62">
                  <c:v>0.45662921348314606</c:v>
                </c:pt>
                <c:pt idx="63">
                  <c:v>0.47625000000000001</c:v>
                </c:pt>
                <c:pt idx="64">
                  <c:v>0.43744444444444441</c:v>
                </c:pt>
                <c:pt idx="65">
                  <c:v>0.44659340659340657</c:v>
                </c:pt>
                <c:pt idx="66">
                  <c:v>0.46294046172539494</c:v>
                </c:pt>
                <c:pt idx="67">
                  <c:v>0.43103030303030304</c:v>
                </c:pt>
                <c:pt idx="68">
                  <c:v>0.57806896551724141</c:v>
                </c:pt>
                <c:pt idx="69">
                  <c:v>0.44994285714285714</c:v>
                </c:pt>
                <c:pt idx="70">
                  <c:v>0.4261744966442953</c:v>
                </c:pt>
                <c:pt idx="71">
                  <c:v>0.44449999999999995</c:v>
                </c:pt>
                <c:pt idx="72">
                  <c:v>0.55006369426751589</c:v>
                </c:pt>
                <c:pt idx="73">
                  <c:v>0.56444444444444442</c:v>
                </c:pt>
                <c:pt idx="74">
                  <c:v>0.53788235294117648</c:v>
                </c:pt>
                <c:pt idx="75">
                  <c:v>0.43542857142857144</c:v>
                </c:pt>
                <c:pt idx="76">
                  <c:v>0.39955056179775278</c:v>
                </c:pt>
                <c:pt idx="77">
                  <c:v>0.47811764705882354</c:v>
                </c:pt>
                <c:pt idx="78">
                  <c:v>0.53974999999999995</c:v>
                </c:pt>
                <c:pt idx="79">
                  <c:v>0.46181818181818179</c:v>
                </c:pt>
                <c:pt idx="80">
                  <c:v>0.51370786516853928</c:v>
                </c:pt>
                <c:pt idx="81">
                  <c:v>0.53162790697674422</c:v>
                </c:pt>
                <c:pt idx="82">
                  <c:v>0.83670588235294108</c:v>
                </c:pt>
                <c:pt idx="83">
                  <c:v>0.45155555555555554</c:v>
                </c:pt>
                <c:pt idx="84">
                  <c:v>0.50800000000000001</c:v>
                </c:pt>
                <c:pt idx="85">
                  <c:v>0.53788235294117648</c:v>
                </c:pt>
                <c:pt idx="86">
                  <c:v>0.4741333333333333</c:v>
                </c:pt>
                <c:pt idx="87">
                  <c:v>0.43329411764705877</c:v>
                </c:pt>
                <c:pt idx="88">
                  <c:v>0.47625000000000001</c:v>
                </c:pt>
                <c:pt idx="89">
                  <c:v>0.6984999999999999</c:v>
                </c:pt>
                <c:pt idx="90">
                  <c:v>0.54186666666666661</c:v>
                </c:pt>
                <c:pt idx="91">
                  <c:v>0.53788235294117648</c:v>
                </c:pt>
                <c:pt idx="92">
                  <c:v>0.52614285714285713</c:v>
                </c:pt>
                <c:pt idx="93">
                  <c:v>0.53974999999999995</c:v>
                </c:pt>
                <c:pt idx="94">
                  <c:v>0.57573333333333332</c:v>
                </c:pt>
                <c:pt idx="95">
                  <c:v>0.53974999999999995</c:v>
                </c:pt>
                <c:pt idx="96">
                  <c:v>0.53788235294117648</c:v>
                </c:pt>
                <c:pt idx="97">
                  <c:v>0.50800000000000001</c:v>
                </c:pt>
                <c:pt idx="98">
                  <c:v>0.57150000000000001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DDA-49B6-A336-4485FE557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9725700"/>
        <c:axId val="988967843"/>
      </c:barChart>
      <c:catAx>
        <c:axId val="1929725700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88967843"/>
        <c:crosses val="autoZero"/>
        <c:auto val="1"/>
        <c:lblAlgn val="ctr"/>
        <c:lblOffset val="100"/>
        <c:noMultiLvlLbl val="1"/>
      </c:catAx>
      <c:valAx>
        <c:axId val="98896784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92972570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820150" cy="3914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228600</xdr:colOff>
      <xdr:row>37</xdr:row>
      <xdr:rowOff>28575</xdr:rowOff>
    </xdr:from>
    <xdr:ext cx="11153775" cy="34575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1" sqref="B1"/>
    </sheetView>
  </sheetViews>
  <sheetFormatPr defaultColWidth="14.453125" defaultRowHeight="15" customHeight="1"/>
  <cols>
    <col min="1" max="1" width="8.7265625" customWidth="1"/>
    <col min="2" max="2" width="25" customWidth="1"/>
    <col min="3" max="3" width="21.08984375" customWidth="1"/>
    <col min="4" max="4" width="16.26953125" customWidth="1"/>
    <col min="5" max="5" width="11.08984375" customWidth="1"/>
    <col min="6" max="10" width="24.26953125" customWidth="1"/>
    <col min="11" max="11" width="35.453125" customWidth="1"/>
    <col min="12" max="26" width="8.7265625" customWidth="1"/>
  </cols>
  <sheetData>
    <row r="1" spans="1:26" ht="30" customHeight="1">
      <c r="A1" s="8"/>
      <c r="B1" s="9" t="s">
        <v>8</v>
      </c>
      <c r="C1" s="9" t="s">
        <v>9</v>
      </c>
      <c r="D1" s="9" t="s">
        <v>10</v>
      </c>
      <c r="E1" s="9" t="s">
        <v>0</v>
      </c>
      <c r="F1" s="9" t="s">
        <v>11</v>
      </c>
      <c r="G1" s="10" t="s">
        <v>1</v>
      </c>
      <c r="H1" s="11"/>
      <c r="I1" s="11"/>
      <c r="J1" s="12"/>
      <c r="K1" s="9" t="s">
        <v>2</v>
      </c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>
      <c r="A2" s="1" t="s">
        <v>3</v>
      </c>
      <c r="B2" s="3"/>
      <c r="C2" s="3"/>
      <c r="D2" s="3"/>
      <c r="E2" s="3"/>
      <c r="F2" s="3"/>
      <c r="G2" s="3" t="s">
        <v>4</v>
      </c>
      <c r="H2" s="3" t="s">
        <v>5</v>
      </c>
      <c r="I2" s="3" t="s">
        <v>6</v>
      </c>
      <c r="J2" s="1" t="s">
        <v>7</v>
      </c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>
      <c r="A3" s="4">
        <v>1</v>
      </c>
      <c r="B3" s="5">
        <v>1.75</v>
      </c>
      <c r="C3" s="5">
        <v>60</v>
      </c>
      <c r="D3" s="5">
        <v>29.5</v>
      </c>
      <c r="E3" s="5">
        <v>19</v>
      </c>
      <c r="F3" s="6">
        <f t="shared" ref="F3:F83" si="0">C3 / (B3*B3)</f>
        <v>19.591836734693878</v>
      </c>
      <c r="G3" s="6"/>
      <c r="H3" s="6"/>
      <c r="I3" s="6"/>
      <c r="J3" s="6"/>
      <c r="K3" s="5">
        <f t="shared" ref="K3:K101" si="1">(D3*0.0254) /(B3)</f>
        <v>0.42817142857142854</v>
      </c>
      <c r="L3" s="7"/>
    </row>
    <row r="4" spans="1:26" ht="14.5">
      <c r="A4" s="4">
        <v>2</v>
      </c>
      <c r="B4" s="5">
        <v>2</v>
      </c>
      <c r="C4" s="5">
        <v>90</v>
      </c>
      <c r="D4" s="5">
        <v>34</v>
      </c>
      <c r="E4" s="5">
        <v>21</v>
      </c>
      <c r="F4" s="6">
        <f t="shared" si="0"/>
        <v>22.5</v>
      </c>
      <c r="G4" s="6"/>
      <c r="H4" s="6"/>
      <c r="I4" s="6"/>
      <c r="J4" s="6"/>
      <c r="K4" s="5">
        <f t="shared" si="1"/>
        <v>0.43179999999999996</v>
      </c>
      <c r="L4" s="7"/>
    </row>
    <row r="5" spans="1:26" ht="14.5">
      <c r="A5" s="4">
        <v>3</v>
      </c>
      <c r="B5" s="5">
        <v>1.8</v>
      </c>
      <c r="C5" s="5">
        <v>60</v>
      </c>
      <c r="D5" s="5">
        <v>32</v>
      </c>
      <c r="E5" s="5">
        <v>18</v>
      </c>
      <c r="F5" s="6">
        <f t="shared" si="0"/>
        <v>18.518518518518519</v>
      </c>
      <c r="G5" s="6"/>
      <c r="H5" s="6"/>
      <c r="I5" s="6"/>
      <c r="J5" s="6"/>
      <c r="K5" s="5">
        <f t="shared" si="1"/>
        <v>0.45155555555555554</v>
      </c>
      <c r="L5" s="7"/>
    </row>
    <row r="6" spans="1:26" ht="14.5">
      <c r="A6" s="4">
        <v>4</v>
      </c>
      <c r="B6" s="5">
        <v>1.65</v>
      </c>
      <c r="C6" s="5">
        <v>60</v>
      </c>
      <c r="D6" s="5">
        <v>36</v>
      </c>
      <c r="E6" s="5">
        <v>21</v>
      </c>
      <c r="F6" s="6">
        <f t="shared" si="0"/>
        <v>22.03856749311295</v>
      </c>
      <c r="G6" s="6"/>
      <c r="H6" s="6"/>
      <c r="I6" s="6"/>
      <c r="J6" s="6"/>
      <c r="K6" s="5">
        <f t="shared" si="1"/>
        <v>0.55418181818181822</v>
      </c>
      <c r="L6" s="7"/>
    </row>
    <row r="7" spans="1:26" ht="14.5">
      <c r="A7" s="4">
        <v>5</v>
      </c>
      <c r="B7" s="5">
        <v>1.7</v>
      </c>
      <c r="C7" s="5">
        <v>55</v>
      </c>
      <c r="D7" s="5">
        <v>30</v>
      </c>
      <c r="E7" s="5">
        <v>20</v>
      </c>
      <c r="F7" s="6">
        <f t="shared" si="0"/>
        <v>19.031141868512112</v>
      </c>
      <c r="G7" s="6"/>
      <c r="H7" s="6"/>
      <c r="I7" s="6"/>
      <c r="J7" s="6"/>
      <c r="K7" s="5">
        <f t="shared" si="1"/>
        <v>0.44823529411764707</v>
      </c>
      <c r="L7" s="7"/>
    </row>
    <row r="8" spans="1:26" ht="14.5">
      <c r="A8" s="4">
        <v>6</v>
      </c>
      <c r="B8" s="5">
        <v>1.6</v>
      </c>
      <c r="C8" s="5">
        <v>76</v>
      </c>
      <c r="D8" s="5">
        <v>36</v>
      </c>
      <c r="E8" s="5">
        <v>43</v>
      </c>
      <c r="F8" s="6">
        <f t="shared" si="0"/>
        <v>29.687499999999993</v>
      </c>
      <c r="G8" s="6"/>
      <c r="H8" s="6"/>
      <c r="I8" s="6"/>
      <c r="J8" s="6"/>
      <c r="K8" s="5">
        <f t="shared" si="1"/>
        <v>0.57150000000000001</v>
      </c>
      <c r="L8" s="7"/>
    </row>
    <row r="9" spans="1:26" ht="14.5">
      <c r="A9" s="4">
        <v>7</v>
      </c>
      <c r="B9" s="5">
        <v>1.6</v>
      </c>
      <c r="C9" s="5">
        <v>50</v>
      </c>
      <c r="D9" s="5">
        <v>31</v>
      </c>
      <c r="E9" s="5">
        <v>40</v>
      </c>
      <c r="F9" s="6">
        <f t="shared" si="0"/>
        <v>19.531249999999996</v>
      </c>
      <c r="G9" s="6"/>
      <c r="H9" s="6"/>
      <c r="I9" s="6"/>
      <c r="J9" s="6"/>
      <c r="K9" s="5">
        <f t="shared" si="1"/>
        <v>0.49212499999999998</v>
      </c>
      <c r="L9" s="7"/>
    </row>
    <row r="10" spans="1:26" ht="14.5">
      <c r="A10" s="4">
        <v>8</v>
      </c>
      <c r="B10" s="5">
        <v>1.8</v>
      </c>
      <c r="C10" s="5">
        <v>68</v>
      </c>
      <c r="D10" s="5">
        <v>32</v>
      </c>
      <c r="E10" s="5">
        <v>17</v>
      </c>
      <c r="F10" s="6">
        <f t="shared" si="0"/>
        <v>20.987654320987652</v>
      </c>
      <c r="G10" s="6"/>
      <c r="H10" s="6"/>
      <c r="I10" s="6"/>
      <c r="J10" s="6"/>
      <c r="K10" s="5">
        <f t="shared" si="1"/>
        <v>0.45155555555555554</v>
      </c>
      <c r="L10" s="7"/>
    </row>
    <row r="11" spans="1:26" ht="14.5">
      <c r="A11" s="4">
        <v>9</v>
      </c>
      <c r="B11" s="5">
        <v>1.5</v>
      </c>
      <c r="C11" s="5">
        <v>38</v>
      </c>
      <c r="D11" s="5">
        <v>27</v>
      </c>
      <c r="E11" s="5">
        <v>14</v>
      </c>
      <c r="F11" s="6">
        <f t="shared" si="0"/>
        <v>16.888888888888889</v>
      </c>
      <c r="G11" s="6"/>
      <c r="H11" s="6"/>
      <c r="I11" s="6"/>
      <c r="J11" s="6"/>
      <c r="K11" s="5">
        <f t="shared" si="1"/>
        <v>0.4572</v>
      </c>
      <c r="L11" s="7"/>
    </row>
    <row r="12" spans="1:26" ht="14.5">
      <c r="A12" s="4">
        <v>10</v>
      </c>
      <c r="B12" s="5">
        <v>1.8</v>
      </c>
      <c r="C12" s="5">
        <v>72</v>
      </c>
      <c r="D12" s="5">
        <v>32</v>
      </c>
      <c r="E12" s="5">
        <v>23</v>
      </c>
      <c r="F12" s="6">
        <f t="shared" si="0"/>
        <v>22.222222222222221</v>
      </c>
      <c r="G12" s="6"/>
      <c r="H12" s="6"/>
      <c r="I12" s="6"/>
      <c r="J12" s="6"/>
      <c r="K12" s="5">
        <f t="shared" si="1"/>
        <v>0.45155555555555554</v>
      </c>
      <c r="L12" s="7"/>
    </row>
    <row r="13" spans="1:26" ht="14.5">
      <c r="A13" s="4">
        <v>11</v>
      </c>
      <c r="B13" s="5">
        <v>1.52</v>
      </c>
      <c r="C13" s="5">
        <v>79</v>
      </c>
      <c r="D13" s="5">
        <v>32</v>
      </c>
      <c r="E13" s="5">
        <v>43</v>
      </c>
      <c r="F13" s="6">
        <f t="shared" si="0"/>
        <v>34.193213296398895</v>
      </c>
      <c r="G13" s="6"/>
      <c r="H13" s="6"/>
      <c r="I13" s="6"/>
      <c r="J13" s="6"/>
      <c r="K13" s="5">
        <f t="shared" si="1"/>
        <v>0.53473684210526318</v>
      </c>
      <c r="L13" s="7"/>
    </row>
    <row r="14" spans="1:26" ht="14.5">
      <c r="A14" s="4">
        <v>12</v>
      </c>
      <c r="B14" s="5">
        <v>1.65</v>
      </c>
      <c r="C14" s="5">
        <v>58</v>
      </c>
      <c r="D14" s="5">
        <v>27</v>
      </c>
      <c r="E14" s="5">
        <v>24</v>
      </c>
      <c r="F14" s="6">
        <f t="shared" si="0"/>
        <v>21.30394857667585</v>
      </c>
      <c r="G14" s="6"/>
      <c r="H14" s="6"/>
      <c r="I14" s="6"/>
      <c r="J14" s="6"/>
      <c r="K14" s="5">
        <f t="shared" si="1"/>
        <v>0.41563636363636364</v>
      </c>
      <c r="L14" s="7"/>
    </row>
    <row r="15" spans="1:26" ht="14.5">
      <c r="A15" s="4">
        <v>13</v>
      </c>
      <c r="B15" s="5">
        <v>1.65</v>
      </c>
      <c r="C15" s="5">
        <v>58</v>
      </c>
      <c r="D15" s="5">
        <v>27</v>
      </c>
      <c r="E15" s="5">
        <v>24</v>
      </c>
      <c r="F15" s="6">
        <f t="shared" si="0"/>
        <v>21.30394857667585</v>
      </c>
      <c r="G15" s="6"/>
      <c r="H15" s="6"/>
      <c r="I15" s="6"/>
      <c r="J15" s="6"/>
      <c r="K15" s="5">
        <f t="shared" si="1"/>
        <v>0.41563636363636364</v>
      </c>
      <c r="L15" s="7"/>
    </row>
    <row r="16" spans="1:26" ht="14.5">
      <c r="A16" s="4">
        <v>14</v>
      </c>
      <c r="B16" s="5">
        <v>1.65</v>
      </c>
      <c r="C16" s="5">
        <v>72</v>
      </c>
      <c r="D16" s="5">
        <v>34</v>
      </c>
      <c r="E16" s="5">
        <v>18</v>
      </c>
      <c r="F16" s="6">
        <f t="shared" si="0"/>
        <v>26.446280991735541</v>
      </c>
      <c r="G16" s="6"/>
      <c r="H16" s="6"/>
      <c r="I16" s="6"/>
      <c r="J16" s="6"/>
      <c r="K16" s="5">
        <f t="shared" si="1"/>
        <v>0.52339393939393941</v>
      </c>
      <c r="L16" s="7"/>
    </row>
    <row r="17" spans="1:12" ht="14.5">
      <c r="A17" s="4">
        <v>15</v>
      </c>
      <c r="B17" s="5">
        <v>1.83</v>
      </c>
      <c r="C17" s="5">
        <v>80</v>
      </c>
      <c r="D17" s="5">
        <v>30</v>
      </c>
      <c r="E17" s="5">
        <v>19</v>
      </c>
      <c r="F17" s="6">
        <f t="shared" si="0"/>
        <v>23.888440980620498</v>
      </c>
      <c r="G17" s="6"/>
      <c r="H17" s="6"/>
      <c r="I17" s="6"/>
      <c r="J17" s="6"/>
      <c r="K17" s="5">
        <f t="shared" si="1"/>
        <v>0.4163934426229508</v>
      </c>
      <c r="L17" s="7"/>
    </row>
    <row r="18" spans="1:12" ht="14.5">
      <c r="A18" s="4">
        <v>16</v>
      </c>
      <c r="B18" s="5">
        <v>1.78</v>
      </c>
      <c r="C18" s="5">
        <v>89</v>
      </c>
      <c r="D18" s="5">
        <v>36</v>
      </c>
      <c r="E18" s="5">
        <v>19</v>
      </c>
      <c r="F18" s="6">
        <f t="shared" si="0"/>
        <v>28.089887640449437</v>
      </c>
      <c r="G18" s="6"/>
      <c r="H18" s="6"/>
      <c r="I18" s="6"/>
      <c r="J18" s="6"/>
      <c r="K18" s="5">
        <f t="shared" si="1"/>
        <v>0.51370786516853928</v>
      </c>
      <c r="L18" s="7"/>
    </row>
    <row r="19" spans="1:12" ht="14.5">
      <c r="A19" s="4">
        <v>17</v>
      </c>
      <c r="B19" s="5">
        <v>1.8</v>
      </c>
      <c r="C19" s="5">
        <v>77</v>
      </c>
      <c r="D19" s="5">
        <v>36</v>
      </c>
      <c r="E19" s="5">
        <v>19</v>
      </c>
      <c r="F19" s="6">
        <f t="shared" si="0"/>
        <v>23.76543209876543</v>
      </c>
      <c r="G19" s="6"/>
      <c r="H19" s="6"/>
      <c r="I19" s="6"/>
      <c r="J19" s="6"/>
      <c r="K19" s="5">
        <f t="shared" si="1"/>
        <v>0.50800000000000001</v>
      </c>
      <c r="L19" s="7"/>
    </row>
    <row r="20" spans="1:12" ht="14.5">
      <c r="A20" s="4">
        <v>18</v>
      </c>
      <c r="B20" s="5">
        <v>1.83</v>
      </c>
      <c r="C20" s="5">
        <v>92</v>
      </c>
      <c r="D20" s="5">
        <v>36</v>
      </c>
      <c r="E20" s="5">
        <v>18</v>
      </c>
      <c r="F20" s="6">
        <f t="shared" si="0"/>
        <v>27.471707127713575</v>
      </c>
      <c r="G20" s="6"/>
      <c r="H20" s="6"/>
      <c r="I20" s="6"/>
      <c r="J20" s="6"/>
      <c r="K20" s="5">
        <f t="shared" si="1"/>
        <v>0.49967213114754094</v>
      </c>
      <c r="L20" s="7"/>
    </row>
    <row r="21" spans="1:12" ht="15.75" customHeight="1">
      <c r="A21" s="4">
        <v>19</v>
      </c>
      <c r="B21" s="5">
        <v>1.7</v>
      </c>
      <c r="C21" s="5">
        <v>62</v>
      </c>
      <c r="D21" s="5">
        <v>30</v>
      </c>
      <c r="E21" s="5">
        <v>19</v>
      </c>
      <c r="F21" s="6">
        <f t="shared" si="0"/>
        <v>21.453287197231838</v>
      </c>
      <c r="G21" s="6"/>
      <c r="H21" s="6"/>
      <c r="I21" s="6"/>
      <c r="J21" s="6"/>
      <c r="K21" s="5">
        <f t="shared" si="1"/>
        <v>0.44823529411764707</v>
      </c>
      <c r="L21" s="7"/>
    </row>
    <row r="22" spans="1:12" ht="15.75" customHeight="1">
      <c r="A22" s="4">
        <v>20</v>
      </c>
      <c r="B22" s="5">
        <v>1.6</v>
      </c>
      <c r="C22" s="5">
        <v>69</v>
      </c>
      <c r="D22" s="5">
        <v>32</v>
      </c>
      <c r="E22" s="5">
        <v>19</v>
      </c>
      <c r="F22" s="6">
        <f t="shared" si="0"/>
        <v>26.953124999999996</v>
      </c>
      <c r="G22" s="6"/>
      <c r="H22" s="6"/>
      <c r="I22" s="6"/>
      <c r="J22" s="6"/>
      <c r="K22" s="5">
        <f t="shared" si="1"/>
        <v>0.5079999999999999</v>
      </c>
      <c r="L22" s="7"/>
    </row>
    <row r="23" spans="1:12" ht="15.75" customHeight="1">
      <c r="A23" s="4">
        <v>21</v>
      </c>
      <c r="B23" s="5">
        <v>1.75</v>
      </c>
      <c r="C23" s="5">
        <v>61</v>
      </c>
      <c r="D23" s="5">
        <v>30</v>
      </c>
      <c r="E23" s="5">
        <v>18</v>
      </c>
      <c r="F23" s="6">
        <f t="shared" si="0"/>
        <v>19.918367346938776</v>
      </c>
      <c r="G23" s="6"/>
      <c r="H23" s="6"/>
      <c r="I23" s="6"/>
      <c r="J23" s="6"/>
      <c r="K23" s="5">
        <f t="shared" si="1"/>
        <v>0.43542857142857144</v>
      </c>
      <c r="L23" s="7"/>
    </row>
    <row r="24" spans="1:12" ht="15.75" customHeight="1">
      <c r="A24" s="4">
        <v>22</v>
      </c>
      <c r="B24" s="5">
        <v>1.8</v>
      </c>
      <c r="C24" s="5">
        <v>55</v>
      </c>
      <c r="D24" s="5">
        <v>28</v>
      </c>
      <c r="E24" s="5">
        <v>19</v>
      </c>
      <c r="F24" s="6">
        <f t="shared" si="0"/>
        <v>16.975308641975307</v>
      </c>
      <c r="G24" s="6"/>
      <c r="H24" s="6"/>
      <c r="I24" s="6"/>
      <c r="J24" s="6"/>
      <c r="K24" s="5">
        <f t="shared" si="1"/>
        <v>0.39511111111111108</v>
      </c>
      <c r="L24" s="7"/>
    </row>
    <row r="25" spans="1:12" ht="15.75" customHeight="1">
      <c r="A25" s="4">
        <v>23</v>
      </c>
      <c r="B25" s="5">
        <v>1.63</v>
      </c>
      <c r="C25" s="5">
        <v>58</v>
      </c>
      <c r="D25" s="5">
        <v>33</v>
      </c>
      <c r="E25" s="5">
        <v>33</v>
      </c>
      <c r="F25" s="6">
        <f t="shared" si="0"/>
        <v>21.829952199932254</v>
      </c>
      <c r="G25" s="6"/>
      <c r="H25" s="6"/>
      <c r="I25" s="6"/>
      <c r="J25" s="6"/>
      <c r="K25" s="5">
        <f t="shared" si="1"/>
        <v>0.51423312883435579</v>
      </c>
      <c r="L25" s="7"/>
    </row>
    <row r="26" spans="1:12" ht="15.75" customHeight="1">
      <c r="A26" s="4">
        <v>24</v>
      </c>
      <c r="B26" s="5">
        <v>1.78</v>
      </c>
      <c r="C26" s="5">
        <v>82</v>
      </c>
      <c r="D26" s="5">
        <v>32</v>
      </c>
      <c r="E26" s="5">
        <v>40</v>
      </c>
      <c r="F26" s="6">
        <f t="shared" si="0"/>
        <v>25.880570635020831</v>
      </c>
      <c r="G26" s="6"/>
      <c r="H26" s="6"/>
      <c r="I26" s="6"/>
      <c r="J26" s="6"/>
      <c r="K26" s="5">
        <f t="shared" si="1"/>
        <v>0.45662921348314606</v>
      </c>
      <c r="L26" s="7"/>
    </row>
    <row r="27" spans="1:12" ht="15.75" customHeight="1">
      <c r="A27" s="4">
        <v>25</v>
      </c>
      <c r="B27" s="5">
        <v>1.94</v>
      </c>
      <c r="C27" s="5">
        <v>79</v>
      </c>
      <c r="D27" s="5">
        <v>36</v>
      </c>
      <c r="E27" s="5">
        <v>20</v>
      </c>
      <c r="F27" s="6">
        <f t="shared" si="0"/>
        <v>20.990540971410354</v>
      </c>
      <c r="G27" s="6"/>
      <c r="H27" s="6"/>
      <c r="I27" s="6"/>
      <c r="J27" s="6"/>
      <c r="K27" s="5">
        <f t="shared" si="1"/>
        <v>0.47134020618556705</v>
      </c>
      <c r="L27" s="7"/>
    </row>
    <row r="28" spans="1:12" ht="15.75" customHeight="1">
      <c r="A28" s="4">
        <v>26</v>
      </c>
      <c r="B28" s="5">
        <v>1.79</v>
      </c>
      <c r="C28" s="5">
        <v>58.5</v>
      </c>
      <c r="D28" s="5">
        <v>28.5</v>
      </c>
      <c r="E28" s="5">
        <v>17</v>
      </c>
      <c r="F28" s="6">
        <f t="shared" si="0"/>
        <v>18.257857120564278</v>
      </c>
      <c r="G28" s="6"/>
      <c r="H28" s="6"/>
      <c r="I28" s="6"/>
      <c r="J28" s="6"/>
      <c r="K28" s="5">
        <f t="shared" si="1"/>
        <v>0.40441340782122903</v>
      </c>
      <c r="L28" s="7"/>
    </row>
    <row r="29" spans="1:12" ht="15.75" customHeight="1">
      <c r="A29" s="4">
        <v>27</v>
      </c>
      <c r="B29" s="5">
        <v>1.62</v>
      </c>
      <c r="C29" s="5">
        <v>55</v>
      </c>
      <c r="D29" s="5">
        <v>28</v>
      </c>
      <c r="E29" s="5">
        <v>29</v>
      </c>
      <c r="F29" s="6">
        <f t="shared" si="0"/>
        <v>20.957171162932475</v>
      </c>
      <c r="G29" s="6"/>
      <c r="H29" s="6"/>
      <c r="I29" s="6"/>
      <c r="J29" s="6"/>
      <c r="K29" s="5">
        <f t="shared" si="1"/>
        <v>0.43901234567901226</v>
      </c>
      <c r="L29" s="7"/>
    </row>
    <row r="30" spans="1:12" ht="15.75" customHeight="1">
      <c r="A30" s="4">
        <v>28</v>
      </c>
      <c r="B30" s="5">
        <v>1.65</v>
      </c>
      <c r="C30" s="5">
        <v>54</v>
      </c>
      <c r="D30" s="5">
        <v>31</v>
      </c>
      <c r="E30" s="5">
        <v>20</v>
      </c>
      <c r="F30" s="6">
        <f t="shared" si="0"/>
        <v>19.834710743801654</v>
      </c>
      <c r="G30" s="6"/>
      <c r="H30" s="6"/>
      <c r="I30" s="6"/>
      <c r="J30" s="6"/>
      <c r="K30" s="5">
        <f t="shared" si="1"/>
        <v>0.47721212121212125</v>
      </c>
      <c r="L30" s="7"/>
    </row>
    <row r="31" spans="1:12" ht="15.75" customHeight="1">
      <c r="A31" s="4">
        <v>29</v>
      </c>
      <c r="B31" s="5">
        <v>1.7525999999999999</v>
      </c>
      <c r="C31" s="5">
        <v>58</v>
      </c>
      <c r="D31" s="5">
        <v>29</v>
      </c>
      <c r="E31" s="5">
        <v>18</v>
      </c>
      <c r="F31" s="6">
        <f t="shared" si="0"/>
        <v>18.882625456912329</v>
      </c>
      <c r="G31" s="6"/>
      <c r="H31" s="6"/>
      <c r="I31" s="6"/>
      <c r="J31" s="6"/>
      <c r="K31" s="5">
        <f t="shared" si="1"/>
        <v>0.42028985507246375</v>
      </c>
      <c r="L31" s="7"/>
    </row>
    <row r="32" spans="1:12" ht="15.75" customHeight="1">
      <c r="A32" s="4">
        <v>30</v>
      </c>
      <c r="B32" s="5">
        <v>1.5</v>
      </c>
      <c r="C32" s="5">
        <v>47</v>
      </c>
      <c r="D32" s="5">
        <v>28</v>
      </c>
      <c r="E32" s="5">
        <v>18</v>
      </c>
      <c r="F32" s="6">
        <f t="shared" si="0"/>
        <v>20.888888888888889</v>
      </c>
      <c r="G32" s="6"/>
      <c r="H32" s="6"/>
      <c r="I32" s="6"/>
      <c r="J32" s="6"/>
      <c r="K32" s="5">
        <f t="shared" si="1"/>
        <v>0.4741333333333333</v>
      </c>
      <c r="L32" s="7"/>
    </row>
    <row r="33" spans="1:12" ht="15.75" customHeight="1">
      <c r="A33" s="4">
        <v>31</v>
      </c>
      <c r="B33" s="5">
        <v>1.7</v>
      </c>
      <c r="C33" s="5">
        <v>65</v>
      </c>
      <c r="D33" s="5">
        <v>30</v>
      </c>
      <c r="E33" s="5">
        <v>19</v>
      </c>
      <c r="F33" s="6">
        <f t="shared" si="0"/>
        <v>22.491349480968861</v>
      </c>
      <c r="G33" s="6"/>
      <c r="H33" s="6"/>
      <c r="I33" s="6"/>
      <c r="J33" s="6"/>
      <c r="K33" s="5">
        <f t="shared" si="1"/>
        <v>0.44823529411764707</v>
      </c>
      <c r="L33" s="7"/>
    </row>
    <row r="34" spans="1:12" ht="15.75" customHeight="1">
      <c r="A34" s="4">
        <v>32</v>
      </c>
      <c r="B34" s="5">
        <v>1.7</v>
      </c>
      <c r="C34" s="5">
        <v>65</v>
      </c>
      <c r="D34" s="5">
        <v>30</v>
      </c>
      <c r="E34" s="5">
        <v>19</v>
      </c>
      <c r="F34" s="6">
        <f t="shared" si="0"/>
        <v>22.491349480968861</v>
      </c>
      <c r="G34" s="6"/>
      <c r="H34" s="6"/>
      <c r="I34" s="6"/>
      <c r="J34" s="6"/>
      <c r="K34" s="5">
        <f t="shared" si="1"/>
        <v>0.44823529411764707</v>
      </c>
      <c r="L34" s="7"/>
    </row>
    <row r="35" spans="1:12" ht="15.75" customHeight="1">
      <c r="A35" s="4">
        <v>33</v>
      </c>
      <c r="B35" s="5">
        <v>1.2</v>
      </c>
      <c r="C35" s="5">
        <v>40</v>
      </c>
      <c r="D35" s="5">
        <v>29</v>
      </c>
      <c r="E35" s="5">
        <v>10</v>
      </c>
      <c r="F35" s="6">
        <f t="shared" si="0"/>
        <v>27.777777777777779</v>
      </c>
      <c r="G35" s="6"/>
      <c r="H35" s="6"/>
      <c r="I35" s="6"/>
      <c r="J35" s="6"/>
      <c r="K35" s="5">
        <f t="shared" si="1"/>
        <v>0.61383333333333334</v>
      </c>
      <c r="L35" s="7"/>
    </row>
    <row r="36" spans="1:12" ht="15.75" customHeight="1">
      <c r="A36" s="4">
        <v>34</v>
      </c>
      <c r="B36" s="5">
        <v>1.5</v>
      </c>
      <c r="C36" s="5">
        <v>57</v>
      </c>
      <c r="D36" s="5">
        <v>32</v>
      </c>
      <c r="E36" s="5">
        <v>19</v>
      </c>
      <c r="F36" s="6">
        <f t="shared" si="0"/>
        <v>25.333333333333332</v>
      </c>
      <c r="G36" s="6"/>
      <c r="H36" s="6"/>
      <c r="I36" s="6"/>
      <c r="J36" s="6"/>
      <c r="K36" s="5">
        <f t="shared" si="1"/>
        <v>0.54186666666666661</v>
      </c>
      <c r="L36" s="7"/>
    </row>
    <row r="37" spans="1:12" ht="15.75" customHeight="1">
      <c r="A37" s="4">
        <v>35</v>
      </c>
      <c r="B37" s="5">
        <v>1.75</v>
      </c>
      <c r="C37" s="5">
        <v>62</v>
      </c>
      <c r="D37" s="5">
        <v>29</v>
      </c>
      <c r="E37" s="5">
        <v>18</v>
      </c>
      <c r="F37" s="6">
        <f t="shared" si="0"/>
        <v>20.244897959183675</v>
      </c>
      <c r="G37" s="6"/>
      <c r="H37" s="6"/>
      <c r="I37" s="6"/>
      <c r="J37" s="6"/>
      <c r="K37" s="5">
        <f t="shared" si="1"/>
        <v>0.42091428571428569</v>
      </c>
      <c r="L37" s="7"/>
    </row>
    <row r="38" spans="1:12" ht="15.75" customHeight="1">
      <c r="A38" s="4">
        <v>36</v>
      </c>
      <c r="B38" s="5">
        <v>1.83</v>
      </c>
      <c r="C38" s="5">
        <v>70</v>
      </c>
      <c r="D38" s="5">
        <v>31</v>
      </c>
      <c r="E38" s="5">
        <v>18</v>
      </c>
      <c r="F38" s="6">
        <f t="shared" si="0"/>
        <v>20.902385858042937</v>
      </c>
      <c r="G38" s="6"/>
      <c r="H38" s="6"/>
      <c r="I38" s="6"/>
      <c r="J38" s="6"/>
      <c r="K38" s="5">
        <f t="shared" si="1"/>
        <v>0.43027322404371582</v>
      </c>
      <c r="L38" s="7"/>
    </row>
    <row r="39" spans="1:12" ht="15.75" customHeight="1">
      <c r="A39" s="4">
        <v>37</v>
      </c>
      <c r="B39" s="5">
        <v>1.75</v>
      </c>
      <c r="C39" s="5">
        <v>84</v>
      </c>
      <c r="D39" s="5">
        <v>34</v>
      </c>
      <c r="E39" s="5">
        <v>19</v>
      </c>
      <c r="F39" s="6">
        <f t="shared" si="0"/>
        <v>27.428571428571427</v>
      </c>
      <c r="G39" s="6"/>
      <c r="H39" s="6"/>
      <c r="I39" s="6"/>
      <c r="J39" s="6"/>
      <c r="K39" s="5">
        <f t="shared" si="1"/>
        <v>0.49348571428571425</v>
      </c>
      <c r="L39" s="7"/>
    </row>
    <row r="40" spans="1:12" ht="15.75" customHeight="1">
      <c r="A40" s="4">
        <v>38</v>
      </c>
      <c r="B40" s="5">
        <v>1.76</v>
      </c>
      <c r="C40" s="5">
        <v>55</v>
      </c>
      <c r="D40" s="5">
        <v>30</v>
      </c>
      <c r="E40" s="5">
        <v>21</v>
      </c>
      <c r="F40" s="6">
        <f t="shared" si="0"/>
        <v>17.75568181818182</v>
      </c>
      <c r="G40" s="6"/>
      <c r="H40" s="6"/>
      <c r="I40" s="6"/>
      <c r="J40" s="6"/>
      <c r="K40" s="5">
        <f t="shared" si="1"/>
        <v>0.43295454545454548</v>
      </c>
      <c r="L40" s="7"/>
    </row>
    <row r="41" spans="1:12" ht="15.75" customHeight="1">
      <c r="A41" s="4">
        <v>39</v>
      </c>
      <c r="B41" s="5">
        <v>1.75</v>
      </c>
      <c r="C41" s="5">
        <v>65</v>
      </c>
      <c r="D41" s="5">
        <v>32</v>
      </c>
      <c r="E41" s="5">
        <v>21</v>
      </c>
      <c r="F41" s="6">
        <f t="shared" si="0"/>
        <v>21.224489795918366</v>
      </c>
      <c r="G41" s="6"/>
      <c r="H41" s="6"/>
      <c r="I41" s="6"/>
      <c r="J41" s="6"/>
      <c r="K41" s="5">
        <f t="shared" si="1"/>
        <v>0.46445714285714285</v>
      </c>
      <c r="L41" s="7"/>
    </row>
    <row r="42" spans="1:12" ht="15.75" customHeight="1">
      <c r="A42" s="4">
        <v>40</v>
      </c>
      <c r="B42" s="5">
        <v>1.75</v>
      </c>
      <c r="C42" s="5">
        <v>90</v>
      </c>
      <c r="D42" s="5">
        <v>38</v>
      </c>
      <c r="E42" s="5">
        <v>18</v>
      </c>
      <c r="F42" s="6">
        <f t="shared" si="0"/>
        <v>29.387755102040817</v>
      </c>
      <c r="G42" s="6"/>
      <c r="H42" s="6"/>
      <c r="I42" s="6"/>
      <c r="J42" s="6"/>
      <c r="K42" s="5">
        <f t="shared" si="1"/>
        <v>0.55154285714285711</v>
      </c>
      <c r="L42" s="7"/>
    </row>
    <row r="43" spans="1:12" ht="15.75" customHeight="1">
      <c r="A43" s="4">
        <v>41</v>
      </c>
      <c r="B43" s="5">
        <v>1.7</v>
      </c>
      <c r="C43" s="5">
        <v>56</v>
      </c>
      <c r="D43" s="5">
        <v>28</v>
      </c>
      <c r="E43" s="5">
        <v>17</v>
      </c>
      <c r="F43" s="6">
        <f t="shared" si="0"/>
        <v>19.377162629757787</v>
      </c>
      <c r="G43" s="6"/>
      <c r="H43" s="6"/>
      <c r="I43" s="6"/>
      <c r="J43" s="6"/>
      <c r="K43" s="5">
        <f t="shared" si="1"/>
        <v>0.41835294117647054</v>
      </c>
      <c r="L43" s="7"/>
    </row>
    <row r="44" spans="1:12" ht="15.75" customHeight="1">
      <c r="A44" s="4">
        <v>42</v>
      </c>
      <c r="B44" s="5">
        <v>1.5740000000000001</v>
      </c>
      <c r="C44" s="5">
        <v>35</v>
      </c>
      <c r="D44" s="5">
        <v>26</v>
      </c>
      <c r="E44" s="5">
        <v>15</v>
      </c>
      <c r="F44" s="6">
        <f t="shared" si="0"/>
        <v>14.127281152269486</v>
      </c>
      <c r="G44" s="6"/>
      <c r="H44" s="6"/>
      <c r="I44" s="6"/>
      <c r="J44" s="6"/>
      <c r="K44" s="5">
        <f t="shared" si="1"/>
        <v>0.4195679796696315</v>
      </c>
      <c r="L44" s="7"/>
    </row>
    <row r="45" spans="1:12" ht="15.75" customHeight="1">
      <c r="A45" s="4">
        <v>43</v>
      </c>
      <c r="B45" s="5">
        <v>1.524</v>
      </c>
      <c r="C45" s="5">
        <v>40</v>
      </c>
      <c r="D45" s="5">
        <v>28</v>
      </c>
      <c r="E45" s="5">
        <v>16</v>
      </c>
      <c r="F45" s="6">
        <f t="shared" si="0"/>
        <v>17.222256666735554</v>
      </c>
      <c r="G45" s="6"/>
      <c r="H45" s="6"/>
      <c r="I45" s="6"/>
      <c r="J45" s="6"/>
      <c r="K45" s="5">
        <f t="shared" si="1"/>
        <v>0.46666666666666662</v>
      </c>
      <c r="L45" s="7"/>
    </row>
    <row r="46" spans="1:12" ht="15.75" customHeight="1">
      <c r="A46" s="4">
        <v>44</v>
      </c>
      <c r="B46" s="5">
        <v>1.5748</v>
      </c>
      <c r="C46" s="5">
        <v>46</v>
      </c>
      <c r="D46" s="5">
        <v>30</v>
      </c>
      <c r="E46" s="5">
        <v>17</v>
      </c>
      <c r="F46" s="6">
        <f t="shared" si="0"/>
        <v>18.54842419362258</v>
      </c>
      <c r="G46" s="6"/>
      <c r="H46" s="6"/>
      <c r="I46" s="6"/>
      <c r="J46" s="6"/>
      <c r="K46" s="5">
        <f t="shared" si="1"/>
        <v>0.4838709677419355</v>
      </c>
      <c r="L46" s="7"/>
    </row>
    <row r="47" spans="1:12" ht="15.75" customHeight="1">
      <c r="A47" s="4">
        <v>45</v>
      </c>
      <c r="B47" s="5">
        <v>1.6002000000000001</v>
      </c>
      <c r="C47" s="5">
        <v>44</v>
      </c>
      <c r="D47" s="5">
        <v>30</v>
      </c>
      <c r="E47" s="5">
        <v>15</v>
      </c>
      <c r="F47" s="6">
        <f t="shared" si="0"/>
        <v>17.183203930529807</v>
      </c>
      <c r="G47" s="6"/>
      <c r="H47" s="6"/>
      <c r="I47" s="6"/>
      <c r="J47" s="6"/>
      <c r="K47" s="5">
        <f t="shared" si="1"/>
        <v>0.47619047619047616</v>
      </c>
      <c r="L47" s="7"/>
    </row>
    <row r="48" spans="1:12" ht="15.75" customHeight="1">
      <c r="A48" s="4">
        <v>46</v>
      </c>
      <c r="B48" s="5">
        <v>1.524</v>
      </c>
      <c r="C48" s="5">
        <v>47</v>
      </c>
      <c r="D48" s="5">
        <v>34</v>
      </c>
      <c r="E48" s="5">
        <v>18</v>
      </c>
      <c r="F48" s="6">
        <f t="shared" si="0"/>
        <v>20.236151583414276</v>
      </c>
      <c r="G48" s="6"/>
      <c r="H48" s="6"/>
      <c r="I48" s="6"/>
      <c r="J48" s="6"/>
      <c r="K48" s="5">
        <f t="shared" si="1"/>
        <v>0.56666666666666665</v>
      </c>
      <c r="L48" s="7"/>
    </row>
    <row r="49" spans="1:12" ht="15.75" customHeight="1">
      <c r="A49" s="4">
        <v>47</v>
      </c>
      <c r="B49" s="5">
        <v>1.651</v>
      </c>
      <c r="C49" s="5">
        <v>45</v>
      </c>
      <c r="D49" s="5">
        <v>32</v>
      </c>
      <c r="E49" s="5">
        <v>19</v>
      </c>
      <c r="F49" s="6">
        <f t="shared" si="0"/>
        <v>16.508908757462486</v>
      </c>
      <c r="G49" s="6"/>
      <c r="H49" s="6"/>
      <c r="I49" s="6"/>
      <c r="J49" s="6"/>
      <c r="K49" s="5">
        <f t="shared" si="1"/>
        <v>0.49230769230769228</v>
      </c>
      <c r="L49" s="7"/>
    </row>
    <row r="50" spans="1:12" ht="15.75" customHeight="1">
      <c r="A50" s="4">
        <v>48</v>
      </c>
      <c r="B50" s="5">
        <v>1.7</v>
      </c>
      <c r="C50" s="5">
        <v>64</v>
      </c>
      <c r="D50" s="5">
        <v>32</v>
      </c>
      <c r="E50" s="5">
        <v>20</v>
      </c>
      <c r="F50" s="6">
        <f t="shared" si="0"/>
        <v>22.145328719723185</v>
      </c>
      <c r="G50" s="6"/>
      <c r="H50" s="6"/>
      <c r="I50" s="6"/>
      <c r="J50" s="6"/>
      <c r="K50" s="5">
        <f t="shared" si="1"/>
        <v>0.47811764705882354</v>
      </c>
      <c r="L50" s="7"/>
    </row>
    <row r="51" spans="1:12" ht="15.75" customHeight="1">
      <c r="A51" s="4">
        <v>49</v>
      </c>
      <c r="B51" s="5">
        <v>1.5</v>
      </c>
      <c r="C51" s="5">
        <v>47</v>
      </c>
      <c r="D51" s="5">
        <v>28</v>
      </c>
      <c r="E51" s="5">
        <v>18</v>
      </c>
      <c r="F51" s="6">
        <f t="shared" si="0"/>
        <v>20.888888888888889</v>
      </c>
      <c r="G51" s="6"/>
      <c r="H51" s="6"/>
      <c r="I51" s="6"/>
      <c r="J51" s="6"/>
      <c r="K51" s="5">
        <f t="shared" si="1"/>
        <v>0.4741333333333333</v>
      </c>
      <c r="L51" s="7"/>
    </row>
    <row r="52" spans="1:12" ht="15.75" customHeight="1">
      <c r="A52" s="4">
        <v>50</v>
      </c>
      <c r="B52" s="5">
        <v>1.85</v>
      </c>
      <c r="C52" s="5">
        <v>95</v>
      </c>
      <c r="D52" s="5">
        <v>36</v>
      </c>
      <c r="E52" s="5">
        <v>21</v>
      </c>
      <c r="F52" s="6">
        <f t="shared" si="0"/>
        <v>27.757487216946675</v>
      </c>
      <c r="G52" s="6"/>
      <c r="H52" s="6"/>
      <c r="I52" s="6"/>
      <c r="J52" s="6"/>
      <c r="K52" s="5">
        <f t="shared" si="1"/>
        <v>0.49427027027027026</v>
      </c>
      <c r="L52" s="7"/>
    </row>
    <row r="53" spans="1:12" ht="15.75" customHeight="1">
      <c r="A53" s="4">
        <v>51</v>
      </c>
      <c r="B53" s="5">
        <v>1.72</v>
      </c>
      <c r="C53" s="5">
        <v>58</v>
      </c>
      <c r="D53" s="5">
        <v>30</v>
      </c>
      <c r="E53" s="5">
        <v>18</v>
      </c>
      <c r="F53" s="6">
        <f t="shared" si="0"/>
        <v>19.605191995673341</v>
      </c>
      <c r="G53" s="6"/>
      <c r="H53" s="6"/>
      <c r="I53" s="6"/>
      <c r="J53" s="6"/>
      <c r="K53" s="5">
        <f t="shared" si="1"/>
        <v>0.44302325581395352</v>
      </c>
      <c r="L53" s="7"/>
    </row>
    <row r="54" spans="1:12" ht="15.75" customHeight="1">
      <c r="A54" s="4">
        <v>52</v>
      </c>
      <c r="B54" s="5">
        <v>1.7</v>
      </c>
      <c r="C54" s="5">
        <v>90</v>
      </c>
      <c r="D54" s="5">
        <v>38</v>
      </c>
      <c r="E54" s="5">
        <v>22</v>
      </c>
      <c r="F54" s="6">
        <f t="shared" si="0"/>
        <v>31.141868512110729</v>
      </c>
      <c r="G54" s="6"/>
      <c r="H54" s="6"/>
      <c r="I54" s="6"/>
      <c r="J54" s="6"/>
      <c r="K54" s="5">
        <f t="shared" si="1"/>
        <v>0.56776470588235295</v>
      </c>
      <c r="L54" s="7"/>
    </row>
    <row r="55" spans="1:12" ht="15.75" customHeight="1">
      <c r="A55" s="4">
        <v>53</v>
      </c>
      <c r="B55" s="5">
        <v>1.7</v>
      </c>
      <c r="C55" s="5">
        <v>50.2</v>
      </c>
      <c r="D55" s="5">
        <v>30</v>
      </c>
      <c r="E55" s="5">
        <v>18</v>
      </c>
      <c r="F55" s="6">
        <f t="shared" si="0"/>
        <v>17.370242214532876</v>
      </c>
      <c r="G55" s="6"/>
      <c r="H55" s="6"/>
      <c r="I55" s="6"/>
      <c r="J55" s="6"/>
      <c r="K55" s="5">
        <f t="shared" si="1"/>
        <v>0.44823529411764707</v>
      </c>
      <c r="L55" s="7"/>
    </row>
    <row r="56" spans="1:12" ht="15.75" customHeight="1">
      <c r="A56" s="4">
        <v>54</v>
      </c>
      <c r="B56" s="5">
        <v>1.5</v>
      </c>
      <c r="C56" s="5">
        <v>42</v>
      </c>
      <c r="D56" s="5">
        <v>25</v>
      </c>
      <c r="E56" s="5">
        <v>19</v>
      </c>
      <c r="F56" s="6">
        <f t="shared" si="0"/>
        <v>18.666666666666668</v>
      </c>
      <c r="G56" s="6"/>
      <c r="H56" s="6"/>
      <c r="I56" s="6"/>
      <c r="J56" s="6"/>
      <c r="K56" s="5">
        <f t="shared" si="1"/>
        <v>0.42333333333333334</v>
      </c>
      <c r="L56" s="7"/>
    </row>
    <row r="57" spans="1:12" ht="15.75" customHeight="1">
      <c r="A57" s="4">
        <v>55</v>
      </c>
      <c r="B57" s="5">
        <v>1.54</v>
      </c>
      <c r="C57" s="5">
        <v>40</v>
      </c>
      <c r="D57" s="5">
        <v>28</v>
      </c>
      <c r="E57" s="5">
        <v>19</v>
      </c>
      <c r="F57" s="6">
        <f t="shared" si="0"/>
        <v>16.866250632484398</v>
      </c>
      <c r="G57" s="6"/>
      <c r="H57" s="6"/>
      <c r="I57" s="6"/>
      <c r="J57" s="6"/>
      <c r="K57" s="5">
        <f t="shared" si="1"/>
        <v>0.46181818181818179</v>
      </c>
      <c r="L57" s="7"/>
    </row>
    <row r="58" spans="1:12" ht="15.75" customHeight="1">
      <c r="A58" s="4">
        <v>56</v>
      </c>
      <c r="B58" s="5">
        <v>1.67</v>
      </c>
      <c r="C58" s="5">
        <v>70</v>
      </c>
      <c r="D58" s="5">
        <v>32</v>
      </c>
      <c r="E58" s="5">
        <v>20</v>
      </c>
      <c r="F58" s="6">
        <f t="shared" si="0"/>
        <v>25.099501595611173</v>
      </c>
      <c r="G58" s="6"/>
      <c r="H58" s="6"/>
      <c r="I58" s="6"/>
      <c r="J58" s="6"/>
      <c r="K58" s="5">
        <f t="shared" si="1"/>
        <v>0.48670658682634732</v>
      </c>
      <c r="L58" s="7"/>
    </row>
    <row r="59" spans="1:12" ht="15.75" customHeight="1">
      <c r="A59" s="4">
        <v>57</v>
      </c>
      <c r="B59" s="5">
        <v>1.706</v>
      </c>
      <c r="C59" s="5">
        <v>50</v>
      </c>
      <c r="D59" s="5">
        <v>28</v>
      </c>
      <c r="E59" s="5">
        <v>30</v>
      </c>
      <c r="F59" s="6">
        <f t="shared" si="0"/>
        <v>17.179556602515913</v>
      </c>
      <c r="G59" s="6"/>
      <c r="H59" s="6"/>
      <c r="I59" s="6"/>
      <c r="J59" s="6"/>
      <c r="K59" s="5">
        <f t="shared" si="1"/>
        <v>0.41688159437280187</v>
      </c>
      <c r="L59" s="7"/>
    </row>
    <row r="60" spans="1:12" ht="15.75" customHeight="1">
      <c r="A60" s="4">
        <v>58</v>
      </c>
      <c r="B60" s="5">
        <v>1.9</v>
      </c>
      <c r="C60" s="5">
        <v>70</v>
      </c>
      <c r="D60" s="5">
        <v>30</v>
      </c>
      <c r="E60" s="5">
        <v>22</v>
      </c>
      <c r="F60" s="6">
        <f t="shared" si="0"/>
        <v>19.390581717451525</v>
      </c>
      <c r="G60" s="6"/>
      <c r="H60" s="6"/>
      <c r="I60" s="6"/>
      <c r="J60" s="6"/>
      <c r="K60" s="5">
        <f t="shared" si="1"/>
        <v>0.40105263157894738</v>
      </c>
      <c r="L60" s="7"/>
    </row>
    <row r="61" spans="1:12" ht="15.75" customHeight="1">
      <c r="A61" s="4">
        <v>59</v>
      </c>
      <c r="B61" s="5">
        <v>1.798</v>
      </c>
      <c r="C61" s="5">
        <v>54</v>
      </c>
      <c r="D61" s="5">
        <v>28</v>
      </c>
      <c r="E61" s="5">
        <v>23</v>
      </c>
      <c r="F61" s="6">
        <f t="shared" si="0"/>
        <v>16.703765523675422</v>
      </c>
      <c r="G61" s="6"/>
      <c r="H61" s="6"/>
      <c r="I61" s="6"/>
      <c r="J61" s="6"/>
      <c r="K61" s="5">
        <f t="shared" si="1"/>
        <v>0.39555061179087869</v>
      </c>
      <c r="L61" s="7"/>
    </row>
    <row r="62" spans="1:12" ht="15.75" customHeight="1">
      <c r="A62" s="4">
        <v>60</v>
      </c>
      <c r="B62" s="5">
        <v>1.68</v>
      </c>
      <c r="C62" s="5">
        <v>68</v>
      </c>
      <c r="D62" s="5">
        <v>39</v>
      </c>
      <c r="E62" s="5">
        <v>19</v>
      </c>
      <c r="F62" s="6">
        <f t="shared" si="0"/>
        <v>24.092970521541954</v>
      </c>
      <c r="G62" s="6"/>
      <c r="H62" s="6"/>
      <c r="I62" s="6"/>
      <c r="J62" s="6"/>
      <c r="K62" s="5">
        <f t="shared" si="1"/>
        <v>0.58964285714285714</v>
      </c>
      <c r="L62" s="7"/>
    </row>
    <row r="63" spans="1:12" ht="15.75" customHeight="1">
      <c r="A63" s="4">
        <v>61</v>
      </c>
      <c r="B63" s="5">
        <v>1.7</v>
      </c>
      <c r="C63" s="5">
        <v>60</v>
      </c>
      <c r="D63" s="5">
        <v>28</v>
      </c>
      <c r="E63" s="5">
        <v>20</v>
      </c>
      <c r="F63" s="6">
        <f t="shared" si="0"/>
        <v>20.761245674740486</v>
      </c>
      <c r="G63" s="6"/>
      <c r="H63" s="6"/>
      <c r="I63" s="6"/>
      <c r="J63" s="6"/>
      <c r="K63" s="5">
        <f t="shared" si="1"/>
        <v>0.41835294117647054</v>
      </c>
      <c r="L63" s="7"/>
    </row>
    <row r="64" spans="1:12" ht="15.75" customHeight="1">
      <c r="A64" s="4">
        <v>62</v>
      </c>
      <c r="B64" s="5">
        <v>1.75</v>
      </c>
      <c r="C64" s="5">
        <v>65</v>
      </c>
      <c r="D64" s="5">
        <v>31</v>
      </c>
      <c r="E64" s="5">
        <v>22</v>
      </c>
      <c r="F64" s="6">
        <f t="shared" si="0"/>
        <v>21.224489795918366</v>
      </c>
      <c r="G64" s="6"/>
      <c r="H64" s="6"/>
      <c r="I64" s="6"/>
      <c r="J64" s="6"/>
      <c r="K64" s="5">
        <f t="shared" si="1"/>
        <v>0.44994285714285714</v>
      </c>
      <c r="L64" s="7"/>
    </row>
    <row r="65" spans="1:12" ht="15.75" customHeight="1">
      <c r="A65" s="4">
        <v>63</v>
      </c>
      <c r="B65" s="5">
        <v>1.78</v>
      </c>
      <c r="C65" s="5">
        <v>58</v>
      </c>
      <c r="D65" s="5">
        <v>32</v>
      </c>
      <c r="E65" s="5">
        <v>23</v>
      </c>
      <c r="F65" s="6">
        <f t="shared" si="0"/>
        <v>18.305769473551319</v>
      </c>
      <c r="G65" s="6"/>
      <c r="H65" s="6"/>
      <c r="I65" s="6"/>
      <c r="J65" s="6"/>
      <c r="K65" s="5">
        <f t="shared" si="1"/>
        <v>0.45662921348314606</v>
      </c>
      <c r="L65" s="7"/>
    </row>
    <row r="66" spans="1:12" ht="15.75" customHeight="1">
      <c r="A66" s="4">
        <v>64</v>
      </c>
      <c r="B66" s="5">
        <v>1.6</v>
      </c>
      <c r="C66" s="5">
        <v>56</v>
      </c>
      <c r="D66" s="5">
        <v>30</v>
      </c>
      <c r="E66" s="5">
        <v>23</v>
      </c>
      <c r="F66" s="6">
        <f t="shared" si="0"/>
        <v>21.874999999999996</v>
      </c>
      <c r="G66" s="6"/>
      <c r="H66" s="6"/>
      <c r="I66" s="6"/>
      <c r="J66" s="6"/>
      <c r="K66" s="5">
        <f t="shared" si="1"/>
        <v>0.47625000000000001</v>
      </c>
      <c r="L66" s="7"/>
    </row>
    <row r="67" spans="1:12" ht="15.75" customHeight="1">
      <c r="A67" s="4">
        <v>65</v>
      </c>
      <c r="B67" s="5">
        <v>1.8</v>
      </c>
      <c r="C67" s="5">
        <v>64</v>
      </c>
      <c r="D67" s="5">
        <v>31</v>
      </c>
      <c r="E67" s="5">
        <v>22</v>
      </c>
      <c r="F67" s="6">
        <f t="shared" si="0"/>
        <v>19.753086419753085</v>
      </c>
      <c r="G67" s="6"/>
      <c r="H67" s="6"/>
      <c r="I67" s="6"/>
      <c r="J67" s="6"/>
      <c r="K67" s="5">
        <f t="shared" si="1"/>
        <v>0.43744444444444441</v>
      </c>
      <c r="L67" s="7"/>
    </row>
    <row r="68" spans="1:12" ht="15.75" customHeight="1">
      <c r="A68" s="4">
        <v>66</v>
      </c>
      <c r="B68" s="5">
        <v>1.82</v>
      </c>
      <c r="C68" s="5">
        <v>70</v>
      </c>
      <c r="D68" s="5">
        <v>32</v>
      </c>
      <c r="E68" s="5">
        <v>23</v>
      </c>
      <c r="F68" s="6">
        <f t="shared" si="0"/>
        <v>21.132713440405748</v>
      </c>
      <c r="G68" s="6"/>
      <c r="H68" s="6"/>
      <c r="I68" s="6"/>
      <c r="J68" s="6"/>
      <c r="K68" s="5">
        <f t="shared" si="1"/>
        <v>0.44659340659340657</v>
      </c>
      <c r="L68" s="7"/>
    </row>
    <row r="69" spans="1:12" ht="15.75" customHeight="1">
      <c r="A69" s="4">
        <v>67</v>
      </c>
      <c r="B69" s="5">
        <v>1.6459999999999999</v>
      </c>
      <c r="C69" s="5">
        <v>59</v>
      </c>
      <c r="D69" s="5">
        <v>30</v>
      </c>
      <c r="E69" s="5">
        <v>20</v>
      </c>
      <c r="F69" s="6">
        <f t="shared" si="0"/>
        <v>21.776714122678936</v>
      </c>
      <c r="G69" s="6"/>
      <c r="H69" s="6"/>
      <c r="I69" s="6"/>
      <c r="J69" s="6"/>
      <c r="K69" s="5">
        <f t="shared" si="1"/>
        <v>0.46294046172539494</v>
      </c>
      <c r="L69" s="7"/>
    </row>
    <row r="70" spans="1:12" ht="15.75" customHeight="1">
      <c r="A70" s="4">
        <v>68</v>
      </c>
      <c r="B70" s="5">
        <v>1.65</v>
      </c>
      <c r="C70" s="5">
        <v>40</v>
      </c>
      <c r="D70" s="5">
        <v>28</v>
      </c>
      <c r="E70" s="5">
        <v>22</v>
      </c>
      <c r="F70" s="6">
        <f t="shared" si="0"/>
        <v>14.692378328741967</v>
      </c>
      <c r="G70" s="6"/>
      <c r="H70" s="6"/>
      <c r="I70" s="6"/>
      <c r="J70" s="6"/>
      <c r="K70" s="5">
        <f t="shared" si="1"/>
        <v>0.43103030303030304</v>
      </c>
      <c r="L70" s="7"/>
    </row>
    <row r="71" spans="1:12" ht="15.75" customHeight="1">
      <c r="A71" s="4">
        <v>69</v>
      </c>
      <c r="B71" s="5">
        <v>1.45</v>
      </c>
      <c r="C71" s="5">
        <v>56</v>
      </c>
      <c r="D71" s="5">
        <v>33</v>
      </c>
      <c r="E71" s="5">
        <v>25</v>
      </c>
      <c r="F71" s="6">
        <f t="shared" si="0"/>
        <v>26.634958382877528</v>
      </c>
      <c r="G71" s="6"/>
      <c r="H71" s="6"/>
      <c r="I71" s="6"/>
      <c r="J71" s="6"/>
      <c r="K71" s="5">
        <f t="shared" si="1"/>
        <v>0.57806896551724141</v>
      </c>
      <c r="L71" s="7"/>
    </row>
    <row r="72" spans="1:12" ht="15.75" customHeight="1">
      <c r="A72" s="4">
        <v>70</v>
      </c>
      <c r="B72" s="5">
        <v>1.75</v>
      </c>
      <c r="C72" s="5">
        <v>62</v>
      </c>
      <c r="D72" s="5">
        <v>31</v>
      </c>
      <c r="E72" s="5">
        <v>23</v>
      </c>
      <c r="F72" s="6">
        <f t="shared" si="0"/>
        <v>20.244897959183675</v>
      </c>
      <c r="G72" s="6"/>
      <c r="H72" s="6"/>
      <c r="I72" s="6"/>
      <c r="J72" s="6"/>
      <c r="K72" s="5">
        <f t="shared" si="1"/>
        <v>0.44994285714285714</v>
      </c>
      <c r="L72" s="7"/>
    </row>
    <row r="73" spans="1:12" ht="15.75" customHeight="1">
      <c r="A73" s="4">
        <v>71</v>
      </c>
      <c r="B73" s="5">
        <v>1.49</v>
      </c>
      <c r="C73" s="5">
        <v>42</v>
      </c>
      <c r="D73" s="5">
        <v>25</v>
      </c>
      <c r="E73" s="5">
        <v>21</v>
      </c>
      <c r="F73" s="6">
        <f t="shared" si="0"/>
        <v>18.91806675374983</v>
      </c>
      <c r="G73" s="6"/>
      <c r="H73" s="6"/>
      <c r="I73" s="6"/>
      <c r="J73" s="6"/>
      <c r="K73" s="5">
        <f t="shared" si="1"/>
        <v>0.4261744966442953</v>
      </c>
      <c r="L73" s="7"/>
    </row>
    <row r="74" spans="1:12" ht="15.75" customHeight="1">
      <c r="A74" s="4">
        <v>72</v>
      </c>
      <c r="B74" s="5">
        <v>1.6</v>
      </c>
      <c r="C74" s="5">
        <v>52</v>
      </c>
      <c r="D74" s="5">
        <v>28</v>
      </c>
      <c r="E74" s="5">
        <v>23</v>
      </c>
      <c r="F74" s="6">
        <f t="shared" si="0"/>
        <v>20.312499999999996</v>
      </c>
      <c r="G74" s="6"/>
      <c r="H74" s="6"/>
      <c r="I74" s="6"/>
      <c r="J74" s="6"/>
      <c r="K74" s="5">
        <f t="shared" si="1"/>
        <v>0.44449999999999995</v>
      </c>
      <c r="L74" s="7"/>
    </row>
    <row r="75" spans="1:12" ht="15.75" customHeight="1">
      <c r="A75" s="4">
        <v>73</v>
      </c>
      <c r="B75" s="5">
        <v>1.57</v>
      </c>
      <c r="C75" s="5">
        <v>66</v>
      </c>
      <c r="D75" s="5">
        <v>34</v>
      </c>
      <c r="E75" s="5">
        <v>34</v>
      </c>
      <c r="F75" s="6">
        <f t="shared" si="0"/>
        <v>26.775934114974238</v>
      </c>
      <c r="G75" s="6"/>
      <c r="H75" s="6"/>
      <c r="I75" s="6"/>
      <c r="J75" s="6"/>
      <c r="K75" s="5">
        <f t="shared" si="1"/>
        <v>0.55006369426751589</v>
      </c>
      <c r="L75" s="7"/>
    </row>
    <row r="76" spans="1:12" ht="15.75" customHeight="1">
      <c r="A76" s="4">
        <v>74</v>
      </c>
      <c r="B76" s="5">
        <v>1.35</v>
      </c>
      <c r="C76" s="5">
        <v>55</v>
      </c>
      <c r="D76" s="5">
        <v>30</v>
      </c>
      <c r="E76" s="5">
        <v>34</v>
      </c>
      <c r="F76" s="6">
        <f t="shared" si="0"/>
        <v>30.178326474622768</v>
      </c>
      <c r="G76" s="6"/>
      <c r="H76" s="6"/>
      <c r="I76" s="6"/>
      <c r="J76" s="6"/>
      <c r="K76" s="5">
        <f t="shared" si="1"/>
        <v>0.56444444444444442</v>
      </c>
      <c r="L76" s="7"/>
    </row>
    <row r="77" spans="1:12" ht="15.75" customHeight="1">
      <c r="A77" s="4">
        <v>75</v>
      </c>
      <c r="B77" s="5">
        <v>1.7</v>
      </c>
      <c r="C77" s="5">
        <v>76</v>
      </c>
      <c r="D77" s="5">
        <v>36</v>
      </c>
      <c r="E77" s="5">
        <v>23</v>
      </c>
      <c r="F77" s="6">
        <f t="shared" si="0"/>
        <v>26.297577854671282</v>
      </c>
      <c r="G77" s="6"/>
      <c r="H77" s="6"/>
      <c r="I77" s="6"/>
      <c r="J77" s="6"/>
      <c r="K77" s="5">
        <f t="shared" si="1"/>
        <v>0.53788235294117648</v>
      </c>
      <c r="L77" s="7"/>
    </row>
    <row r="78" spans="1:12" ht="15.75" customHeight="1">
      <c r="A78" s="4">
        <v>76</v>
      </c>
      <c r="B78" s="5">
        <v>1.75</v>
      </c>
      <c r="C78" s="5">
        <v>58</v>
      </c>
      <c r="D78" s="5">
        <v>30</v>
      </c>
      <c r="E78" s="5">
        <v>22</v>
      </c>
      <c r="F78" s="6">
        <f t="shared" si="0"/>
        <v>18.938775510204081</v>
      </c>
      <c r="G78" s="6"/>
      <c r="H78" s="6"/>
      <c r="I78" s="6"/>
      <c r="J78" s="6"/>
      <c r="K78" s="5">
        <f t="shared" si="1"/>
        <v>0.43542857142857144</v>
      </c>
      <c r="L78" s="7"/>
    </row>
    <row r="79" spans="1:12" ht="15.75" customHeight="1">
      <c r="A79" s="4">
        <v>77</v>
      </c>
      <c r="B79" s="5">
        <v>1.78</v>
      </c>
      <c r="C79" s="5">
        <v>58.8</v>
      </c>
      <c r="D79" s="5">
        <v>28</v>
      </c>
      <c r="E79" s="5">
        <v>27</v>
      </c>
      <c r="F79" s="6">
        <f t="shared" si="0"/>
        <v>18.5582628456003</v>
      </c>
      <c r="G79" s="6"/>
      <c r="H79" s="6"/>
      <c r="I79" s="6"/>
      <c r="J79" s="6"/>
      <c r="K79" s="5">
        <f t="shared" si="1"/>
        <v>0.39955056179775278</v>
      </c>
      <c r="L79" s="7"/>
    </row>
    <row r="80" spans="1:12" ht="15.75" customHeight="1">
      <c r="A80" s="4">
        <v>78</v>
      </c>
      <c r="B80" s="5">
        <v>1.7</v>
      </c>
      <c r="C80" s="5">
        <v>72</v>
      </c>
      <c r="D80" s="5">
        <v>32</v>
      </c>
      <c r="E80" s="5">
        <v>19</v>
      </c>
      <c r="F80" s="6">
        <f t="shared" si="0"/>
        <v>24.913494809688583</v>
      </c>
      <c r="G80" s="6"/>
      <c r="H80" s="6"/>
      <c r="I80" s="6"/>
      <c r="J80" s="6"/>
      <c r="K80" s="5">
        <f t="shared" si="1"/>
        <v>0.47811764705882354</v>
      </c>
      <c r="L80" s="7"/>
    </row>
    <row r="81" spans="1:12" ht="15.75" customHeight="1">
      <c r="A81" s="4">
        <v>79</v>
      </c>
      <c r="B81" s="5">
        <v>1.6</v>
      </c>
      <c r="C81" s="5">
        <v>72</v>
      </c>
      <c r="D81" s="5">
        <v>34</v>
      </c>
      <c r="E81" s="5">
        <v>20</v>
      </c>
      <c r="F81" s="6">
        <f t="shared" si="0"/>
        <v>28.124999999999993</v>
      </c>
      <c r="G81" s="6"/>
      <c r="H81" s="6"/>
      <c r="I81" s="6"/>
      <c r="J81" s="6"/>
      <c r="K81" s="5">
        <f t="shared" si="1"/>
        <v>0.53974999999999995</v>
      </c>
      <c r="L81" s="7"/>
    </row>
    <row r="82" spans="1:12" ht="15.75" customHeight="1">
      <c r="A82" s="4">
        <v>80</v>
      </c>
      <c r="B82" s="5">
        <v>1.76</v>
      </c>
      <c r="C82" s="5">
        <v>54</v>
      </c>
      <c r="D82" s="5">
        <v>32</v>
      </c>
      <c r="E82" s="5">
        <v>23</v>
      </c>
      <c r="F82" s="6">
        <f t="shared" si="0"/>
        <v>17.432851239669422</v>
      </c>
      <c r="G82" s="6"/>
      <c r="H82" s="6"/>
      <c r="I82" s="6"/>
      <c r="J82" s="6"/>
      <c r="K82" s="5">
        <f t="shared" si="1"/>
        <v>0.46181818181818179</v>
      </c>
      <c r="L82" s="7"/>
    </row>
    <row r="83" spans="1:12" ht="15.75" customHeight="1">
      <c r="A83" s="4">
        <v>81</v>
      </c>
      <c r="B83" s="5">
        <v>1.78</v>
      </c>
      <c r="C83" s="5">
        <v>57</v>
      </c>
      <c r="D83" s="5">
        <v>36</v>
      </c>
      <c r="E83" s="5">
        <v>23</v>
      </c>
      <c r="F83" s="6">
        <f t="shared" si="0"/>
        <v>17.99015275849009</v>
      </c>
      <c r="G83" s="6"/>
      <c r="H83" s="6"/>
      <c r="I83" s="6"/>
      <c r="J83" s="6"/>
      <c r="K83" s="5">
        <f t="shared" si="1"/>
        <v>0.51370786516853928</v>
      </c>
      <c r="L83" s="7"/>
    </row>
    <row r="84" spans="1:12" ht="15.75" customHeight="1">
      <c r="A84" s="4">
        <v>82</v>
      </c>
      <c r="B84" s="5">
        <v>1.72</v>
      </c>
      <c r="C84" s="5">
        <v>75</v>
      </c>
      <c r="D84" s="5">
        <v>36</v>
      </c>
      <c r="E84" s="5">
        <v>18</v>
      </c>
      <c r="F84" s="5">
        <v>25.351500000000001</v>
      </c>
      <c r="G84" s="5"/>
      <c r="H84" s="5"/>
      <c r="I84" s="5"/>
      <c r="J84" s="5"/>
      <c r="K84" s="5">
        <f t="shared" si="1"/>
        <v>0.53162790697674422</v>
      </c>
      <c r="L84" s="7"/>
    </row>
    <row r="85" spans="1:12" ht="15.75" customHeight="1">
      <c r="A85" s="4">
        <v>83</v>
      </c>
      <c r="B85" s="5">
        <v>1.7</v>
      </c>
      <c r="C85" s="5">
        <v>90</v>
      </c>
      <c r="D85" s="5">
        <v>56</v>
      </c>
      <c r="E85" s="5">
        <v>40</v>
      </c>
      <c r="F85" s="5">
        <v>31.1418</v>
      </c>
      <c r="G85" s="5"/>
      <c r="H85" s="5"/>
      <c r="I85" s="5"/>
      <c r="J85" s="5"/>
      <c r="K85" s="5">
        <f t="shared" si="1"/>
        <v>0.83670588235294108</v>
      </c>
      <c r="L85" s="7"/>
    </row>
    <row r="86" spans="1:12" ht="15.75" customHeight="1">
      <c r="A86" s="4">
        <v>84</v>
      </c>
      <c r="B86" s="5">
        <v>1.8</v>
      </c>
      <c r="C86" s="5">
        <v>56</v>
      </c>
      <c r="D86" s="5">
        <v>32</v>
      </c>
      <c r="E86" s="5">
        <v>18</v>
      </c>
      <c r="F86" s="5">
        <v>17.283899999999999</v>
      </c>
      <c r="G86" s="5"/>
      <c r="H86" s="5"/>
      <c r="I86" s="5"/>
      <c r="J86" s="5"/>
      <c r="K86" s="5">
        <f t="shared" si="1"/>
        <v>0.45155555555555554</v>
      </c>
      <c r="L86" s="7"/>
    </row>
    <row r="87" spans="1:12" ht="15.75" customHeight="1">
      <c r="A87" s="4">
        <v>85</v>
      </c>
      <c r="B87" s="5">
        <v>1.7</v>
      </c>
      <c r="C87" s="5">
        <v>64</v>
      </c>
      <c r="D87" s="5">
        <v>34</v>
      </c>
      <c r="E87" s="5">
        <v>20</v>
      </c>
      <c r="F87" s="5">
        <v>22.145</v>
      </c>
      <c r="G87" s="5"/>
      <c r="H87" s="5"/>
      <c r="I87" s="5"/>
      <c r="J87" s="5"/>
      <c r="K87" s="5">
        <f t="shared" si="1"/>
        <v>0.50800000000000001</v>
      </c>
      <c r="L87" s="7"/>
    </row>
    <row r="88" spans="1:12" ht="15.75" customHeight="1">
      <c r="A88" s="4">
        <v>86</v>
      </c>
      <c r="B88" s="5">
        <v>1.7</v>
      </c>
      <c r="C88" s="5">
        <v>65</v>
      </c>
      <c r="D88" s="5">
        <v>36</v>
      </c>
      <c r="E88" s="5">
        <v>17</v>
      </c>
      <c r="F88" s="5">
        <v>22.491</v>
      </c>
      <c r="G88" s="5"/>
      <c r="H88" s="5"/>
      <c r="I88" s="5"/>
      <c r="J88" s="5"/>
      <c r="K88" s="5">
        <f t="shared" si="1"/>
        <v>0.53788235294117648</v>
      </c>
      <c r="L88" s="7"/>
    </row>
    <row r="89" spans="1:12" ht="15.75" customHeight="1">
      <c r="A89" s="4">
        <v>87</v>
      </c>
      <c r="B89" s="5">
        <v>1.5</v>
      </c>
      <c r="C89" s="5">
        <v>40</v>
      </c>
      <c r="D89" s="5">
        <v>28</v>
      </c>
      <c r="E89" s="5">
        <v>18</v>
      </c>
      <c r="F89" s="5">
        <v>17.777000000000001</v>
      </c>
      <c r="G89" s="5"/>
      <c r="H89" s="5"/>
      <c r="I89" s="5"/>
      <c r="J89" s="5"/>
      <c r="K89" s="5">
        <f t="shared" si="1"/>
        <v>0.4741333333333333</v>
      </c>
      <c r="L89" s="7"/>
    </row>
    <row r="90" spans="1:12" ht="15.75" customHeight="1">
      <c r="A90" s="4">
        <v>88</v>
      </c>
      <c r="B90" s="5">
        <v>1.7</v>
      </c>
      <c r="C90" s="5">
        <v>48</v>
      </c>
      <c r="D90" s="5">
        <v>29</v>
      </c>
      <c r="E90" s="5">
        <v>16</v>
      </c>
      <c r="F90" s="5">
        <v>16.608000000000001</v>
      </c>
      <c r="G90" s="5"/>
      <c r="H90" s="5"/>
      <c r="I90" s="5"/>
      <c r="J90" s="5"/>
      <c r="K90" s="5">
        <f t="shared" si="1"/>
        <v>0.43329411764705877</v>
      </c>
      <c r="L90" s="7"/>
    </row>
    <row r="91" spans="1:12" ht="15.75" customHeight="1">
      <c r="A91" s="4">
        <v>89</v>
      </c>
      <c r="B91" s="5">
        <v>1.6</v>
      </c>
      <c r="C91" s="5">
        <v>60</v>
      </c>
      <c r="D91" s="5">
        <v>30</v>
      </c>
      <c r="E91" s="5">
        <v>20</v>
      </c>
      <c r="F91" s="5">
        <v>23.437000000000001</v>
      </c>
      <c r="G91" s="5"/>
      <c r="H91" s="5"/>
      <c r="I91" s="5"/>
      <c r="J91" s="5"/>
      <c r="K91" s="5">
        <f t="shared" si="1"/>
        <v>0.47625000000000001</v>
      </c>
      <c r="L91" s="7"/>
    </row>
    <row r="92" spans="1:12" ht="15.75" customHeight="1">
      <c r="A92" s="4">
        <v>90</v>
      </c>
      <c r="B92" s="5">
        <v>1.6</v>
      </c>
      <c r="C92" s="5">
        <v>100</v>
      </c>
      <c r="D92" s="5">
        <v>44</v>
      </c>
      <c r="E92" s="5">
        <v>27</v>
      </c>
      <c r="F92" s="5">
        <v>39.0625</v>
      </c>
      <c r="G92" s="5"/>
      <c r="H92" s="5"/>
      <c r="I92" s="5"/>
      <c r="J92" s="5"/>
      <c r="K92" s="5">
        <f t="shared" si="1"/>
        <v>0.6984999999999999</v>
      </c>
      <c r="L92" s="7"/>
    </row>
    <row r="93" spans="1:12" ht="15.75" customHeight="1">
      <c r="A93" s="4">
        <v>91</v>
      </c>
      <c r="B93" s="5">
        <v>1.5</v>
      </c>
      <c r="C93" s="5">
        <v>65</v>
      </c>
      <c r="D93" s="5">
        <v>32</v>
      </c>
      <c r="E93" s="5">
        <v>20</v>
      </c>
      <c r="F93" s="5">
        <v>28.888000000000002</v>
      </c>
      <c r="G93" s="5"/>
      <c r="H93" s="5"/>
      <c r="I93" s="5"/>
      <c r="J93" s="5"/>
      <c r="K93" s="5">
        <f t="shared" si="1"/>
        <v>0.54186666666666661</v>
      </c>
      <c r="L93" s="7"/>
    </row>
    <row r="94" spans="1:12" ht="15.75" customHeight="1">
      <c r="A94" s="4">
        <v>92</v>
      </c>
      <c r="B94" s="5">
        <v>1.7</v>
      </c>
      <c r="C94" s="5">
        <v>65</v>
      </c>
      <c r="D94" s="5">
        <v>36</v>
      </c>
      <c r="E94" s="5">
        <v>26</v>
      </c>
      <c r="F94" s="5">
        <v>22.491</v>
      </c>
      <c r="G94" s="5"/>
      <c r="H94" s="5"/>
      <c r="I94" s="5"/>
      <c r="J94" s="5"/>
      <c r="K94" s="5">
        <f t="shared" si="1"/>
        <v>0.53788235294117648</v>
      </c>
      <c r="L94" s="7"/>
    </row>
    <row r="95" spans="1:12" ht="15.75" customHeight="1">
      <c r="A95" s="4">
        <v>93</v>
      </c>
      <c r="B95" s="5">
        <v>1.4</v>
      </c>
      <c r="C95" s="5">
        <v>48</v>
      </c>
      <c r="D95" s="5">
        <v>29</v>
      </c>
      <c r="E95" s="5">
        <v>55</v>
      </c>
      <c r="F95" s="5">
        <v>24.489000000000001</v>
      </c>
      <c r="G95" s="5"/>
      <c r="H95" s="5"/>
      <c r="I95" s="5"/>
      <c r="J95" s="5"/>
      <c r="K95" s="5">
        <f t="shared" si="1"/>
        <v>0.52614285714285713</v>
      </c>
      <c r="L95" s="7"/>
    </row>
    <row r="96" spans="1:12" ht="15.75" customHeight="1">
      <c r="A96" s="4">
        <v>94</v>
      </c>
      <c r="B96" s="5">
        <v>1.6</v>
      </c>
      <c r="C96" s="5">
        <v>65</v>
      </c>
      <c r="D96" s="5">
        <v>34</v>
      </c>
      <c r="E96" s="5">
        <v>60</v>
      </c>
      <c r="F96" s="5">
        <v>25.39</v>
      </c>
      <c r="G96" s="5"/>
      <c r="H96" s="5"/>
      <c r="I96" s="5"/>
      <c r="J96" s="5"/>
      <c r="K96" s="5">
        <f t="shared" si="1"/>
        <v>0.53974999999999995</v>
      </c>
      <c r="L96" s="7"/>
    </row>
    <row r="97" spans="1:12" ht="15.75" customHeight="1">
      <c r="A97" s="4">
        <v>95</v>
      </c>
      <c r="B97" s="5">
        <v>1.5</v>
      </c>
      <c r="C97" s="5">
        <v>50</v>
      </c>
      <c r="D97" s="5">
        <v>34</v>
      </c>
      <c r="E97" s="5">
        <v>45</v>
      </c>
      <c r="F97" s="5">
        <v>22.222000000000001</v>
      </c>
      <c r="G97" s="5"/>
      <c r="H97" s="5"/>
      <c r="I97" s="5"/>
      <c r="J97" s="5"/>
      <c r="K97" s="5">
        <f t="shared" si="1"/>
        <v>0.57573333333333332</v>
      </c>
      <c r="L97" s="7"/>
    </row>
    <row r="98" spans="1:12" ht="15.75" customHeight="1">
      <c r="A98" s="4">
        <v>96</v>
      </c>
      <c r="B98" s="5">
        <v>1.6</v>
      </c>
      <c r="C98" s="5">
        <v>62</v>
      </c>
      <c r="D98" s="5">
        <v>34</v>
      </c>
      <c r="E98" s="5">
        <v>17</v>
      </c>
      <c r="F98" s="5">
        <v>24.218</v>
      </c>
      <c r="G98" s="5"/>
      <c r="H98" s="5"/>
      <c r="I98" s="5"/>
      <c r="J98" s="5"/>
      <c r="K98" s="5">
        <f t="shared" si="1"/>
        <v>0.53974999999999995</v>
      </c>
      <c r="L98" s="7"/>
    </row>
    <row r="99" spans="1:12" ht="15.75" customHeight="1">
      <c r="A99" s="4">
        <v>97</v>
      </c>
      <c r="B99" s="5">
        <v>1.7</v>
      </c>
      <c r="C99" s="5">
        <v>75</v>
      </c>
      <c r="D99" s="5">
        <v>36</v>
      </c>
      <c r="E99" s="5">
        <v>22</v>
      </c>
      <c r="F99" s="5">
        <v>25.951000000000001</v>
      </c>
      <c r="G99" s="5"/>
      <c r="H99" s="5"/>
      <c r="I99" s="5"/>
      <c r="J99" s="5"/>
      <c r="K99" s="5">
        <f t="shared" si="1"/>
        <v>0.53788235294117648</v>
      </c>
      <c r="L99" s="7"/>
    </row>
    <row r="100" spans="1:12" ht="15.75" customHeight="1">
      <c r="A100" s="4">
        <v>98</v>
      </c>
      <c r="B100" s="5">
        <v>1.7</v>
      </c>
      <c r="C100" s="5">
        <v>69</v>
      </c>
      <c r="D100" s="5">
        <v>34</v>
      </c>
      <c r="E100" s="5">
        <v>24</v>
      </c>
      <c r="F100" s="5">
        <v>23.873000000000001</v>
      </c>
      <c r="G100" s="5"/>
      <c r="H100" s="5"/>
      <c r="I100" s="5"/>
      <c r="J100" s="5"/>
      <c r="K100" s="5">
        <f t="shared" si="1"/>
        <v>0.50800000000000001</v>
      </c>
      <c r="L100" s="7"/>
    </row>
    <row r="101" spans="1:12" ht="15.75" customHeight="1">
      <c r="A101" s="4">
        <v>99</v>
      </c>
      <c r="B101" s="5">
        <v>1.6</v>
      </c>
      <c r="C101" s="5">
        <v>58</v>
      </c>
      <c r="D101" s="5">
        <v>36</v>
      </c>
      <c r="E101" s="5">
        <v>44</v>
      </c>
      <c r="F101" s="5">
        <v>22.655999999999999</v>
      </c>
      <c r="G101" s="5"/>
      <c r="H101" s="5"/>
      <c r="I101" s="5"/>
      <c r="J101" s="5"/>
      <c r="K101" s="5">
        <f t="shared" si="1"/>
        <v>0.57150000000000001</v>
      </c>
      <c r="L101" s="7"/>
    </row>
    <row r="102" spans="1:12" ht="15.75" customHeight="1"/>
    <row r="103" spans="1:12" ht="15.75" customHeight="1"/>
    <row r="104" spans="1:12" ht="15.75" customHeight="1"/>
    <row r="105" spans="1:12" ht="15.75" customHeight="1"/>
    <row r="106" spans="1:12" ht="15.75" customHeight="1"/>
    <row r="107" spans="1:12" ht="15.75" customHeight="1"/>
    <row r="108" spans="1:12" ht="15.75" customHeight="1"/>
    <row r="109" spans="1:12" ht="15.75" customHeight="1"/>
    <row r="110" spans="1:12" ht="15.75" customHeight="1"/>
    <row r="111" spans="1:12" ht="15.75" customHeight="1"/>
    <row r="112" spans="1: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1:J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53125" defaultRowHeight="15" customHeight="1"/>
  <cols>
    <col min="1" max="26" width="8.7265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Shyokand</cp:lastModifiedBy>
  <dcterms:modified xsi:type="dcterms:W3CDTF">2018-12-30T09:32:18Z</dcterms:modified>
</cp:coreProperties>
</file>