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31A913F-4607-4B9B-87B1-6D65000E9E66}" xr6:coauthVersionLast="47" xr6:coauthVersionMax="47" xr10:uidLastSave="{00000000-0000-0000-0000-000000000000}"/>
  <workbookProtection lockStructure="1"/>
  <bookViews>
    <workbookView xWindow="-120" yWindow="-120" windowWidth="29040" windowHeight="16440" tabRatio="512" xr2:uid="{00000000-000D-0000-FFFF-FFFF00000000}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Code">Sheet2!$B$2:$B$65</definedName>
    <definedName name="CourseNameList">Sheet2!$A$2:$A$65</definedName>
    <definedName name="ExtTime">Sheet2!#REF!</definedName>
    <definedName name="LanguageList">Sheet2!$F$2:$F$22</definedName>
    <definedName name="PrivateList">Sheet2!$H$2:$H$3</definedName>
    <definedName name="TimeList">Sheet2!$D$2:$D$98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" l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</calcChain>
</file>

<file path=xl/sharedStrings.xml><?xml version="1.0" encoding="utf-8"?>
<sst xmlns="http://schemas.openxmlformats.org/spreadsheetml/2006/main" count="171" uniqueCount="168">
  <si>
    <t>Code</t>
  </si>
  <si>
    <t>Language</t>
  </si>
  <si>
    <t>Start Date</t>
  </si>
  <si>
    <t>Start Time</t>
  </si>
  <si>
    <t>End Time</t>
  </si>
  <si>
    <t>Password</t>
  </si>
  <si>
    <t>Street</t>
  </si>
  <si>
    <t>Rm/Fl</t>
  </si>
  <si>
    <t>City</t>
  </si>
  <si>
    <t>State</t>
  </si>
  <si>
    <t>ZIP</t>
  </si>
  <si>
    <t>Instructor Name</t>
  </si>
  <si>
    <t>Price</t>
  </si>
  <si>
    <t>Private?</t>
  </si>
  <si>
    <t>Course Name</t>
  </si>
  <si>
    <t>Time</t>
  </si>
  <si>
    <t>Private</t>
  </si>
  <si>
    <t>1-Hour Asbestos/Lead Awareness</t>
  </si>
  <si>
    <t>SST-201</t>
  </si>
  <si>
    <t>English</t>
  </si>
  <si>
    <t>Yes</t>
  </si>
  <si>
    <t>1-Hour Concrete and Masonry Construction</t>
  </si>
  <si>
    <t>SST-203</t>
  </si>
  <si>
    <t>Spanish</t>
  </si>
  <si>
    <t>1-Hour Confined Space Entry</t>
  </si>
  <si>
    <t>SST-202</t>
  </si>
  <si>
    <t>Polish</t>
  </si>
  <si>
    <t>1-Hour Cranes, Derricks, Hoists, Elevators and Conveyors</t>
  </si>
  <si>
    <t>SST-204</t>
  </si>
  <si>
    <t>Russian</t>
  </si>
  <si>
    <t>1-Hour Demolition Safety</t>
  </si>
  <si>
    <t>SST-205</t>
  </si>
  <si>
    <t>Chinese (Cantonese)</t>
  </si>
  <si>
    <t>1-Hour Electrocution Prevention</t>
  </si>
  <si>
    <t>SST-102</t>
  </si>
  <si>
    <t>Chinese (Fuzhounese)</t>
  </si>
  <si>
    <t>1-Hour Ergonomics</t>
  </si>
  <si>
    <t>SST-206</t>
  </si>
  <si>
    <t>Chinese (Mandarin)</t>
  </si>
  <si>
    <t>1-Hour Excavations</t>
  </si>
  <si>
    <t>SST-207</t>
  </si>
  <si>
    <t>Hindi</t>
  </si>
  <si>
    <t>1-Hour Fire Protection and Prevention</t>
  </si>
  <si>
    <t>SST-103</t>
  </si>
  <si>
    <t>Punjabi</t>
  </si>
  <si>
    <t>1-Hour First Aid and CPR</t>
  </si>
  <si>
    <t>SST-104</t>
  </si>
  <si>
    <t>1-Hour Flag Person</t>
  </si>
  <si>
    <t>SST-208</t>
  </si>
  <si>
    <t>Urdu</t>
  </si>
  <si>
    <t>1-Hour Handling Heavy Materials and Proper Lifting Techniques</t>
  </si>
  <si>
    <t>SST-105</t>
  </si>
  <si>
    <t>Korean</t>
  </si>
  <si>
    <t>1-Hour Health and Safety Programs in Construction</t>
  </si>
  <si>
    <t>SST-216</t>
  </si>
  <si>
    <t>1-Hour Hoisting and Rigging</t>
  </si>
  <si>
    <t>SST-106</t>
  </si>
  <si>
    <t>1-Hour Job Hazard Analysis</t>
  </si>
  <si>
    <t>SST-209</t>
  </si>
  <si>
    <t>1-Hour Materials Handling, Storage, Use and Disposal</t>
  </si>
  <si>
    <t>SST-107</t>
  </si>
  <si>
    <t>SST-211</t>
  </si>
  <si>
    <t>1-Hour Personnel Lifts: Aerial Lifts, Scissor Lifts and Mobile Scaffolds</t>
  </si>
  <si>
    <t>SST-210</t>
  </si>
  <si>
    <t>1-Hour Protection From Sun Exposure</t>
  </si>
  <si>
    <t>SST-108</t>
  </si>
  <si>
    <t>1-Hour Repetitive Motion Injuries</t>
  </si>
  <si>
    <t>SST-109</t>
  </si>
  <si>
    <t>1-Hour Risk Assessment and Accident Investigation</t>
  </si>
  <si>
    <t>SST-212</t>
  </si>
  <si>
    <t>1-Hour Scaffolds-Suspended</t>
  </si>
  <si>
    <t>SST-213</t>
  </si>
  <si>
    <t>1-Hour Stairways and Ladders</t>
  </si>
  <si>
    <t>SST-110</t>
  </si>
  <si>
    <t>1-Hour Steel Erection</t>
  </si>
  <si>
    <t>SST-214</t>
  </si>
  <si>
    <t>1-Hour Tools Hand and Power</t>
  </si>
  <si>
    <t>SST-111</t>
  </si>
  <si>
    <t>1-Hour Welding and Cutting</t>
  </si>
  <si>
    <t>SST-215</t>
  </si>
  <si>
    <t>2-Hour Drug and Alcohol Awareness</t>
  </si>
  <si>
    <t>SST-302</t>
  </si>
  <si>
    <t>2-Hour Pre-Task Meeting</t>
  </si>
  <si>
    <t>SST-303</t>
  </si>
  <si>
    <t>2-Hour Site Safety Plan (SSP)</t>
  </si>
  <si>
    <t>SST-301</t>
  </si>
  <si>
    <t>2-Hour Tool Box Talks</t>
  </si>
  <si>
    <t>SST-304</t>
  </si>
  <si>
    <t>2.50-Hour Foundations for Safety Leadership</t>
  </si>
  <si>
    <t>SST-217</t>
  </si>
  <si>
    <t>4-Hour Fall Prevention</t>
  </si>
  <si>
    <t>SST-305</t>
  </si>
  <si>
    <t>4-Hour Mast Climber User and Operator</t>
  </si>
  <si>
    <t>CRA-102</t>
  </si>
  <si>
    <t>4-Hour Supported Scaffold User and Refresher</t>
  </si>
  <si>
    <t>SCA-201</t>
  </si>
  <si>
    <t>7-Hour Master Plumber &amp; Master Fire Suppression Piping Contractor Renewal</t>
  </si>
  <si>
    <t>PLU-201</t>
  </si>
  <si>
    <t>7-Hour Periodic Gas Piping Inspector Qualification</t>
  </si>
  <si>
    <t>PLU-102</t>
  </si>
  <si>
    <t>8-Hour Climber/Tower Crane Rigger Renewal</t>
  </si>
  <si>
    <t>CRA-203</t>
  </si>
  <si>
    <t>8-Hour Concrete Safety Manager Refresher</t>
  </si>
  <si>
    <t>CON-302</t>
  </si>
  <si>
    <t>8-Hour Fall Prevention</t>
  </si>
  <si>
    <t>SST-307</t>
  </si>
  <si>
    <t>8-Hour Hoisting Machine Operator Class B Rating</t>
  </si>
  <si>
    <t>CRA-107</t>
  </si>
  <si>
    <t>8-Hour Master &amp; Special Electrician Renewal</t>
  </si>
  <si>
    <t>ELE-201</t>
  </si>
  <si>
    <t>8-Hour Master Rigger Renewal</t>
  </si>
  <si>
    <t>CRA-202</t>
  </si>
  <si>
    <t>8-Hour Rigging Worker Refresher</t>
  </si>
  <si>
    <t>CRA-201</t>
  </si>
  <si>
    <t>8-Hour Site Safety Coordinator</t>
  </si>
  <si>
    <t>SAF-103</t>
  </si>
  <si>
    <t>8-Hour Site Safety Manager Refresher/Chapter 33</t>
  </si>
  <si>
    <t>SAF-202</t>
  </si>
  <si>
    <t>8-Hour Special Rigger Renewal</t>
  </si>
  <si>
    <t>CRA-204</t>
  </si>
  <si>
    <t>8-Hour Supported Scaffold Installer and Remover Refresher</t>
  </si>
  <si>
    <t>SCA-202</t>
  </si>
  <si>
    <t>8-Hour Suspended Scaffold Supervisor Refresher</t>
  </si>
  <si>
    <t>SCA-401</t>
  </si>
  <si>
    <t>8-Hour Suspended Scaffold User Refresher</t>
  </si>
  <si>
    <t>SCA-203</t>
  </si>
  <si>
    <t>16-Hour Limited Gas Work Qualification</t>
  </si>
  <si>
    <t>PLU-103</t>
  </si>
  <si>
    <t>16-Hour Rigger Supervisor Refresher</t>
  </si>
  <si>
    <t>CRA-401</t>
  </si>
  <si>
    <t>16-Hour Rigging Worker</t>
  </si>
  <si>
    <t>CRA-103</t>
  </si>
  <si>
    <t>16-Hour Suspended Scaffold User</t>
  </si>
  <si>
    <t>SCA-103</t>
  </si>
  <si>
    <t>30-Hour Climber/Tower Crane Rigger</t>
  </si>
  <si>
    <t>CRA-105</t>
  </si>
  <si>
    <t>30-Hour Concrete Safety Manager</t>
  </si>
  <si>
    <t>CON-301</t>
  </si>
  <si>
    <t>30-Hour Master Rigger</t>
  </si>
  <si>
    <t>CRA-104</t>
  </si>
  <si>
    <t>30-Hour Special Rigger</t>
  </si>
  <si>
    <t>CRA-106</t>
  </si>
  <si>
    <t>32-Hour Rigging Supervisor</t>
  </si>
  <si>
    <t>CRA-301</t>
  </si>
  <si>
    <t>SCA-102</t>
  </si>
  <si>
    <t>32-Hour Suspended Scaffold Supervisor</t>
  </si>
  <si>
    <t>SCA-301</t>
  </si>
  <si>
    <t>40-Hour Site Safety Manager</t>
  </si>
  <si>
    <t>SAF-102</t>
  </si>
  <si>
    <t>8-Hour Hoisting Machine Operator Refresher</t>
  </si>
  <si>
    <t>CRA-205</t>
  </si>
  <si>
    <t>40-Hour Hoisting Machine Operator</t>
  </si>
  <si>
    <t>CRA-108</t>
  </si>
  <si>
    <t>Today's Date</t>
  </si>
  <si>
    <t>1-Hour Motor Vehicles, Mechanized Equipment and Marine Operations; Rollover Protective Structures and Overhead Protection; and Signs, Signals and Barricades</t>
  </si>
  <si>
    <t>32-Hour Supported Scaffold Installer and Remover</t>
  </si>
  <si>
    <t>ID #</t>
  </si>
  <si>
    <t>Online Class Link</t>
  </si>
  <si>
    <t/>
  </si>
  <si>
    <t>Portuguese</t>
  </si>
  <si>
    <t>Italian</t>
  </si>
  <si>
    <t>Albanian</t>
  </si>
  <si>
    <t>Arabic</t>
  </si>
  <si>
    <t>Bengali</t>
  </si>
  <si>
    <t>Creole</t>
  </si>
  <si>
    <t>French</t>
  </si>
  <si>
    <t>Georgian</t>
  </si>
  <si>
    <t>Yiddish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</si>
</sst>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00000"/>
    <numFmt numFmtId="165" formatCode="[$-409]h:mm\ AM/PM;@"/>
    <numFmt numFmtId="166" formatCode="m/d/yy;@"/>
    <numFmt numFmtId="167" formatCode="_(&quot;$&quot;* #,##0_);_(&quot;$&quot;* \(#,##0\);_(&quot;$&quot;* &quot;-&quot;??_);_(@_)"/>
    <numFmt numFmtId="168" formatCode="0.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165" fontId="0" fillId="0" borderId="0" xfId="0" applyNumberFormat="1"/>
    <xf numFmtId="7" fontId="1" fillId="0" borderId="0" xfId="1" applyNumberFormat="1" applyFont="1" applyFill="1" applyBorder="1"/>
    <xf numFmtId="165" fontId="0" fillId="0" borderId="0" xfId="0" quotePrefix="1" applyNumberFormat="1"/>
    <xf numFmtId="168" fontId="0" fillId="0" borderId="0" xfId="0" applyNumberFormat="1"/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7" fontId="2" fillId="2" borderId="0" xfId="1" applyNumberFormat="1" applyFont="1" applyFill="1" applyBorder="1" applyAlignment="1">
      <alignment horizontal="center"/>
    </xf>
    <xf numFmtId="0" fontId="0" fillId="2" borderId="0" xfId="0" applyFill="1"/>
    <xf numFmtId="166" fontId="0" fillId="0" borderId="0" xfId="0" applyNumberFormat="1" applyFill="1" applyBorder="1"/>
    <xf numFmtId="0" fontId="0" fillId="0" borderId="0" xfId="0" applyFill="1" applyBorder="1"/>
    <xf numFmtId="165" fontId="0" fillId="0" borderId="0" xfId="0" quotePrefix="1" applyNumberFormat="1" applyFill="1" applyBorder="1"/>
    <xf numFmtId="165" fontId="0" fillId="0" borderId="0" xfId="0" applyNumberFormat="1" applyFill="1" applyBorder="1"/>
    <xf numFmtId="0" fontId="4" fillId="0" borderId="0" xfId="2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4" fontId="5" fillId="0" borderId="0" xfId="0" applyNumberFormat="1" applyFont="1" applyFill="1" applyBorder="1"/>
    <xf numFmtId="165" fontId="5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66" fontId="3" fillId="0" borderId="0" xfId="0" applyNumberFormat="1" applyFont="1" applyFill="1" applyBorder="1"/>
    <xf numFmtId="165" fontId="3" fillId="0" borderId="0" xfId="0" quotePrefix="1" applyNumberFormat="1" applyFont="1" applyFill="1" applyBorder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&quot;$&quot;#,##0.00_);\(&quot;$&quot;#,##0.00\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h:mm\ AM/PM;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h:mm\ AM/PM;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;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;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rgb="FFFF99FF"/>
        </patternFill>
      </fill>
    </dxf>
    <dxf>
      <font>
        <color theme="0"/>
      </font>
      <fill>
        <patternFill>
          <bgColor rgb="FFCC00CC"/>
        </patternFill>
      </fill>
    </dxf>
  </dxfs>
  <tableStyles count="2" defaultTableStyle="TableStyleMedium2" defaultPivotStyle="PivotStyleLight16">
    <tableStyle name="Flower 01" pivot="0" count="2" xr9:uid="{00000000-0011-0000-FFFF-FFFF00000000}">
      <tableStyleElement type="headerRow" dxfId="40"/>
      <tableStyleElement type="firstRowStripe" dxfId="39"/>
    </tableStyle>
    <tableStyle name="Table Style 1" pivot="0" count="2" xr9:uid="{00000000-0011-0000-FFFF-FFFF01000000}">
      <tableStyleElement type="wholeTable" dxfId="38"/>
      <tableStyleElement type="headerRow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7JT6V7K\Shared\Users\Maria%20Sterling\Dropbox\OSHA\ABC\Schedules\2022%20Schedule\6.-%20JUNE-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>
        <row r="3">
          <cell r="A3" t="str">
            <v>1-Hour Asbestos/Lead Awareness</v>
          </cell>
          <cell r="B3" t="str">
            <v>SST-201</v>
          </cell>
        </row>
        <row r="4">
          <cell r="A4" t="str">
            <v>1-Hour Concrete and Masonry Construction</v>
          </cell>
          <cell r="B4" t="str">
            <v>SST-203</v>
          </cell>
        </row>
        <row r="5">
          <cell r="A5" t="str">
            <v>1-Hour Confined Space Entry</v>
          </cell>
          <cell r="B5" t="str">
            <v>SST-202</v>
          </cell>
        </row>
        <row r="6">
          <cell r="A6" t="str">
            <v>1-Hour Cranes, Derricks, Hoists, Elevators and Conveyors</v>
          </cell>
          <cell r="B6" t="str">
            <v>SST-204</v>
          </cell>
        </row>
        <row r="7">
          <cell r="A7" t="str">
            <v>1-Hour Demolition Safety</v>
          </cell>
          <cell r="B7" t="str">
            <v>SST-205</v>
          </cell>
        </row>
        <row r="8">
          <cell r="A8" t="str">
            <v>1-Hour Electrocution Prevention</v>
          </cell>
          <cell r="B8" t="str">
            <v>SST-102</v>
          </cell>
        </row>
        <row r="9">
          <cell r="A9" t="str">
            <v>1-Hour Ergonomics</v>
          </cell>
          <cell r="B9" t="str">
            <v>SST-206</v>
          </cell>
        </row>
        <row r="10">
          <cell r="A10" t="str">
            <v>1-Hour Excavations</v>
          </cell>
          <cell r="B10" t="str">
            <v>SST-207</v>
          </cell>
        </row>
        <row r="11">
          <cell r="A11" t="str">
            <v>1-Hour Fire Protection and Prevention</v>
          </cell>
          <cell r="B11" t="str">
            <v>SST-103</v>
          </cell>
        </row>
        <row r="12">
          <cell r="A12" t="str">
            <v>1-Hour First Aid and CPR</v>
          </cell>
          <cell r="B12" t="str">
            <v>SST-104</v>
          </cell>
        </row>
        <row r="13">
          <cell r="A13" t="str">
            <v>1-Hour Flag Person</v>
          </cell>
          <cell r="B13" t="str">
            <v>SST-208</v>
          </cell>
        </row>
        <row r="14">
          <cell r="A14" t="str">
            <v>1-Hour Handling Heavy Materials and Proper Lifting Techniques</v>
          </cell>
          <cell r="B14" t="str">
            <v>SST-105</v>
          </cell>
        </row>
        <row r="15">
          <cell r="A15" t="str">
            <v>1-Hour Health and Safety Programs in Construction</v>
          </cell>
          <cell r="B15" t="str">
            <v>SST-216</v>
          </cell>
        </row>
        <row r="16">
          <cell r="A16" t="str">
            <v>1-Hour Hoisting and Rigging</v>
          </cell>
          <cell r="B16" t="str">
            <v>SST-106</v>
          </cell>
        </row>
        <row r="17">
          <cell r="A17" t="str">
            <v>1-Hour Job Hazard Analysis</v>
          </cell>
          <cell r="B17" t="str">
            <v>SST-209</v>
          </cell>
        </row>
        <row r="18">
          <cell r="A18" t="str">
            <v>1-Hour Materials Handling, Storage, Use and Disposal</v>
          </cell>
          <cell r="B18" t="str">
            <v>SST-107</v>
          </cell>
        </row>
        <row r="19">
          <cell r="A19" t="str">
            <v>1-Hour Motor Vehicles, Mechanized Equipment and Marine Operations; Rollover Protective Structures and Overhead Protection; and Signs, Signals and Barricades</v>
          </cell>
          <cell r="B19" t="str">
            <v>SST-211</v>
          </cell>
        </row>
        <row r="20">
          <cell r="A20" t="str">
            <v>1-Hour Personnel Lifts: Aerial Lifts, Scissor Lifts and Mobile Scaffolds</v>
          </cell>
          <cell r="B20" t="str">
            <v>SST-210</v>
          </cell>
        </row>
        <row r="21">
          <cell r="A21" t="str">
            <v>1-Hour Protection From Sun Exposure</v>
          </cell>
          <cell r="B21" t="str">
            <v>SST-108</v>
          </cell>
        </row>
        <row r="22">
          <cell r="A22" t="str">
            <v>1-Hour Repetitive Motion Injuries</v>
          </cell>
          <cell r="B22" t="str">
            <v>SST-109</v>
          </cell>
        </row>
        <row r="23">
          <cell r="A23" t="str">
            <v>1-Hour Risk Assessment and Accident Investigation</v>
          </cell>
          <cell r="B23" t="str">
            <v>SST-212</v>
          </cell>
        </row>
        <row r="24">
          <cell r="A24" t="str">
            <v>1-Hour Scaffolds-Suspended</v>
          </cell>
          <cell r="B24" t="str">
            <v>SST-213</v>
          </cell>
        </row>
        <row r="25">
          <cell r="A25" t="str">
            <v>1-Hour Stairways and Ladders</v>
          </cell>
          <cell r="B25" t="str">
            <v>SST-110</v>
          </cell>
        </row>
        <row r="26">
          <cell r="A26" t="str">
            <v>1-Hour Steel Erection</v>
          </cell>
          <cell r="B26" t="str">
            <v>SST-214</v>
          </cell>
        </row>
        <row r="27">
          <cell r="A27" t="str">
            <v>1-Hour Tools Hand and Power</v>
          </cell>
          <cell r="B27" t="str">
            <v>SST-111</v>
          </cell>
        </row>
        <row r="28">
          <cell r="A28" t="str">
            <v>1-Hour Welding and Cutting</v>
          </cell>
          <cell r="B28" t="str">
            <v>SST-215</v>
          </cell>
        </row>
        <row r="29">
          <cell r="A29" t="str">
            <v>2-Hour Drug and Alcohol Awareness</v>
          </cell>
          <cell r="B29" t="str">
            <v>SST-302</v>
          </cell>
        </row>
        <row r="30">
          <cell r="A30" t="str">
            <v>2-Hour Pre-Task Meeting</v>
          </cell>
          <cell r="B30" t="str">
            <v>SST-303</v>
          </cell>
        </row>
        <row r="31">
          <cell r="A31" t="str">
            <v>2-Hour Site Safety Plan (SSP)</v>
          </cell>
          <cell r="B31" t="str">
            <v>SST-301</v>
          </cell>
        </row>
        <row r="32">
          <cell r="A32" t="str">
            <v>2-Hour Tool Box Talks</v>
          </cell>
          <cell r="B32" t="str">
            <v>SST-304</v>
          </cell>
        </row>
        <row r="33">
          <cell r="A33" t="str">
            <v>2.50-Hour Foundations for Safety Leadership</v>
          </cell>
          <cell r="B33" t="str">
            <v>SST-217</v>
          </cell>
        </row>
        <row r="34">
          <cell r="A34" t="str">
            <v>4-Hour Fall Prevention</v>
          </cell>
          <cell r="B34" t="str">
            <v>SST-305</v>
          </cell>
        </row>
        <row r="35">
          <cell r="A35" t="str">
            <v>4-Hour Mast Climber User and Operator</v>
          </cell>
          <cell r="B35" t="str">
            <v>CRA-102</v>
          </cell>
        </row>
        <row r="36">
          <cell r="A36" t="str">
            <v>4-Hour Supported Scaffold User and Refresher</v>
          </cell>
          <cell r="B36" t="str">
            <v>SCA-201</v>
          </cell>
        </row>
        <row r="37">
          <cell r="A37" t="str">
            <v>7-Hour Master Plumber &amp; Master Fire Suppression Piping Contractor Renewal</v>
          </cell>
          <cell r="B37" t="str">
            <v>PLU-201</v>
          </cell>
        </row>
        <row r="38">
          <cell r="A38" t="str">
            <v>7-Hour Periodic Gas Piping Inspector Qualification</v>
          </cell>
          <cell r="B38" t="str">
            <v>PLU-102</v>
          </cell>
        </row>
        <row r="39">
          <cell r="A39" t="str">
            <v>8-Hour Climber/Tower Crane Rigger Renewal</v>
          </cell>
          <cell r="B39" t="str">
            <v>CRA-203</v>
          </cell>
        </row>
        <row r="40">
          <cell r="A40" t="str">
            <v>8-Hour Concrete Safety Manager Refresher</v>
          </cell>
          <cell r="B40" t="str">
            <v>CON-302</v>
          </cell>
        </row>
        <row r="41">
          <cell r="A41" t="str">
            <v>8-Hour Fall Prevention</v>
          </cell>
          <cell r="B41" t="str">
            <v>SST-307</v>
          </cell>
        </row>
        <row r="42">
          <cell r="A42" t="str">
            <v>8-Hour Hoisting Machine Operator Class B Rating</v>
          </cell>
          <cell r="B42" t="str">
            <v>CRA-107</v>
          </cell>
        </row>
        <row r="43">
          <cell r="A43" t="str">
            <v>8-Hour Hoisting Machine Operator Refresher</v>
          </cell>
          <cell r="B43" t="str">
            <v>CRA-205</v>
          </cell>
        </row>
        <row r="44">
          <cell r="A44" t="str">
            <v>8-Hour Master &amp; Special Electrician Renewal</v>
          </cell>
          <cell r="B44" t="str">
            <v>ELE-201</v>
          </cell>
        </row>
        <row r="45">
          <cell r="A45" t="str">
            <v>8-Hour Master Rigger Renewal</v>
          </cell>
          <cell r="B45" t="str">
            <v>CRA-202</v>
          </cell>
        </row>
        <row r="46">
          <cell r="A46" t="str">
            <v>8-Hour Rigging Worker Refresher</v>
          </cell>
          <cell r="B46" t="str">
            <v>CRA-201</v>
          </cell>
        </row>
        <row r="47">
          <cell r="A47" t="str">
            <v>8-Hour Site Safety Coordinator</v>
          </cell>
          <cell r="B47" t="str">
            <v>SAF-103</v>
          </cell>
        </row>
        <row r="48">
          <cell r="A48" t="str">
            <v>8-Hour Site Safety Manager Refresher/Chapter 33</v>
          </cell>
          <cell r="B48" t="str">
            <v>SAF-202</v>
          </cell>
        </row>
        <row r="49">
          <cell r="A49" t="str">
            <v>8-Hour Special Rigger Renewal</v>
          </cell>
          <cell r="B49" t="str">
            <v>CRA-204</v>
          </cell>
        </row>
        <row r="50">
          <cell r="A50" t="str">
            <v>8-Hour Supported Scaffold Installer and Remover Refresher</v>
          </cell>
          <cell r="B50" t="str">
            <v>SCA-202</v>
          </cell>
        </row>
        <row r="51">
          <cell r="A51" t="str">
            <v>8-Hour Suspended Scaffold Supervisor Refresher</v>
          </cell>
          <cell r="B51" t="str">
            <v>SCA-401</v>
          </cell>
        </row>
        <row r="52">
          <cell r="A52" t="str">
            <v>8-Hour Suspended Scaffold User Refresher</v>
          </cell>
          <cell r="B52" t="str">
            <v>SCA-203</v>
          </cell>
        </row>
        <row r="53">
          <cell r="A53" t="str">
            <v>16-Hour Limited Gas Work Qualification</v>
          </cell>
          <cell r="B53" t="str">
            <v>PLU-103</v>
          </cell>
        </row>
        <row r="54">
          <cell r="A54" t="str">
            <v>16-Hour Rigger Supervisor Refresher</v>
          </cell>
          <cell r="B54" t="str">
            <v>CRA-401</v>
          </cell>
        </row>
        <row r="55">
          <cell r="A55" t="str">
            <v>16-Hour Rigging Worker</v>
          </cell>
          <cell r="B55" t="str">
            <v>CRA-103</v>
          </cell>
        </row>
        <row r="56">
          <cell r="A56" t="str">
            <v>16-Hour Suspended Scaffold User</v>
          </cell>
          <cell r="B56" t="str">
            <v>SCA-103</v>
          </cell>
        </row>
        <row r="57">
          <cell r="A57" t="str">
            <v>30-Hour Climber/Tower Crane Rigger</v>
          </cell>
          <cell r="B57" t="str">
            <v>CRA-105</v>
          </cell>
        </row>
        <row r="58">
          <cell r="A58" t="str">
            <v>30-Hour Concrete Safety Manager</v>
          </cell>
          <cell r="B58" t="str">
            <v>CON-301</v>
          </cell>
        </row>
        <row r="59">
          <cell r="A59" t="str">
            <v>30-Hour Master Rigger</v>
          </cell>
          <cell r="B59" t="str">
            <v>CRA-104</v>
          </cell>
        </row>
        <row r="60">
          <cell r="A60" t="str">
            <v>30-Hour Special Rigger</v>
          </cell>
          <cell r="B60" t="str">
            <v>CRA-106</v>
          </cell>
        </row>
        <row r="61">
          <cell r="A61" t="str">
            <v>32-Hour Rigging Supervisor</v>
          </cell>
          <cell r="B61" t="str">
            <v>CRA-301</v>
          </cell>
        </row>
        <row r="62">
          <cell r="A62" t="str">
            <v>32-Hour Supported Scaffold Installer and Remover</v>
          </cell>
          <cell r="B62" t="str">
            <v>SCA-102</v>
          </cell>
        </row>
        <row r="63">
          <cell r="A63" t="str">
            <v>32-Hour Suspended Scaffold Supervisor</v>
          </cell>
          <cell r="B63" t="str">
            <v>SCA-301</v>
          </cell>
        </row>
        <row r="64">
          <cell r="A64" t="str">
            <v>40-Hour Hoisting Machine Operator</v>
          </cell>
          <cell r="B64" t="str">
            <v>CRA-108</v>
          </cell>
        </row>
        <row r="65">
          <cell r="A65" t="str">
            <v>40-Hour Site Safety Manager</v>
          </cell>
          <cell r="B65" t="str">
            <v>SAF-102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R89" totalsRowShown="0" headerRowDxfId="19" dataDxfId="18">
  <tableColumns count="18">
    <tableColumn id="1" xr3:uid="{00000000-0010-0000-0000-000001000000}" name="Today's Date" dataDxfId="17"/>
    <tableColumn id="2" xr3:uid="{00000000-0010-0000-0000-000002000000}" name="ID #" dataDxfId="16"/>
    <tableColumn id="3" xr3:uid="{00000000-0010-0000-0000-000003000000}" name="Course Name" dataDxfId="15"/>
    <tableColumn id="5" xr3:uid="{00000000-0010-0000-0000-000005000000}" name="Language" dataDxfId="14"/>
    <tableColumn id="6" xr3:uid="{00000000-0010-0000-0000-000006000000}" name="Start Date" dataDxfId="13"/>
    <tableColumn id="7" xr3:uid="{00000000-0010-0000-0000-000007000000}" name="Start Time" dataDxfId="12"/>
    <tableColumn id="8" xr3:uid="{00000000-0010-0000-0000-000008000000}" name="End Time" dataDxfId="11"/>
    <tableColumn id="9" xr3:uid="{00000000-0010-0000-0000-000009000000}" name="Online Class Link" dataDxfId="10"/>
    <tableColumn id="10" xr3:uid="{00000000-0010-0000-0000-00000A000000}" name="Password" dataDxfId="9"/>
    <tableColumn id="11" xr3:uid="{00000000-0010-0000-0000-00000B000000}" name="Street" dataDxfId="8"/>
    <tableColumn id="12" xr3:uid="{00000000-0010-0000-0000-00000C000000}" name="Rm/Fl" dataDxfId="7"/>
    <tableColumn id="13" xr3:uid="{00000000-0010-0000-0000-00000D000000}" name="City" dataDxfId="6"/>
    <tableColumn id="14" xr3:uid="{00000000-0010-0000-0000-00000E000000}" name="State" dataDxfId="5"/>
    <tableColumn id="15" xr3:uid="{00000000-0010-0000-0000-00000F000000}" name="ZIP" dataDxfId="4"/>
    <tableColumn id="16" xr3:uid="{00000000-0010-0000-0000-000010000000}" name="Instructor Name" dataDxfId="3"/>
    <tableColumn id="17" xr3:uid="{00000000-0010-0000-0000-000011000000}" name="Price" dataDxfId="2" dataCellStyle="Currency"/>
    <tableColumn id="18" xr3:uid="{00000000-0010-0000-0000-000012000000}" name="Private?" dataDxfId="1"/>
    <tableColumn id="4" xr3:uid="{00000000-0010-0000-0000-000004000000}" name="Code" dataDxfId="0">
      <calculatedColumnFormula>IF(C2="","",VLOOKUP(C2,[1]Sheet2!A$2:B$65,2,FALSE))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65" totalsRowShown="0">
  <tableColumns count="2">
    <tableColumn id="1" xr3:uid="{00000000-0010-0000-0100-000001000000}" name="Course Name"/>
    <tableColumn id="2" xr3:uid="{00000000-0010-0000-0100-000002000000}" name="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9"/>
  <sheetViews>
    <sheetView tabSelected="1" zoomScale="110" zoomScaleNormal="110" workbookViewId="0">
      <pane ySplit="1" topLeftCell="A2" activePane="bottomLeft" state="frozen"/>
      <selection pane="bottomLeft" sqref="A1:XFD1048576"/>
    </sheetView>
  </sheetViews>
  <sheetFormatPr defaultColWidth="12.28515625" defaultRowHeight="15" x14ac:dyDescent="0.25"/>
  <cols>
    <col min="1" max="1" width="12.28515625" style="12" customWidth="1"/>
    <col min="2" max="2" width="4.28515625" style="13" bestFit="1" customWidth="1"/>
    <col min="3" max="3" width="12.85546875" style="13" bestFit="1" customWidth="1"/>
    <col min="4" max="4" width="9.42578125" style="13" bestFit="1" customWidth="1"/>
    <col min="5" max="5" width="10" style="12" bestFit="1" customWidth="1"/>
    <col min="6" max="6" width="10.140625" style="15" bestFit="1" customWidth="1"/>
    <col min="7" max="7" width="9.140625" style="15" bestFit="1" customWidth="1"/>
    <col min="8" max="8" width="16" style="13" bestFit="1" customWidth="1"/>
    <col min="9" max="9" width="9.42578125" style="13" customWidth="1"/>
    <col min="10" max="10" width="6.42578125" style="13" bestFit="1" customWidth="1"/>
    <col min="11" max="11" width="6.28515625" style="13" bestFit="1" customWidth="1"/>
    <col min="12" max="12" width="4.42578125" style="13" bestFit="1" customWidth="1"/>
    <col min="13" max="13" width="5.5703125" style="13" bestFit="1" customWidth="1"/>
    <col min="14" max="14" width="3.7109375" style="17" bestFit="1" customWidth="1"/>
    <col min="15" max="15" width="15.5703125" style="18" bestFit="1" customWidth="1"/>
    <col min="16" max="16" width="6.85546875" style="2" bestFit="1" customWidth="1"/>
    <col min="17" max="17" width="8.28515625" style="13" bestFit="1" customWidth="1"/>
    <col min="18" max="18" width="5.5703125" style="13" bestFit="1" customWidth="1"/>
    <col min="19" max="16384" width="12.28515625" style="13"/>
  </cols>
  <sheetData>
    <row r="1" spans="1:18" s="11" customFormat="1" x14ac:dyDescent="0.25">
      <c r="A1" s="5" t="s">
        <v>153</v>
      </c>
      <c r="B1" s="5" t="s">
        <v>156</v>
      </c>
      <c r="C1" s="5" t="s">
        <v>14</v>
      </c>
      <c r="D1" s="5" t="s">
        <v>1</v>
      </c>
      <c r="E1" s="6" t="s">
        <v>2</v>
      </c>
      <c r="F1" s="7" t="s">
        <v>3</v>
      </c>
      <c r="G1" s="7" t="s">
        <v>4</v>
      </c>
      <c r="H1" s="5" t="s">
        <v>157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8" t="s">
        <v>10</v>
      </c>
      <c r="O1" s="9" t="s">
        <v>11</v>
      </c>
      <c r="P1" s="10" t="s">
        <v>12</v>
      </c>
      <c r="Q1" s="5" t="s">
        <v>13</v>
      </c>
      <c r="R1" s="5" t="s">
        <v>0</v>
      </c>
    </row>
    <row r="2" spans="1:18" x14ac:dyDescent="0.25">
      <c r="B2" s="12"/>
      <c r="F2" s="14"/>
      <c r="H2" s="16"/>
    </row>
    <row r="3" spans="1:18" x14ac:dyDescent="0.25">
      <c r="B3" s="12"/>
      <c r="F3" s="14"/>
      <c r="H3" s="16"/>
    </row>
    <row r="4" spans="1:18" x14ac:dyDescent="0.25">
      <c r="B4" s="12"/>
      <c r="F4" s="14"/>
      <c r="H4" s="16"/>
    </row>
    <row r="5" spans="1:18" x14ac:dyDescent="0.25">
      <c r="B5" s="12"/>
      <c r="F5" s="14"/>
      <c r="H5" s="16"/>
    </row>
    <row r="6" spans="1:18" x14ac:dyDescent="0.25">
      <c r="B6" s="12"/>
      <c r="F6" s="14"/>
      <c r="H6" s="16"/>
    </row>
    <row r="7" spans="1:18" x14ac:dyDescent="0.25">
      <c r="B7" s="12"/>
      <c r="F7" s="14"/>
      <c r="H7" s="16"/>
    </row>
    <row r="8" spans="1:18" x14ac:dyDescent="0.25">
      <c r="B8" s="12"/>
      <c r="E8" s="19"/>
      <c r="F8" s="20"/>
      <c r="G8" s="20"/>
    </row>
    <row r="9" spans="1:18" x14ac:dyDescent="0.25">
      <c r="B9" s="12"/>
      <c r="E9" s="19"/>
      <c r="F9" s="20"/>
      <c r="G9" s="20"/>
    </row>
    <row r="10" spans="1:18" x14ac:dyDescent="0.25">
      <c r="B10" s="12"/>
      <c r="C10" s="21"/>
      <c r="D10" s="22"/>
      <c r="E10" s="19"/>
      <c r="F10" s="20"/>
      <c r="G10" s="20"/>
      <c r="J10" s="22"/>
      <c r="K10" s="22"/>
      <c r="L10" s="22"/>
      <c r="M10" s="22"/>
      <c r="N10" s="23"/>
      <c r="O10" s="24"/>
    </row>
    <row r="11" spans="1:18" x14ac:dyDescent="0.25">
      <c r="B11" s="12"/>
      <c r="C11" s="22"/>
      <c r="D11" s="22"/>
      <c r="E11" s="19"/>
      <c r="F11" s="20"/>
      <c r="G11" s="20"/>
      <c r="J11" s="22"/>
      <c r="K11" s="22"/>
      <c r="L11" s="22"/>
      <c r="M11" s="22"/>
      <c r="N11" s="23"/>
      <c r="O11" s="24"/>
    </row>
    <row r="12" spans="1:18" x14ac:dyDescent="0.25">
      <c r="B12" s="12"/>
      <c r="C12" s="22"/>
      <c r="D12" s="22"/>
      <c r="E12" s="19"/>
      <c r="F12" s="20"/>
      <c r="G12" s="20"/>
      <c r="J12" s="22"/>
      <c r="K12" s="22"/>
      <c r="L12" s="22"/>
      <c r="M12" s="22"/>
      <c r="N12" s="23"/>
      <c r="O12" s="24"/>
    </row>
    <row r="13" spans="1:18" x14ac:dyDescent="0.25">
      <c r="B13" s="12"/>
      <c r="C13" s="22"/>
      <c r="D13" s="22"/>
      <c r="E13" s="19"/>
      <c r="F13" s="25"/>
      <c r="G13" s="25"/>
      <c r="J13" s="22"/>
      <c r="K13" s="22"/>
      <c r="L13" s="22"/>
      <c r="M13" s="22"/>
      <c r="N13" s="23"/>
      <c r="O13" s="24"/>
    </row>
    <row r="14" spans="1:18" x14ac:dyDescent="0.25">
      <c r="B14" s="12"/>
      <c r="C14" s="22"/>
      <c r="D14" s="22"/>
      <c r="E14" s="19"/>
      <c r="F14" s="25"/>
      <c r="G14" s="25"/>
      <c r="J14" s="22"/>
      <c r="K14" s="22"/>
      <c r="L14" s="22"/>
      <c r="M14" s="22"/>
      <c r="N14" s="23"/>
      <c r="O14" s="24"/>
      <c r="R14" s="13" t="str">
        <f>IF(C14="","",VLOOKUP(C14,[1]Sheet2!A$2:B$65,2,FALSE))</f>
        <v/>
      </c>
    </row>
    <row r="15" spans="1:18" x14ac:dyDescent="0.25">
      <c r="B15" s="12"/>
      <c r="C15" s="22"/>
      <c r="D15" s="22"/>
      <c r="E15" s="19"/>
      <c r="F15" s="25"/>
      <c r="G15" s="25"/>
      <c r="J15" s="22"/>
      <c r="K15" s="22"/>
      <c r="L15" s="22"/>
      <c r="M15" s="22"/>
      <c r="N15" s="23"/>
      <c r="O15" s="24"/>
      <c r="R15" s="13" t="str">
        <f>IF(C15="","",VLOOKUP(C15,[1]Sheet2!A$2:B$65,2,FALSE))</f>
        <v/>
      </c>
    </row>
    <row r="16" spans="1:18" x14ac:dyDescent="0.25">
      <c r="B16" s="12"/>
      <c r="C16" s="22"/>
      <c r="D16" s="22"/>
      <c r="E16" s="19"/>
      <c r="F16" s="25"/>
      <c r="G16" s="25"/>
      <c r="J16" s="22"/>
      <c r="K16" s="22"/>
      <c r="L16" s="22"/>
      <c r="M16" s="22"/>
      <c r="N16" s="23"/>
      <c r="O16" s="24"/>
      <c r="R16" s="13" t="str">
        <f>IF(C16="","",VLOOKUP(C16,[1]Sheet2!A$2:B$65,2,FALSE))</f>
        <v/>
      </c>
    </row>
    <row r="17" spans="2:18" x14ac:dyDescent="0.25">
      <c r="B17" s="12"/>
      <c r="C17" s="22"/>
      <c r="D17" s="22"/>
      <c r="E17" s="19"/>
      <c r="F17" s="25"/>
      <c r="G17" s="25"/>
      <c r="J17" s="22"/>
      <c r="K17" s="22"/>
      <c r="L17" s="22"/>
      <c r="M17" s="22"/>
      <c r="N17" s="23"/>
      <c r="O17" s="24"/>
      <c r="R17" s="13" t="str">
        <f>IF(C17="","",VLOOKUP(C17,[1]Sheet2!A$2:B$65,2,FALSE))</f>
        <v/>
      </c>
    </row>
    <row r="18" spans="2:18" x14ac:dyDescent="0.25">
      <c r="B18" s="12"/>
      <c r="C18" s="22"/>
      <c r="D18" s="22"/>
      <c r="E18" s="19"/>
      <c r="F18" s="25"/>
      <c r="G18" s="25"/>
      <c r="J18" s="22"/>
      <c r="K18" s="22"/>
      <c r="L18" s="22"/>
      <c r="M18" s="22"/>
      <c r="N18" s="23"/>
      <c r="O18" s="24"/>
      <c r="R18" s="13" t="str">
        <f>IF(C18="","",VLOOKUP(C18,[1]Sheet2!A$2:B$65,2,FALSE))</f>
        <v/>
      </c>
    </row>
    <row r="19" spans="2:18" x14ac:dyDescent="0.25">
      <c r="B19" s="12"/>
      <c r="C19" s="22"/>
      <c r="D19" s="22"/>
      <c r="E19" s="19"/>
      <c r="F19" s="20"/>
      <c r="G19" s="20"/>
      <c r="H19" s="16"/>
      <c r="J19" s="22"/>
      <c r="K19" s="22"/>
      <c r="L19" s="22"/>
      <c r="M19" s="22"/>
      <c r="N19" s="23"/>
      <c r="O19" s="24"/>
      <c r="R19" s="13" t="str">
        <f>IF(C19="","",VLOOKUP(C19,[1]Sheet2!A$2:B$65,2,FALSE))</f>
        <v/>
      </c>
    </row>
    <row r="20" spans="2:18" x14ac:dyDescent="0.25">
      <c r="B20" s="12"/>
      <c r="C20" s="22"/>
      <c r="D20" s="22"/>
      <c r="E20" s="19"/>
      <c r="F20" s="20"/>
      <c r="G20" s="20"/>
      <c r="H20" s="16"/>
      <c r="J20" s="22"/>
      <c r="K20" s="22"/>
      <c r="L20" s="22"/>
      <c r="M20" s="22"/>
      <c r="N20" s="23"/>
      <c r="O20" s="24"/>
      <c r="R20" s="13" t="str">
        <f>IF(C20="","",VLOOKUP(C20,[1]Sheet2!A$2:B$65,2,FALSE))</f>
        <v/>
      </c>
    </row>
    <row r="21" spans="2:18" x14ac:dyDescent="0.25">
      <c r="B21" s="12"/>
      <c r="C21" s="22"/>
      <c r="D21" s="22"/>
      <c r="E21" s="19"/>
      <c r="F21" s="20"/>
      <c r="G21" s="20"/>
      <c r="J21" s="22"/>
      <c r="K21" s="22"/>
      <c r="L21" s="22"/>
      <c r="M21" s="22"/>
      <c r="N21" s="23"/>
      <c r="O21" s="24"/>
      <c r="R21" s="13" t="str">
        <f>IF(C21="","",VLOOKUP(C21,[1]Sheet2!A$2:B$65,2,FALSE))</f>
        <v/>
      </c>
    </row>
    <row r="22" spans="2:18" x14ac:dyDescent="0.25">
      <c r="B22" s="12"/>
      <c r="C22" s="22"/>
      <c r="D22" s="22"/>
      <c r="E22" s="19"/>
      <c r="F22" s="20"/>
      <c r="G22" s="20"/>
      <c r="J22" s="22"/>
      <c r="K22" s="22"/>
      <c r="L22" s="22"/>
      <c r="M22" s="22"/>
      <c r="N22" s="23"/>
      <c r="O22" s="24"/>
      <c r="R22" s="13" t="str">
        <f>IF(C22="","",VLOOKUP(C22,[1]Sheet2!A$2:B$65,2,FALSE))</f>
        <v/>
      </c>
    </row>
    <row r="23" spans="2:18" x14ac:dyDescent="0.25">
      <c r="B23" s="12"/>
      <c r="C23" s="22"/>
      <c r="D23" s="22"/>
      <c r="E23" s="19"/>
      <c r="F23" s="20"/>
      <c r="G23" s="20"/>
      <c r="J23" s="22"/>
      <c r="K23" s="22"/>
      <c r="L23" s="22"/>
      <c r="M23" s="22"/>
      <c r="N23" s="23"/>
      <c r="O23" s="24"/>
      <c r="R23" s="13" t="str">
        <f>IF(C23="","",VLOOKUP(C23,[1]Sheet2!A$2:B$65,2,FALSE))</f>
        <v/>
      </c>
    </row>
    <row r="24" spans="2:18" x14ac:dyDescent="0.25">
      <c r="B24" s="12"/>
      <c r="C24" s="22"/>
      <c r="D24" s="22"/>
      <c r="E24" s="19"/>
      <c r="F24" s="20"/>
      <c r="G24" s="20"/>
      <c r="J24" s="22"/>
      <c r="K24" s="22"/>
      <c r="L24" s="22"/>
      <c r="M24" s="22"/>
      <c r="N24" s="23"/>
      <c r="O24" s="24"/>
      <c r="R24" s="13" t="str">
        <f>IF(C24="","",VLOOKUP(C24,[1]Sheet2!A$2:B$65,2,FALSE))</f>
        <v/>
      </c>
    </row>
    <row r="25" spans="2:18" x14ac:dyDescent="0.25">
      <c r="B25" s="12"/>
      <c r="C25" s="21"/>
      <c r="D25" s="22"/>
      <c r="E25" s="19"/>
      <c r="F25" s="20"/>
      <c r="G25" s="20"/>
      <c r="J25" s="22"/>
      <c r="K25" s="22"/>
      <c r="L25" s="22"/>
      <c r="M25" s="22"/>
      <c r="N25" s="23"/>
      <c r="O25" s="24"/>
      <c r="R25" s="13" t="str">
        <f>IF(C25="","",VLOOKUP(C25,[1]Sheet2!A$2:B$65,2,FALSE))</f>
        <v/>
      </c>
    </row>
    <row r="26" spans="2:18" x14ac:dyDescent="0.25">
      <c r="B26" s="12"/>
      <c r="C26" s="22"/>
      <c r="D26" s="22"/>
      <c r="E26" s="19"/>
      <c r="F26" s="20"/>
      <c r="G26" s="20"/>
      <c r="J26" s="22"/>
      <c r="K26" s="22"/>
      <c r="L26" s="22"/>
      <c r="M26" s="22"/>
      <c r="N26" s="23"/>
      <c r="O26" s="24"/>
      <c r="R26" s="13" t="str">
        <f>IF(C26="","",VLOOKUP(C26,[1]Sheet2!A$2:B$65,2,FALSE))</f>
        <v/>
      </c>
    </row>
    <row r="27" spans="2:18" x14ac:dyDescent="0.25">
      <c r="B27" s="12"/>
      <c r="C27" s="22"/>
      <c r="D27" s="22"/>
      <c r="E27" s="19"/>
      <c r="F27" s="20"/>
      <c r="G27" s="20"/>
      <c r="J27" s="22"/>
      <c r="K27" s="22"/>
      <c r="L27" s="22"/>
      <c r="M27" s="22"/>
      <c r="N27" s="23"/>
      <c r="O27" s="24"/>
      <c r="R27" s="13" t="str">
        <f>IF(C27="","",VLOOKUP(C27,[1]Sheet2!A$2:B$65,2,FALSE))</f>
        <v/>
      </c>
    </row>
    <row r="28" spans="2:18" x14ac:dyDescent="0.25">
      <c r="B28" s="12"/>
      <c r="C28" s="22"/>
      <c r="D28" s="22"/>
      <c r="E28" s="19"/>
      <c r="F28" s="25"/>
      <c r="G28" s="25"/>
      <c r="J28" s="22"/>
      <c r="K28" s="22"/>
      <c r="L28" s="22"/>
      <c r="M28" s="22"/>
      <c r="N28" s="23"/>
      <c r="O28" s="24"/>
      <c r="R28" s="13" t="str">
        <f>IF(C28="","",VLOOKUP(C28,[1]Sheet2!A$2:B$65,2,FALSE))</f>
        <v/>
      </c>
    </row>
    <row r="29" spans="2:18" x14ac:dyDescent="0.25">
      <c r="B29" s="12"/>
      <c r="C29" s="22"/>
      <c r="D29" s="22"/>
      <c r="E29" s="19"/>
      <c r="F29" s="25"/>
      <c r="G29" s="25"/>
      <c r="J29" s="22"/>
      <c r="K29" s="22"/>
      <c r="L29" s="22"/>
      <c r="M29" s="22"/>
      <c r="N29" s="23"/>
      <c r="O29" s="24"/>
      <c r="R29" s="13" t="str">
        <f>IF(C29="","",VLOOKUP(C29,[1]Sheet2!A$2:B$65,2,FALSE))</f>
        <v/>
      </c>
    </row>
    <row r="30" spans="2:18" x14ac:dyDescent="0.25">
      <c r="B30" s="12"/>
      <c r="C30" s="22"/>
      <c r="D30" s="22"/>
      <c r="E30" s="19"/>
      <c r="F30" s="25"/>
      <c r="G30" s="25"/>
      <c r="J30" s="22"/>
      <c r="K30" s="22"/>
      <c r="L30" s="22"/>
      <c r="M30" s="22"/>
      <c r="N30" s="23"/>
      <c r="O30" s="24"/>
      <c r="R30" s="13" t="str">
        <f>IF(C30="","",VLOOKUP(C30,[1]Sheet2!A$2:B$65,2,FALSE))</f>
        <v/>
      </c>
    </row>
    <row r="31" spans="2:18" x14ac:dyDescent="0.25">
      <c r="B31" s="12"/>
      <c r="C31" s="22"/>
      <c r="D31" s="22"/>
      <c r="E31" s="19"/>
      <c r="F31" s="25"/>
      <c r="G31" s="25"/>
      <c r="J31" s="22"/>
      <c r="K31" s="22"/>
      <c r="L31" s="22"/>
      <c r="M31" s="22"/>
      <c r="N31" s="23"/>
      <c r="O31" s="24"/>
      <c r="R31" s="13" t="str">
        <f>IF(C31="","",VLOOKUP(C31,[1]Sheet2!A$2:B$65,2,FALSE))</f>
        <v/>
      </c>
    </row>
    <row r="32" spans="2:18" x14ac:dyDescent="0.25">
      <c r="B32" s="12"/>
      <c r="C32" s="22"/>
      <c r="D32" s="22"/>
      <c r="E32" s="19"/>
      <c r="F32" s="25"/>
      <c r="G32" s="25"/>
      <c r="J32" s="22"/>
      <c r="K32" s="22"/>
      <c r="L32" s="22"/>
      <c r="M32" s="22"/>
      <c r="N32" s="23"/>
      <c r="O32" s="24"/>
      <c r="R32" s="13" t="str">
        <f>IF(C32="","",VLOOKUP(C32,[1]Sheet2!A$2:B$65,2,FALSE))</f>
        <v/>
      </c>
    </row>
    <row r="33" spans="2:18" x14ac:dyDescent="0.25">
      <c r="B33" s="12"/>
      <c r="C33" s="22"/>
      <c r="D33" s="22"/>
      <c r="E33" s="19"/>
      <c r="F33" s="25"/>
      <c r="G33" s="25"/>
      <c r="J33" s="22"/>
      <c r="K33" s="22"/>
      <c r="L33" s="22"/>
      <c r="M33" s="22"/>
      <c r="N33" s="23"/>
      <c r="O33" s="24"/>
      <c r="R33" s="13" t="str">
        <f>IF(C33="","",VLOOKUP(C33,[1]Sheet2!A$2:B$65,2,FALSE))</f>
        <v/>
      </c>
    </row>
    <row r="34" spans="2:18" x14ac:dyDescent="0.25">
      <c r="B34" s="12"/>
      <c r="F34" s="14"/>
      <c r="R34" s="13" t="str">
        <f>IF(C34="","",VLOOKUP(C34,[1]Sheet2!A$2:B$65,2,FALSE))</f>
        <v/>
      </c>
    </row>
    <row r="35" spans="2:18" x14ac:dyDescent="0.25">
      <c r="B35" s="12"/>
      <c r="F35" s="14"/>
      <c r="R35" s="13" t="str">
        <f>IF(C35="","",VLOOKUP(C35,[1]Sheet2!A$2:B$65,2,FALSE))</f>
        <v/>
      </c>
    </row>
    <row r="36" spans="2:18" x14ac:dyDescent="0.25">
      <c r="B36" s="12"/>
      <c r="F36" s="14"/>
      <c r="R36" s="13" t="str">
        <f>IF(C36="","",VLOOKUP(C36,[1]Sheet2!A$2:B$65,2,FALSE))</f>
        <v/>
      </c>
    </row>
    <row r="37" spans="2:18" x14ac:dyDescent="0.25">
      <c r="B37" s="12"/>
      <c r="F37" s="14"/>
      <c r="R37" s="13" t="str">
        <f>IF(C37="","",VLOOKUP(C37,[1]Sheet2!A$2:B$65,2,FALSE))</f>
        <v/>
      </c>
    </row>
    <row r="38" spans="2:18" x14ac:dyDescent="0.25">
      <c r="B38" s="12"/>
      <c r="F38" s="14"/>
      <c r="R38" s="13" t="str">
        <f>IF(C38="","",VLOOKUP(C38,[1]Sheet2!A$2:B$65,2,FALSE))</f>
        <v/>
      </c>
    </row>
    <row r="39" spans="2:18" x14ac:dyDescent="0.25">
      <c r="B39" s="12"/>
      <c r="F39" s="14"/>
      <c r="R39" s="13" t="str">
        <f>IF(C39="","",VLOOKUP(C39,[1]Sheet2!A$2:B$65,2,FALSE))</f>
        <v/>
      </c>
    </row>
    <row r="40" spans="2:18" x14ac:dyDescent="0.25">
      <c r="B40" s="12"/>
      <c r="F40" s="14"/>
      <c r="R40" s="13" t="str">
        <f>IF(C40="","",VLOOKUP(C40,[1]Sheet2!A$2:B$65,2,FALSE))</f>
        <v/>
      </c>
    </row>
    <row r="41" spans="2:18" x14ac:dyDescent="0.25">
      <c r="B41" s="12"/>
      <c r="F41" s="14"/>
      <c r="R41" s="13" t="str">
        <f>IF(C41="","",VLOOKUP(C41,[1]Sheet2!A$2:B$65,2,FALSE))</f>
        <v/>
      </c>
    </row>
    <row r="42" spans="2:18" x14ac:dyDescent="0.25">
      <c r="B42" s="12"/>
      <c r="F42" s="14"/>
      <c r="R42" s="13" t="str">
        <f>IF(C42="","",VLOOKUP(C42,[1]Sheet2!A$2:B$65,2,FALSE))</f>
        <v/>
      </c>
    </row>
    <row r="43" spans="2:18" x14ac:dyDescent="0.25">
      <c r="B43" s="12"/>
      <c r="F43" s="14"/>
      <c r="R43" s="13" t="str">
        <f>IF(C43="","",VLOOKUP(C43,[1]Sheet2!A$2:B$65,2,FALSE))</f>
        <v/>
      </c>
    </row>
    <row r="44" spans="2:18" x14ac:dyDescent="0.25">
      <c r="B44" s="12"/>
      <c r="F44" s="14"/>
      <c r="R44" s="13" t="str">
        <f>IF(C44="","",VLOOKUP(C44,[1]Sheet2!A$2:B$65,2,FALSE))</f>
        <v/>
      </c>
    </row>
    <row r="45" spans="2:18" x14ac:dyDescent="0.25">
      <c r="B45" s="12"/>
      <c r="F45" s="14"/>
      <c r="R45" s="13" t="str">
        <f>IF(C45="","",VLOOKUP(C45,[1]Sheet2!A$2:B$65,2,FALSE))</f>
        <v/>
      </c>
    </row>
    <row r="46" spans="2:18" x14ac:dyDescent="0.25">
      <c r="B46" s="12"/>
      <c r="F46" s="14"/>
      <c r="R46" s="13" t="str">
        <f>IF(C46="","",VLOOKUP(C46,[1]Sheet2!A$2:B$65,2,FALSE))</f>
        <v/>
      </c>
    </row>
    <row r="47" spans="2:18" x14ac:dyDescent="0.25">
      <c r="B47" s="12"/>
      <c r="F47" s="14"/>
      <c r="R47" s="13" t="str">
        <f>IF(C47="","",VLOOKUP(C47,[1]Sheet2!A$2:B$65,2,FALSE))</f>
        <v/>
      </c>
    </row>
    <row r="48" spans="2:18" x14ac:dyDescent="0.25">
      <c r="B48" s="12"/>
      <c r="F48" s="14"/>
      <c r="R48" s="13" t="str">
        <f>IF(C48="","",VLOOKUP(C48,[1]Sheet2!A$2:B$65,2,FALSE))</f>
        <v/>
      </c>
    </row>
    <row r="49" spans="2:18" x14ac:dyDescent="0.25">
      <c r="B49" s="12"/>
      <c r="F49" s="14"/>
      <c r="R49" s="13" t="str">
        <f>IF(C49="","",VLOOKUP(C49,[1]Sheet2!A$2:B$65,2,FALSE))</f>
        <v/>
      </c>
    </row>
    <row r="50" spans="2:18" x14ac:dyDescent="0.25">
      <c r="B50" s="12"/>
      <c r="C50" s="26"/>
      <c r="D50" s="26"/>
      <c r="E50" s="27"/>
      <c r="F50" s="28"/>
      <c r="G50" s="29"/>
      <c r="O50" s="30"/>
      <c r="R50" s="13" t="str">
        <f>IF(C50="","",VLOOKUP(C50,[1]Sheet2!A$2:B$65,2,FALSE))</f>
        <v/>
      </c>
    </row>
    <row r="51" spans="2:18" x14ac:dyDescent="0.25">
      <c r="B51" s="12"/>
      <c r="F51" s="14"/>
      <c r="R51" s="13" t="str">
        <f>IF(C51="","",VLOOKUP(C51,[1]Sheet2!A$2:B$65,2,FALSE))</f>
        <v/>
      </c>
    </row>
    <row r="52" spans="2:18" x14ac:dyDescent="0.25">
      <c r="B52" s="12"/>
      <c r="F52" s="14"/>
      <c r="R52" s="13" t="str">
        <f>IF(C52="","",VLOOKUP(C52,[1]Sheet2!A$2:B$65,2,FALSE))</f>
        <v/>
      </c>
    </row>
    <row r="53" spans="2:18" x14ac:dyDescent="0.25">
      <c r="B53" s="12"/>
      <c r="F53" s="14"/>
      <c r="R53" s="13" t="str">
        <f>IF(C53="","",VLOOKUP(C53,[1]Sheet2!A$2:B$65,2,FALSE))</f>
        <v/>
      </c>
    </row>
    <row r="54" spans="2:18" x14ac:dyDescent="0.25">
      <c r="B54" s="12"/>
      <c r="F54" s="14"/>
      <c r="R54" s="13" t="str">
        <f>IF(C54="","",VLOOKUP(C54,[1]Sheet2!A$2:B$65,2,FALSE))</f>
        <v/>
      </c>
    </row>
    <row r="55" spans="2:18" x14ac:dyDescent="0.25">
      <c r="B55" s="12"/>
      <c r="F55" s="14"/>
      <c r="R55" s="13" t="str">
        <f>IF(C55="","",VLOOKUP(C55,[1]Sheet2!A$2:B$65,2,FALSE))</f>
        <v/>
      </c>
    </row>
    <row r="56" spans="2:18" x14ac:dyDescent="0.25">
      <c r="B56" s="12"/>
      <c r="F56" s="14"/>
      <c r="R56" s="13" t="str">
        <f>IF(C56="","",VLOOKUP(C56,[1]Sheet2!A$2:B$65,2,FALSE))</f>
        <v/>
      </c>
    </row>
    <row r="57" spans="2:18" x14ac:dyDescent="0.25">
      <c r="B57" s="12"/>
      <c r="F57" s="14"/>
      <c r="R57" s="13" t="str">
        <f>IF(C57="","",VLOOKUP(C57,[1]Sheet2!A$2:B$65,2,FALSE))</f>
        <v/>
      </c>
    </row>
    <row r="58" spans="2:18" x14ac:dyDescent="0.25">
      <c r="B58" s="12"/>
      <c r="F58" s="14"/>
      <c r="R58" s="13" t="str">
        <f>IF(C58="","",VLOOKUP(C58,[1]Sheet2!A$2:B$65,2,FALSE))</f>
        <v/>
      </c>
    </row>
    <row r="59" spans="2:18" x14ac:dyDescent="0.25">
      <c r="B59" s="12"/>
      <c r="F59" s="14"/>
      <c r="R59" s="13" t="str">
        <f>IF(C59="","",VLOOKUP(C59,[1]Sheet2!A$2:B$65,2,FALSE))</f>
        <v/>
      </c>
    </row>
    <row r="60" spans="2:18" x14ac:dyDescent="0.25">
      <c r="B60" s="12"/>
      <c r="C60" s="26"/>
      <c r="D60" s="26"/>
      <c r="E60" s="27"/>
      <c r="F60" s="28"/>
      <c r="G60" s="29"/>
      <c r="O60" s="30"/>
      <c r="R60" s="13" t="str">
        <f>IF(C60="","",VLOOKUP(C60,[1]Sheet2!A$2:B$65,2,FALSE))</f>
        <v/>
      </c>
    </row>
    <row r="61" spans="2:18" x14ac:dyDescent="0.25">
      <c r="B61" s="12"/>
      <c r="F61" s="14"/>
      <c r="R61" s="13" t="str">
        <f>IF(C61="","",VLOOKUP(C61,[1]Sheet2!A$2:B$65,2,FALSE))</f>
        <v/>
      </c>
    </row>
    <row r="62" spans="2:18" x14ac:dyDescent="0.25">
      <c r="B62" s="12"/>
      <c r="F62" s="14"/>
      <c r="R62" s="13" t="str">
        <f>IF(C62="","",VLOOKUP(C62,[1]Sheet2!A$2:B$65,2,FALSE))</f>
        <v/>
      </c>
    </row>
    <row r="63" spans="2:18" x14ac:dyDescent="0.25">
      <c r="B63" s="12"/>
      <c r="F63" s="14"/>
      <c r="R63" s="13" t="str">
        <f>IF(C63="","",VLOOKUP(C63,[1]Sheet2!A$2:B$65,2,FALSE))</f>
        <v/>
      </c>
    </row>
    <row r="64" spans="2:18" x14ac:dyDescent="0.25">
      <c r="B64" s="12"/>
      <c r="F64" s="14"/>
      <c r="R64" s="13" t="str">
        <f>IF(C64="","",VLOOKUP(C64,[1]Sheet2!A$2:B$65,2,FALSE))</f>
        <v/>
      </c>
    </row>
    <row r="65" spans="2:18" x14ac:dyDescent="0.25">
      <c r="B65" s="12"/>
      <c r="F65" s="14"/>
      <c r="R65" s="13" t="str">
        <f>IF(C65="","",VLOOKUP(C65,[1]Sheet2!A$2:B$65,2,FALSE))</f>
        <v/>
      </c>
    </row>
    <row r="66" spans="2:18" x14ac:dyDescent="0.25">
      <c r="B66" s="12"/>
      <c r="F66" s="14"/>
      <c r="R66" s="13" t="str">
        <f>IF(C66="","",VLOOKUP(C66,[1]Sheet2!A$2:B$65,2,FALSE))</f>
        <v/>
      </c>
    </row>
    <row r="67" spans="2:18" x14ac:dyDescent="0.25">
      <c r="B67" s="12"/>
      <c r="F67" s="14"/>
      <c r="R67" s="13" t="str">
        <f>IF(C67="","",VLOOKUP(C67,[1]Sheet2!A$2:B$65,2,FALSE))</f>
        <v/>
      </c>
    </row>
    <row r="68" spans="2:18" x14ac:dyDescent="0.25">
      <c r="B68" s="12"/>
      <c r="F68" s="14"/>
      <c r="R68" s="13" t="str">
        <f>IF(C68="","",VLOOKUP(C68,[1]Sheet2!A$2:B$65,2,FALSE))</f>
        <v/>
      </c>
    </row>
    <row r="69" spans="2:18" x14ac:dyDescent="0.25">
      <c r="B69" s="12"/>
      <c r="F69" s="14"/>
      <c r="R69" s="13" t="str">
        <f>IF(C69="","",VLOOKUP(C69,[1]Sheet2!A$2:B$65,2,FALSE))</f>
        <v/>
      </c>
    </row>
    <row r="70" spans="2:18" x14ac:dyDescent="0.25">
      <c r="B70" s="12"/>
      <c r="F70" s="14"/>
      <c r="R70" s="13" t="str">
        <f>IF(C70="","",VLOOKUP(C70,[1]Sheet2!A$2:B$65,2,FALSE))</f>
        <v/>
      </c>
    </row>
    <row r="71" spans="2:18" x14ac:dyDescent="0.25">
      <c r="B71" s="12"/>
      <c r="F71" s="14"/>
      <c r="R71" s="13" t="str">
        <f>IF(C71="","",VLOOKUP(C71,[1]Sheet2!A$2:B$65,2,FALSE))</f>
        <v/>
      </c>
    </row>
    <row r="72" spans="2:18" x14ac:dyDescent="0.25">
      <c r="B72" s="12"/>
      <c r="F72" s="14"/>
      <c r="R72" s="13" t="str">
        <f>IF(C72="","",VLOOKUP(C72,[1]Sheet2!A$2:B$65,2,FALSE))</f>
        <v/>
      </c>
    </row>
    <row r="73" spans="2:18" x14ac:dyDescent="0.25">
      <c r="B73" s="12"/>
      <c r="F73" s="14"/>
      <c r="R73" s="13" t="str">
        <f>IF(C73="","",VLOOKUP(C73,[1]Sheet2!A$2:B$65,2,FALSE))</f>
        <v/>
      </c>
    </row>
    <row r="74" spans="2:18" x14ac:dyDescent="0.25">
      <c r="B74" s="12"/>
      <c r="F74" s="14"/>
      <c r="R74" s="13" t="str">
        <f>IF(C74="","",VLOOKUP(C74,[1]Sheet2!A$2:B$65,2,FALSE))</f>
        <v/>
      </c>
    </row>
    <row r="75" spans="2:18" x14ac:dyDescent="0.25">
      <c r="B75" s="12"/>
      <c r="F75" s="14"/>
      <c r="R75" s="13" t="str">
        <f>IF(C75="","",VLOOKUP(C75,[1]Sheet2!A$2:B$65,2,FALSE))</f>
        <v/>
      </c>
    </row>
    <row r="76" spans="2:18" x14ac:dyDescent="0.25">
      <c r="B76" s="12"/>
      <c r="F76" s="14"/>
      <c r="R76" s="13" t="str">
        <f>IF(C76="","",VLOOKUP(C76,[1]Sheet2!A$2:B$65,2,FALSE))</f>
        <v/>
      </c>
    </row>
    <row r="77" spans="2:18" x14ac:dyDescent="0.25">
      <c r="B77" s="12"/>
      <c r="F77" s="14"/>
      <c r="R77" s="13" t="str">
        <f>IF(C77="","",VLOOKUP(C77,[1]Sheet2!A$2:B$65,2,FALSE))</f>
        <v/>
      </c>
    </row>
    <row r="78" spans="2:18" x14ac:dyDescent="0.25">
      <c r="B78" s="12"/>
      <c r="F78" s="14"/>
      <c r="R78" s="13" t="str">
        <f>IF(C78="","",VLOOKUP(C78,[1]Sheet2!A$2:B$65,2,FALSE))</f>
        <v/>
      </c>
    </row>
    <row r="79" spans="2:18" x14ac:dyDescent="0.25">
      <c r="B79" s="12"/>
      <c r="F79" s="14"/>
      <c r="R79" s="13" t="str">
        <f>IF(C79="","",VLOOKUP(C79,[1]Sheet2!A$2:B$65,2,FALSE))</f>
        <v/>
      </c>
    </row>
    <row r="80" spans="2:18" x14ac:dyDescent="0.25">
      <c r="B80" s="12"/>
      <c r="F80" s="14"/>
      <c r="R80" s="13" t="str">
        <f>IF(C80="","",VLOOKUP(C80,[1]Sheet2!A$2:B$65,2,FALSE))</f>
        <v/>
      </c>
    </row>
    <row r="81" spans="2:18" x14ac:dyDescent="0.25">
      <c r="B81" s="12"/>
      <c r="F81" s="14"/>
      <c r="R81" s="13" t="str">
        <f>IF(C81="","",VLOOKUP(C81,[1]Sheet2!A$2:B$65,2,FALSE))</f>
        <v/>
      </c>
    </row>
    <row r="82" spans="2:18" x14ac:dyDescent="0.25">
      <c r="B82" s="12"/>
      <c r="F82" s="14"/>
      <c r="R82" s="13" t="str">
        <f>IF(C82="","",VLOOKUP(C82,[1]Sheet2!A$2:B$65,2,FALSE))</f>
        <v/>
      </c>
    </row>
    <row r="83" spans="2:18" x14ac:dyDescent="0.25">
      <c r="B83" s="12"/>
      <c r="F83" s="14"/>
      <c r="R83" s="13" t="str">
        <f>IF(C83="","",VLOOKUP(C83,[1]Sheet2!A$2:B$65,2,FALSE))</f>
        <v/>
      </c>
    </row>
    <row r="84" spans="2:18" x14ac:dyDescent="0.25">
      <c r="B84" s="12"/>
      <c r="F84" s="14"/>
      <c r="R84" s="13" t="str">
        <f>IF(C84="","",VLOOKUP(C84,[1]Sheet2!A$2:B$65,2,FALSE))</f>
        <v/>
      </c>
    </row>
    <row r="85" spans="2:18" x14ac:dyDescent="0.25">
      <c r="B85" s="12"/>
      <c r="F85" s="14"/>
      <c r="R85" s="13" t="str">
        <f>IF(C85="","",VLOOKUP(C85,[1]Sheet2!A$2:B$65,2,FALSE))</f>
        <v/>
      </c>
    </row>
    <row r="86" spans="2:18" x14ac:dyDescent="0.25">
      <c r="B86" s="12"/>
      <c r="F86" s="14"/>
      <c r="R86" s="13" t="str">
        <f>IF(C86="","",VLOOKUP(C86,[1]Sheet2!A$2:B$65,2,FALSE))</f>
        <v/>
      </c>
    </row>
    <row r="87" spans="2:18" x14ac:dyDescent="0.25">
      <c r="B87" s="12"/>
      <c r="F87" s="14"/>
      <c r="R87" s="13" t="str">
        <f>IF(C87="","",VLOOKUP(C87,[1]Sheet2!A$2:B$65,2,FALSE))</f>
        <v/>
      </c>
    </row>
    <row r="88" spans="2:18" x14ac:dyDescent="0.25">
      <c r="B88" s="12"/>
      <c r="F88" s="14"/>
      <c r="R88" s="13" t="str">
        <f>IF(C88="","",VLOOKUP(C88,[1]Sheet2!A$2:B$65,2,FALSE))</f>
        <v/>
      </c>
    </row>
    <row r="89" spans="2:18" x14ac:dyDescent="0.25">
      <c r="B89" s="12"/>
      <c r="F89" s="14"/>
      <c r="R89" s="13" t="str">
        <f>IF(C89="","",VLOOKUP(C89,[1]Sheet2!A$2:B$65,2,FALSE))</f>
        <v/>
      </c>
    </row>
  </sheetData>
  <sheetProtection formatCells="0" formatColumns="0" formatRows="0" deleteRows="0" sort="0" autoFilter="0"/>
  <phoneticPr fontId="7" type="noConversion"/>
  <conditionalFormatting sqref="F2:F13">
    <cfRule type="expression" dxfId="36" priority="3" stopIfTrue="1">
      <formula>AND(NOT(ISBLANK(F2)),NOT(IFERROR(MINUTE(F2)&gt;=0, FALSE)))</formula>
    </cfRule>
  </conditionalFormatting>
  <conditionalFormatting sqref="F16">
    <cfRule type="expression" dxfId="35" priority="30" stopIfTrue="1">
      <formula>AND(NOT(ISBLANK(F16)),NOT(IFERROR(MINUTE(F16)&gt;=0, FALSE)))</formula>
    </cfRule>
  </conditionalFormatting>
  <conditionalFormatting sqref="F19:F28">
    <cfRule type="expression" dxfId="34" priority="12" stopIfTrue="1">
      <formula>AND(NOT(ISBLANK(F19)),NOT(IFERROR(MINUTE(F19)&gt;=0, FALSE)))</formula>
    </cfRule>
  </conditionalFormatting>
  <conditionalFormatting sqref="F31">
    <cfRule type="expression" dxfId="33" priority="20" stopIfTrue="1">
      <formula>AND(NOT(ISBLANK(F31)),NOT(IFERROR(MINUTE(F31)&gt;=0, FALSE)))</formula>
    </cfRule>
  </conditionalFormatting>
  <conditionalFormatting sqref="F34:F89">
    <cfRule type="expression" dxfId="32" priority="10" stopIfTrue="1">
      <formula>AND(NOT(ISBLANK(F34)),NOT(IFERROR(MINUTE(F34)&gt;=0, FALSE)))</formula>
    </cfRule>
  </conditionalFormatting>
  <conditionalFormatting sqref="G2:G13">
    <cfRule type="expression" dxfId="31" priority="2" stopIfTrue="1">
      <formula>AND(NOT(ISBLANK(G2)),SUM(G2-F2)&lt;=0)</formula>
    </cfRule>
    <cfRule type="expression" dxfId="30" priority="4" stopIfTrue="1">
      <formula>AND(NOT(ISBLANK(G2)),NOT(IFERROR(MINUTE(G2)&gt;=0, FALSE)))</formula>
    </cfRule>
  </conditionalFormatting>
  <conditionalFormatting sqref="G16">
    <cfRule type="expression" dxfId="29" priority="29" stopIfTrue="1">
      <formula>AND(NOT(ISBLANK(G16)),SUM(G16-F16)&lt;=0)</formula>
    </cfRule>
    <cfRule type="expression" dxfId="28" priority="31" stopIfTrue="1">
      <formula>AND(NOT(ISBLANK(G16)),NOT(IFERROR(MINUTE(G16)&gt;=0, FALSE)))</formula>
    </cfRule>
  </conditionalFormatting>
  <conditionalFormatting sqref="G19 G21:G28">
    <cfRule type="expression" dxfId="27" priority="17" stopIfTrue="1">
      <formula>AND(NOT(ISBLANK(G19)),NOT(IFERROR(MINUTE(G19)&gt;=0, FALSE)))</formula>
    </cfRule>
  </conditionalFormatting>
  <conditionalFormatting sqref="G19:G28">
    <cfRule type="expression" dxfId="26" priority="15" stopIfTrue="1">
      <formula>AND(NOT(ISBLANK(G19)),SUM(G19-F19)&lt;=0)</formula>
    </cfRule>
  </conditionalFormatting>
  <conditionalFormatting sqref="G20">
    <cfRule type="expression" dxfId="25" priority="13" stopIfTrue="1">
      <formula>AND(NOT(ISBLANK(G20)),NOT(IFERROR(MINUTE(G20)&gt;=0, FALSE)))</formula>
    </cfRule>
  </conditionalFormatting>
  <conditionalFormatting sqref="G31">
    <cfRule type="expression" dxfId="24" priority="19" stopIfTrue="1">
      <formula>AND(NOT(ISBLANK(G31)),SUM(G31-F31)&lt;=0)</formula>
    </cfRule>
    <cfRule type="expression" dxfId="23" priority="21" stopIfTrue="1">
      <formula>AND(NOT(ISBLANK(G31)),NOT(IFERROR(MINUTE(G31)&gt;=0, FALSE)))</formula>
    </cfRule>
  </conditionalFormatting>
  <conditionalFormatting sqref="G34:G89">
    <cfRule type="expression" dxfId="22" priority="9" stopIfTrue="1">
      <formula>AND(NOT(ISBLANK(G34)),SUM(G34-F34)&lt;=0)</formula>
    </cfRule>
    <cfRule type="expression" dxfId="21" priority="11" stopIfTrue="1">
      <formula>AND(NOT(ISBLANK(G34)),NOT(IFERROR(MINUTE(G34)&gt;=0, FALSE)))</formula>
    </cfRule>
  </conditionalFormatting>
  <conditionalFormatting sqref="J2:J89">
    <cfRule type="expression" dxfId="20" priority="1" stopIfTrue="1">
      <formula>AND(NOT(ISBLANK(H2)),NOT(ISBLANK(J2)))</formula>
    </cfRule>
  </conditionalFormatting>
  <dataValidations count="9">
    <dataValidation type="whole" allowBlank="1" showErrorMessage="1" error="Enter valid ZIP code." sqref="N34:N65525 N2:N9" xr:uid="{00000000-0002-0000-0000-000003000000}">
      <formula1>0</formula1>
      <formula2>99999</formula2>
    </dataValidation>
    <dataValidation type="textLength" allowBlank="1" showErrorMessage="1" error="Enter 2 letter state abbreviation." sqref="M34:M65525 M2:M9" xr:uid="{00000000-0002-0000-0000-000002000000}">
      <formula1>0</formula1>
      <formula2>2</formula2>
    </dataValidation>
    <dataValidation type="list" allowBlank="1" sqref="F34:G89 F2:G7" xr:uid="{00000000-0002-0000-0000-000005000000}">
      <formula1>TimeList</formula1>
    </dataValidation>
    <dataValidation type="list" allowBlank="1" showErrorMessage="1" error="Enter exact course name." sqref="C34:C89 C2:C9" xr:uid="{00000000-0002-0000-0000-000000000000}">
      <formula1>CourseNameList</formula1>
    </dataValidation>
    <dataValidation type="list" errorStyle="warning" allowBlank="1" showErrorMessage="1" errorTitle="Language not on list" error="Please select from list, or notify DOB if this is a new language of instruction." sqref="D34:D89 D2:D9" xr:uid="{00000000-0002-0000-0000-000001000000}">
      <formula1>LanguageList</formula1>
    </dataValidation>
    <dataValidation type="date" allowBlank="1" showInputMessage="1" showErrorMessage="1" sqref="E8:E33" xr:uid="{A5D12DDA-D8AC-41B1-A141-9824427CA3D9}">
      <formula1>42005</formula1>
      <formula2>78893</formula2>
    </dataValidation>
    <dataValidation type="textLength" operator="equal" allowBlank="1" showInputMessage="1" showErrorMessage="1" sqref="M10:M33" xr:uid="{4810062F-883A-4F3E-80BA-2C6911A37CD8}">
      <formula1>2</formula1>
    </dataValidation>
    <dataValidation type="whole" allowBlank="1" showInputMessage="1" sqref="N10:N33" xr:uid="{68032A5A-0559-4F04-9AD5-77EA1BFA9C84}">
      <formula1>0</formula1>
      <formula2>99999</formula2>
    </dataValidation>
    <dataValidation type="list" allowBlank="1" sqref="Q2:Q89" xr:uid="{00000000-0002-0000-0000-000004000000}">
      <formula1>PrivateList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78"/>
  <sheetViews>
    <sheetView workbookViewId="0"/>
  </sheetViews>
  <sheetFormatPr defaultRowHeight="15" x14ac:dyDescent="0.25"/>
  <cols>
    <col min="1" max="1" width="17.7109375" customWidth="1"/>
    <col min="4" max="4" width="8.85546875" style="1" customWidth="1"/>
    <col min="5" max="5" width="11.5703125" style="1" bestFit="1" customWidth="1"/>
    <col min="11" max="11" width="10.5703125" bestFit="1" customWidth="1"/>
  </cols>
  <sheetData>
    <row r="1" spans="1:10" x14ac:dyDescent="0.25">
      <c r="A1" t="s">
        <v>14</v>
      </c>
      <c r="B1" t="s">
        <v>0</v>
      </c>
      <c r="D1" s="1" t="s">
        <v>15</v>
      </c>
      <c r="E1"/>
      <c r="F1" t="s">
        <v>1</v>
      </c>
      <c r="H1" t="s">
        <v>16</v>
      </c>
    </row>
    <row r="2" spans="1:10" x14ac:dyDescent="0.25">
      <c r="D2" s="3" t="s">
        <v>158</v>
      </c>
      <c r="E2"/>
    </row>
    <row r="3" spans="1:10" x14ac:dyDescent="0.25">
      <c r="A3" t="s">
        <v>17</v>
      </c>
      <c r="B3" t="s">
        <v>18</v>
      </c>
      <c r="D3" s="1">
        <v>0.20833333333333334</v>
      </c>
      <c r="E3"/>
      <c r="F3" t="s">
        <v>19</v>
      </c>
      <c r="H3" t="s">
        <v>20</v>
      </c>
      <c r="J3" s="4"/>
    </row>
    <row r="4" spans="1:10" x14ac:dyDescent="0.25">
      <c r="A4" t="s">
        <v>21</v>
      </c>
      <c r="B4" t="s">
        <v>22</v>
      </c>
      <c r="D4" s="1">
        <v>0.21875</v>
      </c>
      <c r="E4"/>
      <c r="F4" t="s">
        <v>23</v>
      </c>
    </row>
    <row r="5" spans="1:10" x14ac:dyDescent="0.25">
      <c r="A5" t="s">
        <v>24</v>
      </c>
      <c r="B5" t="s">
        <v>25</v>
      </c>
      <c r="D5" s="1">
        <v>0.22916666666666666</v>
      </c>
      <c r="E5"/>
      <c r="F5" t="s">
        <v>38</v>
      </c>
    </row>
    <row r="6" spans="1:10" x14ac:dyDescent="0.25">
      <c r="A6" t="s">
        <v>27</v>
      </c>
      <c r="B6" t="s">
        <v>28</v>
      </c>
      <c r="D6" s="1">
        <v>0.23958333333333334</v>
      </c>
      <c r="E6"/>
      <c r="F6" t="s">
        <v>26</v>
      </c>
    </row>
    <row r="7" spans="1:10" x14ac:dyDescent="0.25">
      <c r="A7" t="s">
        <v>30</v>
      </c>
      <c r="B7" t="s">
        <v>31</v>
      </c>
      <c r="D7" s="1">
        <v>0.25</v>
      </c>
      <c r="E7"/>
      <c r="F7" t="s">
        <v>29</v>
      </c>
    </row>
    <row r="8" spans="1:10" x14ac:dyDescent="0.25">
      <c r="A8" t="s">
        <v>33</v>
      </c>
      <c r="B8" t="s">
        <v>34</v>
      </c>
      <c r="D8" s="1">
        <v>0.26041666666666669</v>
      </c>
      <c r="E8"/>
      <c r="F8" t="s">
        <v>159</v>
      </c>
    </row>
    <row r="9" spans="1:10" x14ac:dyDescent="0.25">
      <c r="A9" t="s">
        <v>36</v>
      </c>
      <c r="B9" t="s">
        <v>37</v>
      </c>
      <c r="D9" s="1">
        <v>0.27083333333333331</v>
      </c>
      <c r="E9"/>
      <c r="F9" t="s">
        <v>32</v>
      </c>
    </row>
    <row r="10" spans="1:10" x14ac:dyDescent="0.25">
      <c r="A10" t="s">
        <v>39</v>
      </c>
      <c r="B10" t="s">
        <v>40</v>
      </c>
      <c r="D10" s="1">
        <v>0.28125</v>
      </c>
      <c r="E10"/>
      <c r="F10" t="s">
        <v>160</v>
      </c>
    </row>
    <row r="11" spans="1:10" x14ac:dyDescent="0.25">
      <c r="A11" t="s">
        <v>42</v>
      </c>
      <c r="B11" t="s">
        <v>43</v>
      </c>
      <c r="D11" s="1">
        <v>0.29166666666666669</v>
      </c>
      <c r="E11"/>
      <c r="F11" t="s">
        <v>161</v>
      </c>
    </row>
    <row r="12" spans="1:10" x14ac:dyDescent="0.25">
      <c r="A12" t="s">
        <v>45</v>
      </c>
      <c r="B12" t="s">
        <v>46</v>
      </c>
      <c r="D12" s="1">
        <v>0.30208333333333331</v>
      </c>
      <c r="E12"/>
      <c r="F12" t="s">
        <v>162</v>
      </c>
    </row>
    <row r="13" spans="1:10" x14ac:dyDescent="0.25">
      <c r="A13" t="s">
        <v>47</v>
      </c>
      <c r="B13" t="s">
        <v>48</v>
      </c>
      <c r="D13" s="1">
        <v>0.3125</v>
      </c>
      <c r="E13"/>
      <c r="F13" t="s">
        <v>163</v>
      </c>
    </row>
    <row r="14" spans="1:10" x14ac:dyDescent="0.25">
      <c r="A14" t="s">
        <v>50</v>
      </c>
      <c r="B14" t="s">
        <v>51</v>
      </c>
      <c r="D14" s="1">
        <v>0.32291666666666669</v>
      </c>
      <c r="E14"/>
      <c r="F14" t="s">
        <v>35</v>
      </c>
    </row>
    <row r="15" spans="1:10" x14ac:dyDescent="0.25">
      <c r="A15" t="s">
        <v>53</v>
      </c>
      <c r="B15" t="s">
        <v>54</v>
      </c>
      <c r="D15" s="1">
        <v>0.33333333333333331</v>
      </c>
      <c r="E15"/>
      <c r="F15" t="s">
        <v>164</v>
      </c>
    </row>
    <row r="16" spans="1:10" x14ac:dyDescent="0.25">
      <c r="A16" t="s">
        <v>55</v>
      </c>
      <c r="B16" t="s">
        <v>56</v>
      </c>
      <c r="D16" s="1">
        <v>0.34375</v>
      </c>
      <c r="E16"/>
      <c r="F16" t="s">
        <v>165</v>
      </c>
    </row>
    <row r="17" spans="1:6" x14ac:dyDescent="0.25">
      <c r="A17" t="s">
        <v>57</v>
      </c>
      <c r="B17" t="s">
        <v>58</v>
      </c>
      <c r="D17" s="1">
        <v>0.35416666666666669</v>
      </c>
      <c r="E17"/>
      <c r="F17" t="s">
        <v>166</v>
      </c>
    </row>
    <row r="18" spans="1:6" x14ac:dyDescent="0.25">
      <c r="A18" t="s">
        <v>59</v>
      </c>
      <c r="B18" t="s">
        <v>60</v>
      </c>
      <c r="D18" s="1">
        <v>0.36458333333333331</v>
      </c>
      <c r="E18"/>
      <c r="F18" t="s">
        <v>41</v>
      </c>
    </row>
    <row r="19" spans="1:6" x14ac:dyDescent="0.25">
      <c r="A19" t="s">
        <v>154</v>
      </c>
      <c r="B19" t="s">
        <v>61</v>
      </c>
      <c r="D19" s="1">
        <v>0.375</v>
      </c>
      <c r="E19"/>
      <c r="F19" t="s">
        <v>52</v>
      </c>
    </row>
    <row r="20" spans="1:6" x14ac:dyDescent="0.25">
      <c r="A20" t="s">
        <v>62</v>
      </c>
      <c r="B20" t="s">
        <v>63</v>
      </c>
      <c r="D20" s="1">
        <v>0.38541666666666669</v>
      </c>
      <c r="E20"/>
      <c r="F20" t="s">
        <v>44</v>
      </c>
    </row>
    <row r="21" spans="1:6" x14ac:dyDescent="0.25">
      <c r="A21" t="s">
        <v>64</v>
      </c>
      <c r="B21" t="s">
        <v>65</v>
      </c>
      <c r="D21" s="1">
        <v>0.39583333333333331</v>
      </c>
      <c r="E21"/>
      <c r="F21" t="s">
        <v>49</v>
      </c>
    </row>
    <row r="22" spans="1:6" x14ac:dyDescent="0.25">
      <c r="A22" t="s">
        <v>66</v>
      </c>
      <c r="B22" t="s">
        <v>67</v>
      </c>
      <c r="D22" s="1">
        <v>0.40625</v>
      </c>
      <c r="E22"/>
      <c r="F22" t="s">
        <v>167</v>
      </c>
    </row>
    <row r="23" spans="1:6" x14ac:dyDescent="0.25">
      <c r="A23" t="s">
        <v>68</v>
      </c>
      <c r="B23" t="s">
        <v>69</v>
      </c>
      <c r="D23" s="1">
        <v>0.41666666666666669</v>
      </c>
      <c r="E23"/>
    </row>
    <row r="24" spans="1:6" x14ac:dyDescent="0.25">
      <c r="A24" t="s">
        <v>70</v>
      </c>
      <c r="B24" t="s">
        <v>71</v>
      </c>
      <c r="D24" s="1">
        <v>0.42708333333333331</v>
      </c>
      <c r="E24"/>
    </row>
    <row r="25" spans="1:6" x14ac:dyDescent="0.25">
      <c r="A25" t="s">
        <v>72</v>
      </c>
      <c r="B25" t="s">
        <v>73</v>
      </c>
      <c r="D25" s="1">
        <v>0.4375</v>
      </c>
      <c r="E25"/>
    </row>
    <row r="26" spans="1:6" x14ac:dyDescent="0.25">
      <c r="A26" t="s">
        <v>74</v>
      </c>
      <c r="B26" t="s">
        <v>75</v>
      </c>
      <c r="D26" s="1">
        <v>0.44791666666666669</v>
      </c>
      <c r="E26"/>
    </row>
    <row r="27" spans="1:6" x14ac:dyDescent="0.25">
      <c r="A27" t="s">
        <v>76</v>
      </c>
      <c r="B27" t="s">
        <v>77</v>
      </c>
      <c r="D27" s="1">
        <v>0.45833333333333331</v>
      </c>
      <c r="E27"/>
    </row>
    <row r="28" spans="1:6" x14ac:dyDescent="0.25">
      <c r="A28" t="s">
        <v>78</v>
      </c>
      <c r="B28" t="s">
        <v>79</v>
      </c>
      <c r="D28" s="1">
        <v>0.46875</v>
      </c>
      <c r="E28"/>
    </row>
    <row r="29" spans="1:6" x14ac:dyDescent="0.25">
      <c r="A29" t="s">
        <v>80</v>
      </c>
      <c r="B29" t="s">
        <v>81</v>
      </c>
      <c r="D29" s="1">
        <v>0.47916666666666669</v>
      </c>
      <c r="E29"/>
    </row>
    <row r="30" spans="1:6" x14ac:dyDescent="0.25">
      <c r="A30" t="s">
        <v>82</v>
      </c>
      <c r="B30" t="s">
        <v>83</v>
      </c>
      <c r="D30" s="1">
        <v>0.48958333333333331</v>
      </c>
      <c r="E30"/>
    </row>
    <row r="31" spans="1:6" x14ac:dyDescent="0.25">
      <c r="A31" t="s">
        <v>84</v>
      </c>
      <c r="B31" t="s">
        <v>85</v>
      </c>
      <c r="D31" s="1">
        <v>0.5</v>
      </c>
      <c r="E31"/>
    </row>
    <row r="32" spans="1:6" x14ac:dyDescent="0.25">
      <c r="A32" t="s">
        <v>86</v>
      </c>
      <c r="B32" t="s">
        <v>87</v>
      </c>
      <c r="D32" s="1">
        <v>0.51041666666666663</v>
      </c>
      <c r="E32"/>
    </row>
    <row r="33" spans="1:5" x14ac:dyDescent="0.25">
      <c r="A33" t="s">
        <v>88</v>
      </c>
      <c r="B33" t="s">
        <v>89</v>
      </c>
      <c r="D33" s="1">
        <v>0.52083333333333337</v>
      </c>
      <c r="E33"/>
    </row>
    <row r="34" spans="1:5" x14ac:dyDescent="0.25">
      <c r="A34" t="s">
        <v>90</v>
      </c>
      <c r="B34" t="s">
        <v>91</v>
      </c>
      <c r="D34" s="1">
        <v>0.53125</v>
      </c>
      <c r="E34"/>
    </row>
    <row r="35" spans="1:5" x14ac:dyDescent="0.25">
      <c r="A35" t="s">
        <v>92</v>
      </c>
      <c r="B35" t="s">
        <v>93</v>
      </c>
      <c r="D35" s="1">
        <v>0.54166666666666663</v>
      </c>
      <c r="E35"/>
    </row>
    <row r="36" spans="1:5" x14ac:dyDescent="0.25">
      <c r="A36" t="s">
        <v>94</v>
      </c>
      <c r="B36" t="s">
        <v>95</v>
      </c>
      <c r="D36" s="1">
        <v>0.55208333333333337</v>
      </c>
      <c r="E36"/>
    </row>
    <row r="37" spans="1:5" x14ac:dyDescent="0.25">
      <c r="A37" t="s">
        <v>96</v>
      </c>
      <c r="B37" t="s">
        <v>97</v>
      </c>
      <c r="D37" s="1">
        <v>0.5625</v>
      </c>
      <c r="E37"/>
    </row>
    <row r="38" spans="1:5" x14ac:dyDescent="0.25">
      <c r="A38" t="s">
        <v>98</v>
      </c>
      <c r="B38" t="s">
        <v>99</v>
      </c>
      <c r="D38" s="1">
        <v>0.57291666666666663</v>
      </c>
      <c r="E38"/>
    </row>
    <row r="39" spans="1:5" x14ac:dyDescent="0.25">
      <c r="A39" t="s">
        <v>100</v>
      </c>
      <c r="B39" t="s">
        <v>101</v>
      </c>
      <c r="D39" s="1">
        <v>0.58333333333333337</v>
      </c>
      <c r="E39"/>
    </row>
    <row r="40" spans="1:5" x14ac:dyDescent="0.25">
      <c r="A40" t="s">
        <v>102</v>
      </c>
      <c r="B40" t="s">
        <v>103</v>
      </c>
      <c r="D40" s="1">
        <v>0.59375</v>
      </c>
      <c r="E40"/>
    </row>
    <row r="41" spans="1:5" x14ac:dyDescent="0.25">
      <c r="A41" t="s">
        <v>104</v>
      </c>
      <c r="B41" t="s">
        <v>105</v>
      </c>
      <c r="D41" s="1">
        <v>0.60416666666666663</v>
      </c>
      <c r="E41"/>
    </row>
    <row r="42" spans="1:5" x14ac:dyDescent="0.25">
      <c r="A42" t="s">
        <v>106</v>
      </c>
      <c r="B42" t="s">
        <v>107</v>
      </c>
      <c r="D42" s="1">
        <v>0.61458333333333337</v>
      </c>
      <c r="E42"/>
    </row>
    <row r="43" spans="1:5" x14ac:dyDescent="0.25">
      <c r="A43" t="s">
        <v>149</v>
      </c>
      <c r="B43" t="s">
        <v>150</v>
      </c>
      <c r="D43" s="1">
        <v>0.625</v>
      </c>
      <c r="E43"/>
    </row>
    <row r="44" spans="1:5" x14ac:dyDescent="0.25">
      <c r="A44" t="s">
        <v>108</v>
      </c>
      <c r="B44" t="s">
        <v>109</v>
      </c>
      <c r="D44" s="1">
        <v>0.63541666666666663</v>
      </c>
      <c r="E44"/>
    </row>
    <row r="45" spans="1:5" x14ac:dyDescent="0.25">
      <c r="A45" t="s">
        <v>110</v>
      </c>
      <c r="B45" t="s">
        <v>111</v>
      </c>
      <c r="D45" s="1">
        <v>0.64583333333333337</v>
      </c>
      <c r="E45"/>
    </row>
    <row r="46" spans="1:5" x14ac:dyDescent="0.25">
      <c r="A46" t="s">
        <v>112</v>
      </c>
      <c r="B46" t="s">
        <v>113</v>
      </c>
      <c r="D46" s="1">
        <v>0.65625</v>
      </c>
      <c r="E46"/>
    </row>
    <row r="47" spans="1:5" x14ac:dyDescent="0.25">
      <c r="A47" t="s">
        <v>114</v>
      </c>
      <c r="B47" t="s">
        <v>115</v>
      </c>
      <c r="D47" s="1">
        <v>0.66666666666666663</v>
      </c>
      <c r="E47"/>
    </row>
    <row r="48" spans="1:5" x14ac:dyDescent="0.25">
      <c r="A48" t="s">
        <v>116</v>
      </c>
      <c r="B48" t="s">
        <v>117</v>
      </c>
      <c r="D48" s="1">
        <v>0.67708333333333337</v>
      </c>
      <c r="E48"/>
    </row>
    <row r="49" spans="1:5" x14ac:dyDescent="0.25">
      <c r="A49" t="s">
        <v>118</v>
      </c>
      <c r="B49" t="s">
        <v>119</v>
      </c>
      <c r="D49" s="1">
        <v>0.6875</v>
      </c>
      <c r="E49"/>
    </row>
    <row r="50" spans="1:5" x14ac:dyDescent="0.25">
      <c r="A50" t="s">
        <v>120</v>
      </c>
      <c r="B50" t="s">
        <v>121</v>
      </c>
      <c r="D50" s="1">
        <v>0.69791666666666663</v>
      </c>
      <c r="E50"/>
    </row>
    <row r="51" spans="1:5" x14ac:dyDescent="0.25">
      <c r="A51" t="s">
        <v>122</v>
      </c>
      <c r="B51" t="s">
        <v>123</v>
      </c>
      <c r="D51" s="1">
        <v>0.70833333333333337</v>
      </c>
      <c r="E51"/>
    </row>
    <row r="52" spans="1:5" x14ac:dyDescent="0.25">
      <c r="A52" t="s">
        <v>124</v>
      </c>
      <c r="B52" t="s">
        <v>125</v>
      </c>
      <c r="D52" s="1">
        <v>0.71875</v>
      </c>
      <c r="E52"/>
    </row>
    <row r="53" spans="1:5" x14ac:dyDescent="0.25">
      <c r="A53" t="s">
        <v>126</v>
      </c>
      <c r="B53" t="s">
        <v>127</v>
      </c>
      <c r="D53" s="1">
        <v>0.72916666666666663</v>
      </c>
      <c r="E53"/>
    </row>
    <row r="54" spans="1:5" x14ac:dyDescent="0.25">
      <c r="A54" t="s">
        <v>128</v>
      </c>
      <c r="B54" t="s">
        <v>129</v>
      </c>
      <c r="D54" s="1">
        <v>0.73958333333333337</v>
      </c>
      <c r="E54"/>
    </row>
    <row r="55" spans="1:5" x14ac:dyDescent="0.25">
      <c r="A55" t="s">
        <v>130</v>
      </c>
      <c r="B55" t="s">
        <v>131</v>
      </c>
      <c r="D55" s="1">
        <v>0.75</v>
      </c>
      <c r="E55"/>
    </row>
    <row r="56" spans="1:5" x14ac:dyDescent="0.25">
      <c r="A56" t="s">
        <v>132</v>
      </c>
      <c r="B56" t="s">
        <v>133</v>
      </c>
      <c r="D56" s="1">
        <v>0.76041666666666663</v>
      </c>
      <c r="E56"/>
    </row>
    <row r="57" spans="1:5" x14ac:dyDescent="0.25">
      <c r="A57" t="s">
        <v>134</v>
      </c>
      <c r="B57" t="s">
        <v>135</v>
      </c>
      <c r="D57" s="1">
        <v>0.77083333333333337</v>
      </c>
      <c r="E57"/>
    </row>
    <row r="58" spans="1:5" x14ac:dyDescent="0.25">
      <c r="A58" t="s">
        <v>136</v>
      </c>
      <c r="B58" t="s">
        <v>137</v>
      </c>
      <c r="D58" s="1">
        <v>0.78125</v>
      </c>
      <c r="E58"/>
    </row>
    <row r="59" spans="1:5" x14ac:dyDescent="0.25">
      <c r="A59" t="s">
        <v>138</v>
      </c>
      <c r="B59" t="s">
        <v>139</v>
      </c>
      <c r="D59" s="1">
        <v>0.79166666666666663</v>
      </c>
      <c r="E59"/>
    </row>
    <row r="60" spans="1:5" x14ac:dyDescent="0.25">
      <c r="A60" t="s">
        <v>140</v>
      </c>
      <c r="B60" t="s">
        <v>141</v>
      </c>
      <c r="D60" s="1">
        <v>0.80208333333333337</v>
      </c>
      <c r="E60"/>
    </row>
    <row r="61" spans="1:5" x14ac:dyDescent="0.25">
      <c r="A61" t="s">
        <v>142</v>
      </c>
      <c r="B61" t="s">
        <v>143</v>
      </c>
      <c r="D61" s="1">
        <v>0.8125</v>
      </c>
      <c r="E61"/>
    </row>
    <row r="62" spans="1:5" x14ac:dyDescent="0.25">
      <c r="A62" t="s">
        <v>155</v>
      </c>
      <c r="B62" t="s">
        <v>144</v>
      </c>
      <c r="D62" s="1">
        <v>0.82291666666666663</v>
      </c>
      <c r="E62"/>
    </row>
    <row r="63" spans="1:5" x14ac:dyDescent="0.25">
      <c r="A63" t="s">
        <v>145</v>
      </c>
      <c r="B63" t="s">
        <v>146</v>
      </c>
      <c r="D63" s="1">
        <v>0.83333333333333337</v>
      </c>
      <c r="E63"/>
    </row>
    <row r="64" spans="1:5" x14ac:dyDescent="0.25">
      <c r="A64" t="s">
        <v>151</v>
      </c>
      <c r="B64" t="s">
        <v>152</v>
      </c>
      <c r="D64" s="1">
        <v>0.84375</v>
      </c>
      <c r="E64"/>
    </row>
    <row r="65" spans="1:5" x14ac:dyDescent="0.25">
      <c r="A65" t="s">
        <v>147</v>
      </c>
      <c r="B65" t="s">
        <v>148</v>
      </c>
      <c r="D65" s="1">
        <v>0.85416666666666663</v>
      </c>
      <c r="E65"/>
    </row>
    <row r="66" spans="1:5" x14ac:dyDescent="0.25">
      <c r="D66" s="1">
        <v>0.86458333333333337</v>
      </c>
      <c r="E66"/>
    </row>
    <row r="67" spans="1:5" x14ac:dyDescent="0.25">
      <c r="D67" s="1">
        <v>0.875</v>
      </c>
      <c r="E67"/>
    </row>
    <row r="68" spans="1:5" x14ac:dyDescent="0.25">
      <c r="D68" s="1">
        <v>0.88541666666666663</v>
      </c>
      <c r="E68"/>
    </row>
    <row r="69" spans="1:5" x14ac:dyDescent="0.25">
      <c r="D69" s="1">
        <v>0.89583333333333337</v>
      </c>
      <c r="E69"/>
    </row>
    <row r="70" spans="1:5" x14ac:dyDescent="0.25">
      <c r="D70" s="1">
        <v>0.90625</v>
      </c>
      <c r="E70"/>
    </row>
    <row r="71" spans="1:5" x14ac:dyDescent="0.25">
      <c r="D71" s="1">
        <v>0.91666666666666663</v>
      </c>
      <c r="E71"/>
    </row>
    <row r="72" spans="1:5" x14ac:dyDescent="0.25">
      <c r="D72" s="1">
        <v>0.92708333333333337</v>
      </c>
      <c r="E72"/>
    </row>
    <row r="73" spans="1:5" x14ac:dyDescent="0.25">
      <c r="D73" s="1">
        <v>0.9375</v>
      </c>
      <c r="E73"/>
    </row>
    <row r="74" spans="1:5" x14ac:dyDescent="0.25">
      <c r="D74" s="1">
        <v>0.94791666666666663</v>
      </c>
      <c r="E74"/>
    </row>
    <row r="75" spans="1:5" x14ac:dyDescent="0.25">
      <c r="D75" s="1">
        <v>0.95833333333333337</v>
      </c>
      <c r="E75"/>
    </row>
    <row r="76" spans="1:5" x14ac:dyDescent="0.25">
      <c r="D76" s="1">
        <v>0.96875</v>
      </c>
      <c r="E76"/>
    </row>
    <row r="77" spans="1:5" x14ac:dyDescent="0.25">
      <c r="D77" s="1">
        <v>0.97916666666666663</v>
      </c>
      <c r="E77"/>
    </row>
    <row r="78" spans="1:5" x14ac:dyDescent="0.25">
      <c r="D78" s="1">
        <v>0.98958333333333337</v>
      </c>
      <c r="E78"/>
    </row>
    <row r="79" spans="1:5" x14ac:dyDescent="0.25">
      <c r="D79" s="1">
        <v>0</v>
      </c>
      <c r="E79"/>
    </row>
    <row r="80" spans="1:5" x14ac:dyDescent="0.25">
      <c r="D80" s="1">
        <v>1.0416666666666666E-2</v>
      </c>
      <c r="E80"/>
    </row>
    <row r="81" spans="4:5" x14ac:dyDescent="0.25">
      <c r="D81" s="1">
        <v>2.0833333333333332E-2</v>
      </c>
      <c r="E81"/>
    </row>
    <row r="82" spans="4:5" x14ac:dyDescent="0.25">
      <c r="D82" s="1">
        <v>3.125E-2</v>
      </c>
      <c r="E82"/>
    </row>
    <row r="83" spans="4:5" x14ac:dyDescent="0.25">
      <c r="D83" s="1">
        <v>4.1666666666666664E-2</v>
      </c>
      <c r="E83"/>
    </row>
    <row r="84" spans="4:5" x14ac:dyDescent="0.25">
      <c r="D84" s="1">
        <v>5.2083333333333398E-2</v>
      </c>
      <c r="E84"/>
    </row>
    <row r="85" spans="4:5" x14ac:dyDescent="0.25">
      <c r="D85" s="1">
        <v>6.25E-2</v>
      </c>
      <c r="E85"/>
    </row>
    <row r="86" spans="4:5" x14ac:dyDescent="0.25">
      <c r="D86" s="1">
        <v>7.2916666666666699E-2</v>
      </c>
      <c r="E86"/>
    </row>
    <row r="87" spans="4:5" x14ac:dyDescent="0.25">
      <c r="D87" s="1">
        <v>8.3333333333333398E-2</v>
      </c>
      <c r="E87"/>
    </row>
    <row r="88" spans="4:5" x14ac:dyDescent="0.25">
      <c r="D88" s="1">
        <v>9.375E-2</v>
      </c>
      <c r="E88"/>
    </row>
    <row r="89" spans="4:5" x14ac:dyDescent="0.25">
      <c r="D89" s="1">
        <v>0.104166666666667</v>
      </c>
      <c r="E89"/>
    </row>
    <row r="90" spans="4:5" x14ac:dyDescent="0.25">
      <c r="D90" s="1">
        <v>0.11458333333333399</v>
      </c>
      <c r="E90"/>
    </row>
    <row r="91" spans="4:5" x14ac:dyDescent="0.25">
      <c r="D91" s="1">
        <v>0.125</v>
      </c>
      <c r="E91"/>
    </row>
    <row r="92" spans="4:5" x14ac:dyDescent="0.25">
      <c r="D92" s="1">
        <v>0.13541666666666699</v>
      </c>
      <c r="E92"/>
    </row>
    <row r="93" spans="4:5" x14ac:dyDescent="0.25">
      <c r="D93" s="1">
        <v>0.14583333333333401</v>
      </c>
      <c r="E93"/>
    </row>
    <row r="94" spans="4:5" x14ac:dyDescent="0.25">
      <c r="D94" s="1">
        <v>0.15625</v>
      </c>
      <c r="E94"/>
    </row>
    <row r="95" spans="4:5" x14ac:dyDescent="0.25">
      <c r="D95" s="1">
        <v>0.16666666666666699</v>
      </c>
      <c r="E95"/>
    </row>
    <row r="96" spans="4:5" x14ac:dyDescent="0.25">
      <c r="D96" s="1">
        <v>0.17708333333333401</v>
      </c>
      <c r="E96"/>
    </row>
    <row r="97" spans="4:5" x14ac:dyDescent="0.25">
      <c r="D97" s="1">
        <v>0.1875</v>
      </c>
      <c r="E97"/>
    </row>
    <row r="98" spans="4:5" x14ac:dyDescent="0.25">
      <c r="D98" s="1">
        <v>0.19791666666666699</v>
      </c>
      <c r="E98"/>
    </row>
    <row r="99" spans="4:5" x14ac:dyDescent="0.25">
      <c r="E99"/>
    </row>
    <row r="100" spans="4:5" x14ac:dyDescent="0.25">
      <c r="E100"/>
    </row>
    <row r="101" spans="4:5" x14ac:dyDescent="0.25">
      <c r="E101"/>
    </row>
    <row r="102" spans="4:5" x14ac:dyDescent="0.25">
      <c r="E102"/>
    </row>
    <row r="103" spans="4:5" x14ac:dyDescent="0.25">
      <c r="E103"/>
    </row>
    <row r="104" spans="4:5" x14ac:dyDescent="0.25">
      <c r="E104"/>
    </row>
    <row r="105" spans="4:5" x14ac:dyDescent="0.25">
      <c r="E105"/>
    </row>
    <row r="106" spans="4:5" x14ac:dyDescent="0.25">
      <c r="E106"/>
    </row>
    <row r="107" spans="4:5" x14ac:dyDescent="0.25">
      <c r="E107"/>
    </row>
    <row r="108" spans="4:5" x14ac:dyDescent="0.25">
      <c r="E108"/>
    </row>
    <row r="109" spans="4:5" x14ac:dyDescent="0.25">
      <c r="E109"/>
    </row>
    <row r="110" spans="4:5" x14ac:dyDescent="0.25">
      <c r="E110"/>
    </row>
    <row r="111" spans="4:5" x14ac:dyDescent="0.25">
      <c r="E111"/>
    </row>
    <row r="112" spans="4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Code</vt:lpstr>
      <vt:lpstr>CourseNameList</vt:lpstr>
      <vt:lpstr>LanguageList</vt:lpstr>
      <vt:lpstr>PrivateList</vt:lpstr>
      <vt:lpstr>TimeList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Dalessi</dc:creator>
  <cp:lastModifiedBy>ari osmolovsky</cp:lastModifiedBy>
  <dcterms:created xsi:type="dcterms:W3CDTF">2020-08-20T14:39:16Z</dcterms:created>
  <dcterms:modified xsi:type="dcterms:W3CDTF">2023-12-18T19:26:29Z</dcterms:modified>
</cp:coreProperties>
</file>