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9d88ca5a9e2e5b35/Desktop/Data Analytics/Excel Project/"/>
    </mc:Choice>
  </mc:AlternateContent>
  <xr:revisionPtr revIDLastSave="0" documentId="8_{2206A840-093D-4FF9-BD39-0BFE5FD3E0F2}" xr6:coauthVersionLast="47" xr6:coauthVersionMax="47" xr10:uidLastSave="{00000000-0000-0000-0000-000000000000}"/>
  <bookViews>
    <workbookView minimized="1" xWindow="3030" yWindow="3030" windowWidth="14670" windowHeight="8325" firstSheet="1" activeTab="7" xr2:uid="{00000000-000D-0000-FFFF-FFFF00000000}"/>
  </bookViews>
  <sheets>
    <sheet name="Combo Chart" sheetId="3" r:id="rId1"/>
    <sheet name="WaterFall Chart" sheetId="4" r:id="rId2"/>
    <sheet name="Pie Chart" sheetId="5" r:id="rId3"/>
    <sheet name="Sheet4" sheetId="6" r:id="rId4"/>
    <sheet name="KPI" sheetId="8" r:id="rId5"/>
    <sheet name="KPI Year on Year" sheetId="9" r:id="rId6"/>
    <sheet name="Top 5" sheetId="7" r:id="rId7"/>
    <sheet name="Sheet8" sheetId="10" r:id="rId8"/>
    <sheet name="Data" sheetId="1" r:id="rId9"/>
    <sheet name="layout" sheetId="2" r:id="rId10"/>
  </sheets>
  <definedNames>
    <definedName name="_xlchart.v1.0" hidden="1">'WaterFall Chart'!$D$4:$D$7</definedName>
    <definedName name="_xlchart.v1.1" hidden="1">'WaterFall Chart'!$E$3</definedName>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1.8" hidden="1">'WaterFall Chart'!$D$4:$D$7</definedName>
    <definedName name="_xlchart.v1.9" hidden="1">'WaterFall Chart'!$E$3</definedName>
    <definedName name="_xlchart.v5.14" hidden="1">Sheet4!$D$3</definedName>
    <definedName name="_xlchart.v5.15" hidden="1">Sheet4!$D$4:$D$52</definedName>
    <definedName name="_xlchart.v5.16" hidden="1">Sheet4!$E$3</definedName>
    <definedName name="_xlchart.v5.17" hidden="1">Sheet4!$E$4:$E$52</definedName>
    <definedName name="_xlchart.v5.3" hidden="1">Sheet4!$D$3</definedName>
    <definedName name="_xlchart.v5.4" hidden="1">Sheet4!$D$4:$D$52</definedName>
    <definedName name="_xlchart.v5.5" hidden="1">Sheet4!$E$2</definedName>
    <definedName name="_xlchart.v5.6" hidden="1">Sheet4!$E$3</definedName>
    <definedName name="_xlchart.v5.7" hidden="1">Sheet4!$E$4:$E$52</definedName>
    <definedName name="Slicer_Region">#N/A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8" i="6" l="1"/>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4" i="6"/>
  <c r="D4" i="4"/>
  <c r="H8" i="9"/>
  <c r="L8" i="9"/>
  <c r="K8" i="9"/>
  <c r="J8" i="9"/>
  <c r="I8" i="9"/>
  <c r="N17" i="8"/>
  <c r="K17" i="8"/>
  <c r="H17" i="8"/>
  <c r="E17" i="8"/>
  <c r="B17" i="8"/>
  <c r="E5" i="6"/>
  <c r="E9" i="6"/>
  <c r="E13" i="6"/>
  <c r="E17" i="6"/>
  <c r="E21" i="6"/>
  <c r="E25" i="6"/>
  <c r="E29" i="6"/>
  <c r="E33" i="6"/>
  <c r="E37" i="6"/>
  <c r="E41" i="6"/>
  <c r="E45" i="6"/>
  <c r="E49" i="6"/>
  <c r="E32" i="6"/>
  <c r="E52" i="6"/>
  <c r="E6" i="6"/>
  <c r="E10" i="6"/>
  <c r="E14" i="6"/>
  <c r="E18" i="6"/>
  <c r="E22" i="6"/>
  <c r="E26" i="6"/>
  <c r="E30" i="6"/>
  <c r="E34" i="6"/>
  <c r="E38" i="6"/>
  <c r="E42" i="6"/>
  <c r="E46" i="6"/>
  <c r="E50" i="6"/>
  <c r="E12" i="6"/>
  <c r="E20" i="6"/>
  <c r="E24" i="6"/>
  <c r="E36" i="6"/>
  <c r="E48" i="6"/>
  <c r="E7" i="6"/>
  <c r="E11" i="6"/>
  <c r="E15" i="6"/>
  <c r="E19" i="6"/>
  <c r="E23" i="6"/>
  <c r="E27" i="6"/>
  <c r="E31" i="6"/>
  <c r="E35" i="6"/>
  <c r="E39" i="6"/>
  <c r="E43" i="6"/>
  <c r="E47" i="6"/>
  <c r="E51" i="6"/>
  <c r="E8" i="6"/>
  <c r="E16" i="6"/>
  <c r="E28" i="6"/>
  <c r="E40" i="6"/>
  <c r="E44" i="6"/>
  <c r="E4" i="6"/>
  <c r="E4" i="4"/>
  <c r="D5" i="4"/>
  <c r="E5" i="4"/>
  <c r="D6" i="4"/>
  <c r="E6" i="4"/>
  <c r="D7" i="4"/>
  <c r="E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<sst xmlns="http://schemas.openxmlformats.org/spreadsheetml/2006/main" count="130133" uniqueCount="10956">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</sst>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66" formatCode="_-[$$-409]* #,##0.00_ ;_-[$$-409]* \-#,##0.00\ ;_-[$$-409]* &quot;-&quot;??_ ;_-@_ "/>
    <numFmt numFmtId="170"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lgerian"/>
      <family val="5"/>
    </font>
    <font>
      <sz val="11"/>
      <color theme="1"/>
      <name val="Bahnschrift SemiBold SemiConden"/>
      <family val="2"/>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9">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6" fontId="0" fillId="0" borderId="0" xfId="1" applyNumberFormat="1" applyFont="1" applyAlignment="1"/>
    <xf numFmtId="170"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0" borderId="0" xfId="0" applyFont="1" applyAlignment="1"/>
    <xf numFmtId="164" fontId="7" fillId="0" borderId="0" xfId="0" applyNumberFormat="1" applyFont="1" applyAlignment="1"/>
    <xf numFmtId="0" fontId="8" fillId="0" borderId="0" xfId="0" applyFont="1" applyAlignment="1"/>
  </cellXfs>
  <cellStyles count="3">
    <cellStyle name="Currency" xfId="1" builtinId="4"/>
    <cellStyle name="Normal" xfId="0" builtinId="0"/>
    <cellStyle name="Percent" xfId="2" builtinId="5"/>
  </cellStyles>
  <dxfs count="15">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color theme="0"/>
      </font>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9E22F873-405B-496F-93B9-A7F738F3FF4E}">
      <tableStyleElement type="wholeTable" dxfId="10"/>
      <tableStyleElement type="headerRow" dxfId="9"/>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495-46E5-93D3-3C08F6B227BB}"/>
            </c:ext>
          </c:extLst>
        </c:ser>
        <c:dLbls>
          <c:showLegendKey val="0"/>
          <c:showVal val="0"/>
          <c:showCatName val="0"/>
          <c:showSerName val="0"/>
          <c:showPercent val="0"/>
          <c:showBubbleSize val="0"/>
        </c:dLbls>
        <c:axId val="225568143"/>
        <c:axId val="2255673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95-46E5-93D3-3C08F6B227BB}"/>
            </c:ext>
          </c:extLst>
        </c:ser>
        <c:dLbls>
          <c:showLegendKey val="0"/>
          <c:showVal val="0"/>
          <c:showCatName val="0"/>
          <c:showSerName val="0"/>
          <c:showPercent val="0"/>
          <c:showBubbleSize val="0"/>
        </c:dLbls>
        <c:gapWidth val="219"/>
        <c:overlap val="-27"/>
        <c:axId val="225568975"/>
        <c:axId val="225566063"/>
      </c:barChart>
      <c:catAx>
        <c:axId val="22556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566063"/>
        <c:crosses val="autoZero"/>
        <c:auto val="1"/>
        <c:lblAlgn val="ctr"/>
        <c:lblOffset val="100"/>
        <c:noMultiLvlLbl val="0"/>
      </c:catAx>
      <c:valAx>
        <c:axId val="225566063"/>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568975"/>
        <c:crosses val="autoZero"/>
        <c:crossBetween val="between"/>
      </c:valAx>
      <c:valAx>
        <c:axId val="225567311"/>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568143"/>
        <c:crosses val="max"/>
        <c:crossBetween val="between"/>
      </c:valAx>
      <c:catAx>
        <c:axId val="225568143"/>
        <c:scaling>
          <c:orientation val="minMax"/>
        </c:scaling>
        <c:delete val="1"/>
        <c:axPos val="b"/>
        <c:numFmt formatCode="General" sourceLinked="1"/>
        <c:majorTickMark val="out"/>
        <c:minorTickMark val="none"/>
        <c:tickLblPos val="nextTo"/>
        <c:crossAx val="22556731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Chart'!$B$1</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C36-4732-9095-7C7AC4DADA3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92B-44BB-8C2F-5D5A2E099343}"/>
            </c:ext>
          </c:extLst>
        </c:ser>
        <c:dLbls>
          <c:showLegendKey val="0"/>
          <c:showVal val="0"/>
          <c:showCatName val="0"/>
          <c:showSerName val="0"/>
          <c:showPercent val="0"/>
          <c:showBubbleSize val="0"/>
        </c:dLbls>
        <c:smooth val="0"/>
        <c:axId val="381279695"/>
        <c:axId val="381280111"/>
      </c:lineChart>
      <c:catAx>
        <c:axId val="381279695"/>
        <c:scaling>
          <c:orientation val="minMax"/>
        </c:scaling>
        <c:delete val="1"/>
        <c:axPos val="b"/>
        <c:numFmt formatCode="General" sourceLinked="1"/>
        <c:majorTickMark val="none"/>
        <c:minorTickMark val="none"/>
        <c:tickLblPos val="nextTo"/>
        <c:crossAx val="381280111"/>
        <c:crosses val="autoZero"/>
        <c:auto val="1"/>
        <c:lblAlgn val="ctr"/>
        <c:lblOffset val="100"/>
        <c:noMultiLvlLbl val="0"/>
      </c:catAx>
      <c:valAx>
        <c:axId val="381280111"/>
        <c:scaling>
          <c:orientation val="minMax"/>
        </c:scaling>
        <c:delete val="1"/>
        <c:axPos val="l"/>
        <c:numFmt formatCode="General" sourceLinked="1"/>
        <c:majorTickMark val="none"/>
        <c:minorTickMark val="none"/>
        <c:tickLblPos val="nextTo"/>
        <c:crossAx val="38127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54372315651923E-2"/>
          <c:y val="0.132013201320132"/>
          <c:w val="0.8764912553686961"/>
          <c:h val="0.7095709570957096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34B-4626-A3A8-D241BADBCC2D}"/>
            </c:ext>
          </c:extLst>
        </c:ser>
        <c:dLbls>
          <c:showLegendKey val="0"/>
          <c:showVal val="0"/>
          <c:showCatName val="0"/>
          <c:showSerName val="0"/>
          <c:showPercent val="0"/>
          <c:showBubbleSize val="0"/>
        </c:dLbls>
        <c:smooth val="0"/>
        <c:axId val="393235775"/>
        <c:axId val="393232863"/>
      </c:lineChart>
      <c:catAx>
        <c:axId val="393235775"/>
        <c:scaling>
          <c:orientation val="minMax"/>
        </c:scaling>
        <c:delete val="1"/>
        <c:axPos val="b"/>
        <c:numFmt formatCode="General" sourceLinked="1"/>
        <c:majorTickMark val="none"/>
        <c:minorTickMark val="none"/>
        <c:tickLblPos val="nextTo"/>
        <c:crossAx val="393232863"/>
        <c:crosses val="autoZero"/>
        <c:auto val="1"/>
        <c:lblAlgn val="ctr"/>
        <c:lblOffset val="100"/>
        <c:noMultiLvlLbl val="0"/>
      </c:catAx>
      <c:valAx>
        <c:axId val="393232863"/>
        <c:scaling>
          <c:orientation val="minMax"/>
        </c:scaling>
        <c:delete val="1"/>
        <c:axPos val="l"/>
        <c:numFmt formatCode="General" sourceLinked="1"/>
        <c:majorTickMark val="none"/>
        <c:minorTickMark val="none"/>
        <c:tickLblPos val="nextTo"/>
        <c:crossAx val="39323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255-4C10-91C9-7ABC45415ADA}"/>
            </c:ext>
          </c:extLst>
        </c:ser>
        <c:dLbls>
          <c:showLegendKey val="0"/>
          <c:showVal val="0"/>
          <c:showCatName val="0"/>
          <c:showSerName val="0"/>
          <c:showPercent val="0"/>
          <c:showBubbleSize val="0"/>
        </c:dLbls>
        <c:smooth val="0"/>
        <c:axId val="319799311"/>
        <c:axId val="319800143"/>
      </c:lineChart>
      <c:catAx>
        <c:axId val="319799311"/>
        <c:scaling>
          <c:orientation val="minMax"/>
        </c:scaling>
        <c:delete val="1"/>
        <c:axPos val="b"/>
        <c:numFmt formatCode="General" sourceLinked="1"/>
        <c:majorTickMark val="none"/>
        <c:minorTickMark val="none"/>
        <c:tickLblPos val="nextTo"/>
        <c:crossAx val="319800143"/>
        <c:crosses val="autoZero"/>
        <c:auto val="1"/>
        <c:lblAlgn val="ctr"/>
        <c:lblOffset val="100"/>
        <c:noMultiLvlLbl val="0"/>
      </c:catAx>
      <c:valAx>
        <c:axId val="319800143"/>
        <c:scaling>
          <c:orientation val="minMax"/>
        </c:scaling>
        <c:delete val="1"/>
        <c:axPos val="l"/>
        <c:numFmt formatCode="General" sourceLinked="1"/>
        <c:majorTickMark val="none"/>
        <c:minorTickMark val="none"/>
        <c:tickLblPos val="nextTo"/>
        <c:crossAx val="31979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94C-491B-BE6C-9C9AABB8ECA2}"/>
            </c:ext>
          </c:extLst>
        </c:ser>
        <c:dLbls>
          <c:showLegendKey val="0"/>
          <c:showVal val="0"/>
          <c:showCatName val="0"/>
          <c:showSerName val="0"/>
          <c:showPercent val="0"/>
          <c:showBubbleSize val="0"/>
        </c:dLbls>
        <c:smooth val="0"/>
        <c:axId val="171194607"/>
        <c:axId val="171197103"/>
      </c:lineChart>
      <c:catAx>
        <c:axId val="171194607"/>
        <c:scaling>
          <c:orientation val="minMax"/>
        </c:scaling>
        <c:delete val="1"/>
        <c:axPos val="b"/>
        <c:numFmt formatCode="General" sourceLinked="1"/>
        <c:majorTickMark val="none"/>
        <c:minorTickMark val="none"/>
        <c:tickLblPos val="nextTo"/>
        <c:crossAx val="171197103"/>
        <c:crosses val="autoZero"/>
        <c:auto val="1"/>
        <c:lblAlgn val="ctr"/>
        <c:lblOffset val="100"/>
        <c:noMultiLvlLbl val="0"/>
      </c:catAx>
      <c:valAx>
        <c:axId val="171197103"/>
        <c:scaling>
          <c:orientation val="minMax"/>
        </c:scaling>
        <c:delete val="1"/>
        <c:axPos val="l"/>
        <c:numFmt formatCode="General" sourceLinked="1"/>
        <c:majorTickMark val="none"/>
        <c:minorTickMark val="none"/>
        <c:tickLblPos val="nextTo"/>
        <c:crossAx val="17119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E34-4F7C-9038-36092A38A3CF}"/>
            </c:ext>
          </c:extLst>
        </c:ser>
        <c:dLbls>
          <c:showLegendKey val="0"/>
          <c:showVal val="0"/>
          <c:showCatName val="0"/>
          <c:showSerName val="0"/>
          <c:showPercent val="0"/>
          <c:showBubbleSize val="0"/>
        </c:dLbls>
        <c:smooth val="0"/>
        <c:axId val="114008223"/>
        <c:axId val="114009471"/>
      </c:lineChart>
      <c:catAx>
        <c:axId val="114008223"/>
        <c:scaling>
          <c:orientation val="minMax"/>
        </c:scaling>
        <c:delete val="1"/>
        <c:axPos val="b"/>
        <c:numFmt formatCode="General" sourceLinked="1"/>
        <c:majorTickMark val="none"/>
        <c:minorTickMark val="none"/>
        <c:tickLblPos val="nextTo"/>
        <c:crossAx val="114009471"/>
        <c:crosses val="autoZero"/>
        <c:auto val="1"/>
        <c:lblAlgn val="ctr"/>
        <c:lblOffset val="100"/>
        <c:noMultiLvlLbl val="0"/>
      </c:catAx>
      <c:valAx>
        <c:axId val="114009471"/>
        <c:scaling>
          <c:orientation val="minMax"/>
        </c:scaling>
        <c:delete val="1"/>
        <c:axPos val="l"/>
        <c:numFmt formatCode="General" sourceLinked="1"/>
        <c:majorTickMark val="none"/>
        <c:minorTickMark val="none"/>
        <c:tickLblPos val="nextTo"/>
        <c:crossAx val="11400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638-4C1A-82E4-43A42FE67521}"/>
            </c:ext>
          </c:extLst>
        </c:ser>
        <c:dLbls>
          <c:showLegendKey val="0"/>
          <c:showVal val="0"/>
          <c:showCatName val="0"/>
          <c:showSerName val="0"/>
          <c:showPercent val="0"/>
          <c:showBubbleSize val="0"/>
        </c:dLbls>
        <c:gapWidth val="182"/>
        <c:axId val="390991103"/>
        <c:axId val="391001919"/>
      </c:barChart>
      <c:catAx>
        <c:axId val="3909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001919"/>
        <c:crosses val="autoZero"/>
        <c:auto val="1"/>
        <c:lblAlgn val="ctr"/>
        <c:lblOffset val="100"/>
        <c:noMultiLvlLbl val="0"/>
      </c:catAx>
      <c:valAx>
        <c:axId val="39100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99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C70-448C-9225-D62ADAD6E3C4}"/>
            </c:ext>
          </c:extLst>
        </c:ser>
        <c:dLbls>
          <c:showLegendKey val="0"/>
          <c:showVal val="0"/>
          <c:showCatName val="0"/>
          <c:showSerName val="0"/>
          <c:showPercent val="0"/>
          <c:showBubbleSize val="0"/>
        </c:dLbls>
        <c:smooth val="0"/>
        <c:axId val="381279695"/>
        <c:axId val="381280111"/>
      </c:lineChart>
      <c:catAx>
        <c:axId val="381279695"/>
        <c:scaling>
          <c:orientation val="minMax"/>
        </c:scaling>
        <c:delete val="1"/>
        <c:axPos val="b"/>
        <c:numFmt formatCode="General" sourceLinked="1"/>
        <c:majorTickMark val="none"/>
        <c:minorTickMark val="none"/>
        <c:tickLblPos val="nextTo"/>
        <c:crossAx val="381280111"/>
        <c:crosses val="autoZero"/>
        <c:auto val="1"/>
        <c:lblAlgn val="ctr"/>
        <c:lblOffset val="100"/>
        <c:noMultiLvlLbl val="0"/>
      </c:catAx>
      <c:valAx>
        <c:axId val="381280111"/>
        <c:scaling>
          <c:orientation val="minMax"/>
        </c:scaling>
        <c:delete val="1"/>
        <c:axPos val="l"/>
        <c:numFmt formatCode="General" sourceLinked="1"/>
        <c:majorTickMark val="none"/>
        <c:minorTickMark val="none"/>
        <c:tickLblPos val="nextTo"/>
        <c:crossAx val="38127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54372315651923E-2"/>
          <c:y val="0.132013201320132"/>
          <c:w val="0.8764912553686961"/>
          <c:h val="0.70957095709570961"/>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2B1-4F14-B7C8-16835A2CE03A}"/>
            </c:ext>
          </c:extLst>
        </c:ser>
        <c:dLbls>
          <c:showLegendKey val="0"/>
          <c:showVal val="0"/>
          <c:showCatName val="0"/>
          <c:showSerName val="0"/>
          <c:showPercent val="0"/>
          <c:showBubbleSize val="0"/>
        </c:dLbls>
        <c:smooth val="0"/>
        <c:axId val="393235775"/>
        <c:axId val="393232863"/>
      </c:lineChart>
      <c:catAx>
        <c:axId val="393235775"/>
        <c:scaling>
          <c:orientation val="minMax"/>
        </c:scaling>
        <c:delete val="1"/>
        <c:axPos val="b"/>
        <c:numFmt formatCode="General" sourceLinked="1"/>
        <c:majorTickMark val="none"/>
        <c:minorTickMark val="none"/>
        <c:tickLblPos val="nextTo"/>
        <c:crossAx val="393232863"/>
        <c:crosses val="autoZero"/>
        <c:auto val="1"/>
        <c:lblAlgn val="ctr"/>
        <c:lblOffset val="100"/>
        <c:noMultiLvlLbl val="0"/>
      </c:catAx>
      <c:valAx>
        <c:axId val="393232863"/>
        <c:scaling>
          <c:orientation val="minMax"/>
        </c:scaling>
        <c:delete val="1"/>
        <c:axPos val="l"/>
        <c:numFmt formatCode="General" sourceLinked="1"/>
        <c:majorTickMark val="none"/>
        <c:minorTickMark val="none"/>
        <c:tickLblPos val="nextTo"/>
        <c:crossAx val="39323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D8A-4F4B-AC18-E9441EDD81C5}"/>
            </c:ext>
          </c:extLst>
        </c:ser>
        <c:dLbls>
          <c:showLegendKey val="0"/>
          <c:showVal val="0"/>
          <c:showCatName val="0"/>
          <c:showSerName val="0"/>
          <c:showPercent val="0"/>
          <c:showBubbleSize val="0"/>
        </c:dLbls>
        <c:smooth val="0"/>
        <c:axId val="319799311"/>
        <c:axId val="319800143"/>
      </c:lineChart>
      <c:catAx>
        <c:axId val="319799311"/>
        <c:scaling>
          <c:orientation val="minMax"/>
        </c:scaling>
        <c:delete val="1"/>
        <c:axPos val="b"/>
        <c:numFmt formatCode="General" sourceLinked="1"/>
        <c:majorTickMark val="none"/>
        <c:minorTickMark val="none"/>
        <c:tickLblPos val="nextTo"/>
        <c:crossAx val="319800143"/>
        <c:crosses val="autoZero"/>
        <c:auto val="1"/>
        <c:lblAlgn val="ctr"/>
        <c:lblOffset val="100"/>
        <c:noMultiLvlLbl val="0"/>
      </c:catAx>
      <c:valAx>
        <c:axId val="319800143"/>
        <c:scaling>
          <c:orientation val="minMax"/>
        </c:scaling>
        <c:delete val="1"/>
        <c:axPos val="l"/>
        <c:numFmt formatCode="General" sourceLinked="1"/>
        <c:majorTickMark val="none"/>
        <c:minorTickMark val="none"/>
        <c:tickLblPos val="nextTo"/>
        <c:crossAx val="31979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4C7-4F16-84E5-AA57C5B59DA5}"/>
            </c:ext>
          </c:extLst>
        </c:ser>
        <c:dLbls>
          <c:showLegendKey val="0"/>
          <c:showVal val="0"/>
          <c:showCatName val="0"/>
          <c:showSerName val="0"/>
          <c:showPercent val="0"/>
          <c:showBubbleSize val="0"/>
        </c:dLbls>
        <c:smooth val="0"/>
        <c:axId val="171194607"/>
        <c:axId val="171197103"/>
      </c:lineChart>
      <c:catAx>
        <c:axId val="171194607"/>
        <c:scaling>
          <c:orientation val="minMax"/>
        </c:scaling>
        <c:delete val="1"/>
        <c:axPos val="b"/>
        <c:numFmt formatCode="General" sourceLinked="1"/>
        <c:majorTickMark val="none"/>
        <c:minorTickMark val="none"/>
        <c:tickLblPos val="nextTo"/>
        <c:crossAx val="171197103"/>
        <c:crosses val="autoZero"/>
        <c:auto val="1"/>
        <c:lblAlgn val="ctr"/>
        <c:lblOffset val="100"/>
        <c:noMultiLvlLbl val="0"/>
      </c:catAx>
      <c:valAx>
        <c:axId val="171197103"/>
        <c:scaling>
          <c:orientation val="minMax"/>
        </c:scaling>
        <c:delete val="1"/>
        <c:axPos val="l"/>
        <c:numFmt formatCode="General" sourceLinked="1"/>
        <c:majorTickMark val="none"/>
        <c:minorTickMark val="none"/>
        <c:tickLblPos val="nextTo"/>
        <c:crossAx val="17119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4EC-4503-AAD8-8804A44AB645}"/>
            </c:ext>
          </c:extLst>
        </c:ser>
        <c:dLbls>
          <c:showLegendKey val="0"/>
          <c:showVal val="0"/>
          <c:showCatName val="0"/>
          <c:showSerName val="0"/>
          <c:showPercent val="0"/>
          <c:showBubbleSize val="0"/>
        </c:dLbls>
        <c:smooth val="0"/>
        <c:axId val="114008223"/>
        <c:axId val="114009471"/>
      </c:lineChart>
      <c:catAx>
        <c:axId val="114008223"/>
        <c:scaling>
          <c:orientation val="minMax"/>
        </c:scaling>
        <c:delete val="1"/>
        <c:axPos val="b"/>
        <c:numFmt formatCode="General" sourceLinked="1"/>
        <c:majorTickMark val="none"/>
        <c:minorTickMark val="none"/>
        <c:tickLblPos val="nextTo"/>
        <c:crossAx val="114009471"/>
        <c:crosses val="autoZero"/>
        <c:auto val="1"/>
        <c:lblAlgn val="ctr"/>
        <c:lblOffset val="100"/>
        <c:noMultiLvlLbl val="0"/>
      </c:catAx>
      <c:valAx>
        <c:axId val="114009471"/>
        <c:scaling>
          <c:orientation val="minMax"/>
        </c:scaling>
        <c:delete val="1"/>
        <c:axPos val="l"/>
        <c:numFmt formatCode="General" sourceLinked="1"/>
        <c:majorTickMark val="none"/>
        <c:minorTickMark val="none"/>
        <c:tickLblPos val="nextTo"/>
        <c:crossAx val="11400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67128906457542"/>
          <c:y val="0.24414499538908987"/>
          <c:w val="0.69166416950917586"/>
          <c:h val="0.58866028232957368"/>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0B7-454D-BF63-66A71E1DB521}"/>
            </c:ext>
          </c:extLst>
        </c:ser>
        <c:dLbls>
          <c:showLegendKey val="0"/>
          <c:showVal val="0"/>
          <c:showCatName val="0"/>
          <c:showSerName val="0"/>
          <c:showPercent val="0"/>
          <c:showBubbleSize val="0"/>
        </c:dLbls>
        <c:axId val="225568143"/>
        <c:axId val="22556731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0B7-454D-BF63-66A71E1DB521}"/>
            </c:ext>
          </c:extLst>
        </c:ser>
        <c:dLbls>
          <c:showLegendKey val="0"/>
          <c:showVal val="0"/>
          <c:showCatName val="0"/>
          <c:showSerName val="0"/>
          <c:showPercent val="0"/>
          <c:showBubbleSize val="0"/>
        </c:dLbls>
        <c:gapWidth val="59"/>
        <c:overlap val="-27"/>
        <c:axId val="225568975"/>
        <c:axId val="225566063"/>
      </c:barChart>
      <c:catAx>
        <c:axId val="22556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5566063"/>
        <c:crosses val="autoZero"/>
        <c:auto val="1"/>
        <c:lblAlgn val="ctr"/>
        <c:lblOffset val="100"/>
        <c:noMultiLvlLbl val="0"/>
      </c:catAx>
      <c:valAx>
        <c:axId val="225566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Arial Black" panose="020B0A04020102020204" pitchFamily="34" charset="0"/>
                    <a:ea typeface="+mn-ea"/>
                    <a:cs typeface="+mn-cs"/>
                  </a:defRPr>
                </a:pPr>
                <a:r>
                  <a:rPr lang="en-IN" b="0">
                    <a:solidFill>
                      <a:schemeClr val="bg1"/>
                    </a:solidFill>
                    <a:latin typeface="Arial Black" panose="020B0A04020102020204" pitchFamily="34" charset="0"/>
                  </a:rPr>
                  <a:t>Sales</a:t>
                </a:r>
              </a:p>
            </c:rich>
          </c:tx>
          <c:layout>
            <c:manualLayout>
              <c:xMode val="edge"/>
              <c:yMode val="edge"/>
              <c:x val="2.1592442645074223E-2"/>
              <c:y val="0.467231893310633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Arial Black" panose="020B0A04020102020204" pitchFamily="34" charset="0"/>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5568975"/>
        <c:crosses val="autoZero"/>
        <c:crossBetween val="between"/>
      </c:valAx>
      <c:valAx>
        <c:axId val="2255673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latin typeface="Arial Black" panose="020B0A04020102020204" pitchFamily="34" charset="0"/>
                  </a:rPr>
                  <a:t>Profit</a:t>
                </a:r>
              </a:p>
            </c:rich>
          </c:tx>
          <c:layout>
            <c:manualLayout>
              <c:xMode val="edge"/>
              <c:yMode val="edge"/>
              <c:x val="0.93765182186234797"/>
              <c:y val="0.433267787472511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5568143"/>
        <c:crosses val="max"/>
        <c:crossBetween val="between"/>
      </c:valAx>
      <c:catAx>
        <c:axId val="225568143"/>
        <c:scaling>
          <c:orientation val="minMax"/>
        </c:scaling>
        <c:delete val="1"/>
        <c:axPos val="b"/>
        <c:numFmt formatCode="General" sourceLinked="1"/>
        <c:majorTickMark val="out"/>
        <c:minorTickMark val="none"/>
        <c:tickLblPos val="nextTo"/>
        <c:crossAx val="2255673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088641860943852"/>
          <c:y val="0.18622605684927682"/>
          <c:w val="0.56135618341824922"/>
          <c:h val="0.76141397218964646"/>
        </c:manualLayout>
      </c:layout>
      <c:doughnutChart>
        <c:varyColors val="1"/>
        <c:ser>
          <c:idx val="0"/>
          <c:order val="0"/>
          <c:tx>
            <c:strRef>
              <c:f>'Pie Chart'!$B$1</c:f>
              <c:strCache>
                <c:ptCount val="1"/>
                <c:pt idx="0">
                  <c:v>Total</c:v>
                </c:pt>
              </c:strCache>
            </c:strRef>
          </c:tx>
          <c:spPr>
            <a:solidFill>
              <a:schemeClr val="accent6">
                <a:lumMod val="20000"/>
                <a:lumOff val="8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596-4EBC-B03E-AE7988C4FB5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96-4EBC-B03E-AE7988C4FB50}"/>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596-4EBC-B03E-AE7988C4FB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596-4EBC-B03E-AE7988C4FB50}"/>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FF8-45CD-B00B-E2D8699F75D9}"/>
            </c:ext>
          </c:extLst>
        </c:ser>
        <c:dLbls>
          <c:dLblPos val="inEnd"/>
          <c:showLegendKey val="0"/>
          <c:showVal val="1"/>
          <c:showCatName val="0"/>
          <c:showSerName val="0"/>
          <c:showPercent val="0"/>
          <c:showBubbleSize val="0"/>
        </c:dLbls>
        <c:gapWidth val="98"/>
        <c:axId val="390991103"/>
        <c:axId val="391001919"/>
      </c:barChart>
      <c:catAx>
        <c:axId val="3909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391001919"/>
        <c:crosses val="autoZero"/>
        <c:auto val="1"/>
        <c:lblAlgn val="ctr"/>
        <c:lblOffset val="100"/>
        <c:noMultiLvlLbl val="0"/>
      </c:catAx>
      <c:valAx>
        <c:axId val="391001919"/>
        <c:scaling>
          <c:orientation val="minMax"/>
        </c:scaling>
        <c:delete val="1"/>
        <c:axPos val="b"/>
        <c:numFmt formatCode="General" sourceLinked="1"/>
        <c:majorTickMark val="none"/>
        <c:minorTickMark val="none"/>
        <c:tickLblPos val="nextTo"/>
        <c:crossAx val="39099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A8F6D9B-700B-4B93-8FBD-E9A0C11535E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56A514E1-8DEF-4035-A837-04EA82BEA81B}">
          <cx:tx>
            <cx:txData>
              <cx:f>_xlchart.v5.6</cx:f>
              <cx:v>Sales</cx:v>
            </cx:txData>
          </cx:tx>
          <cx:dataId val="0"/>
          <cx:layoutPr>
            <cx:geography cultureLanguage="en-US" cultureRegion="IN" attribution="Powered by Bing">
              <cx:geoCache provider="{E9337A44-BEBE-4D9F-B70C-5C5E7DAFC167}">
                <cx:binary>1H1Zc+M4lu5fycjnoYsgAALo6JqIIrVYq/d0ul8YStvFfQX3X3+PINmyWcpKzy3PRMjdgcJ2IJAf
cTYcIP/92P7rMXreFF/aOErkvx7b3796ZZn967ff5KP3HG/kWew/FqlM/yzPHtP4t/TPP/3H59+e
ik3jJ+5vho7Ib4/epiif26///W8YzX1Ol+njpvTT5Kp6LrrrZ1lFpfybtqNNXzZPsZ+MfFkW/mOJ
fv/6R7T5sYk3X788J6Vfdrdd9vz713edvn75bTjUX372SwQzK6snoMXGGTNNYpi60NUf/volShN3
36xx84wTHWNDN8Tu7+W315sY6D8wITWdzdNT8SwlPJD67xvCd7OH+uXXL49plZTbl+bC+/v9613i
l89PX27KTfksv37xZWrvOtjp9hHubtQz//b+tf/3vwcV8BYGNW+QGb6yXzX9BZgXjL6kf36x06iK
f/ifiRI/EzphjNE9Cuw9Soyd6cg0OGd0BxJ9j9L/dHbHITs+ygC/kX2S+N0/y/LLN79w/eSTgYPF
RRlHx4Hj+pmJMMNCR6/Lb7e0d8vrw9M6jtiAfADV/beThGr9XG+ePnNxiTNMTUIEwjsM0PvFhZB5
ZlKKBaU7kKD9LUa/ns9xcF7oBqisTxOVPwq/T5PPhIWcGQIbBkdkx9MGPA8hdAaSiwqTmgq3ASwf
mNBxXF4JB8D88Z+TXC7fnos4TcqXb/afqwyEnOkgiOB/A12BGQCIYQqT46NS6AMzOY7IK+EAkW+3
J4nILIr8JPVBlfksLY7oZ8ggiFCq7948f8/CuDhDhJuY8r1+IF5+eydmPjKj49AcKAfYzE5Tj/uj
CDeJ3HwiNpiccSG4jtH+3Q+wEcYZwQJRSvlO/Ax0t4/M6Dg2B8oBNn9cn+S6mT6noJ99pogBhkX4
Vm3+iXaGzwghmBF9Dw0wvLeS/wMTOo7MK+EAmOkfJwnM6DnaNJvi+eXt/HMZg8WZrnNmGvjAsN6a
pYyeEZObBCNYW9u/waL5yIyOQ3OgHGAzGp8kNuu0KL0v9qZIQeh85tqhZ6ASY0bxXuQM1DMGIodT
ghjarx3j5evYiZyPz+s4TkP6AVpr+yTRsjeR/2dafK4Nys4MSkxToL2LBxTlt2sJIQFGKDMYuBh2
i+k9Uh+b03GU3tIOELJPk9eBcyctNk/pyzv6BF4Hzh3BQXUjxnH7U4elRhjH5kD8fGQqP4Hl9SGG
oFyc5rJJk+T5sfQfq8+0c9AZZRRRjOlRXMDcYRi0B2QMhI/9sdn8DJo3jzJE5zTtnQmsGP8zPTYG
P6Nbb4yBwY55y8o46NKcYWLwvStnsGI+MJPjqLwSDhCZnKaVM3vaeJ/IwcAjgLnQGZigOwEyMHEQ
IuBBA2UBWNwL39wbnr+ayHE49vMfgDEbnSTzuggjQONTN3VAYHBMiLlnXPpA4gt2RvXtEmFsh9fA
HfCRGR0H5kA5wOZicZLYLNPKl/7mUxVn/UxwcCTzoftMIHAUIA4ez71GTd6vlQ/N5Tgsb0gHuCxP
UwubJU+fjIo4A/1YgA68XxFDyWKegaTnuin2a2oAzgcmdByaV8IBMLP1SS6Yaw/2ZL/MZLRJnl4+
33+uIhNw9RvcEHRv7YuBgGGgqiEO6MB2gPobyP2Pzuo4RO+pBzhdz04Sp1nabD4RHwO2BEDcMEJ2
qjK8/7d6mcAgcHTdRPq+3Xz57b0a8IvZHMdl9wwDPGanydAWn+115qAJE/BrMnbUeBEcVDYdGNqL
gw3cN29dm7+ez3FMXugGqCxuTnKVLOCVVI9h9/Ju/jknw6B6GQwb4L18v0Q4BQEDYIHWtmNhAwHz
kan8BJLXhxiC8nCSoKyfmy8PaRF+HijEOBNYGOBMHjoxKcgdXSec7g2bwSr5yFSOg3KgHICyPk1Q
Vhs/+UT/P6FnGFyWhL5hT28FiinODGQiAlLn6Gr55XSOo7InG0CyOk3P/0Xx7KbJJ64SDKuEw64L
3nMo8Z6DIUM/g01MhDCYm29lya8nchyNF7oBHBenuXu52hTd52rFGBzHW2FCB0Aw84zpEHCGxX5x
DLThj8zkOCIHygEmq9FJipLVRsrNo1fJ57KULx/tPxfyIE9gPwVTaoJn+C3bAjvF1EETBpfyjm2B
EvB2pXx4Pj+D593jDDE6Tc145T96vrv5TEYGERmMMAFRma8ovEUJVDEGu5rgG9u3D6yVj8zoJwC9
PssQm9lprh8fNitkWn6mKWmC5BcIQmL2+8YgTN6CI8gZEuC7hMjAwdr5yFx+BsvrYwxxOU0vzMqX
cvv/LPNfXtI/52rbowIGBGW8xpANxA4EmUEopgE+/v0+5l+WzYcm9TOI3hAPQTpN4/K+S+Fwh/t5
AG3NGCEgAvMnkWZIB+OTIkJAAu0Y38tv77wwH5jQcXBeCQfA3D+cJFe7Kzfey5v5hGUD4eUGZsDN
9jJ/YGOqOGYGbn/DHCyYX83jOBg7qgESd7cnicSWj6VV8ZlMDPxeJoNQS7I/cAFS5J14gR1kxiDU
4sXVPMDkIzM6jsuBcoDN6jRjLlYQVP6pG2MEDjGBYowExFuqPzBb3kKDdBAwBHb9TTzwjX1gKj/B
5OUZhpCc5nJZP/8oNjL8TG0MNlYMBieU2O6MhT5cLuIM9jK34bN7bW0QCvORGR2H5kA5wGZ9mt6Y
rcPvfBNn0vM/M1CW4DOTUxOJlyClwaLZ7owBeAbsa+4W1UBr/vC0fobSu6caQnV+klLn8jlJZBfV
m08Nw4QzGlxAFOZ+oejDoAw4w8kx59sNm1er9K1v4KOzOg7Ue+oBTpen6Rm48PzPDGLSzwicwgDj
c79jNlhJEFsGyIBeYOy9AmD+vMXnV7M5jsuOaoDHxWmumy0vmT8X8rl7eTP/XHvenmyC07GC4uP6
GoPIMrBI4QT+btGIgWrwsTkdx+Yt7QCh9fwkOdtNWv3vHAaArQEd3M0G2qM0XDtb3genaMDW2cE0
0Ko/Pq/jSA3pB2jd2CeJ1vb7Wz23/uMncjk4jQYoYYbIXqEbIIV08wxBbKAAsF5W8f7Axodmcxyf
t08ywGa9Ok1s1LGa0Sb8XOcngwNnJoZ3vz9BCzLmvQkEQsrcnop+YXcDjD44q5+g9I56iNPoJHHa
cYZPxwlWEYbtZ1Ctd/xs6NPR9TMDw3EaZA7k0Ufncxyh99QDhG5OE6Fb0LbhZpjn55dP+Z8rDZjC
pTVgk0KQzasq/XYZwaU2mGA4FPUTo+hDUzqO0BvSATy3p7mVcPvcfuppaAQMDHMCqsDxuDTwlsJt
Q2AF7Y/kDnZIfzmdn8GinmIIyfeT5Gn/C9fUwMYABAzoWyXtmOuN8TNTgBcBVIdX1N7aPh+Z0XFg
DpQDbL6dpk16vwEHT+KWnxp4A1oBRNUwDPFO6m/ghNsF3sCqggNRL0x0v6PzodkcR+btkwywuT9R
bHz5mCbS/9xQAhNUNYrh/rTd33uFDfZEIdgTzqqJ4wfS7j8ypZ/gcyAdwjM7Cbb2+Le3vO3Yy04X
eNfzf3rBnYDQc7jfyYRLttTfQFUTcNMAgngC4yfBHoPL534+reMoDcjfPcn/0c12P7/17vViwNGm
3IzVjYJvLr77+1b1uHDN4YB07xI7qsPt3t3s6fev23MAb3DcjvHOlwa3Cr7ZxjhQPG9k+ftXDUTV
mWAGB2cqBOqAlgdKQgMXuMHAcCgXziDAVhHcTyQMYYIBlWzNmt+/giccEwCaMAjnhW0mCj4IufWH
/P6VQhPcnAOteHvZhwH7Sy+Pd5lGHURRvr6LfflLUsWXqZ+UEq5QZPAs2a7fdqrb+SADwd0HJsTX
g9cDwy9lj5trkAvQHf0XZ3UXx5VOnntZ/lm0nbv0euqv6yqKRqJA/cYPTCtEZfCUJ5VhmR7CV0Ug
gxlirJ6mRWq3XtNeuV7dj6sqbsfAYNKboqjlVeUblsOj7EYlblVSu4piOvXcLrtx84ysKsovGUNB
Zpe1KC0Z6vV811nj3bwirbT63o1snkXZBPu1u+ozy5FRujokLKvTFfdKr7U6XxO2bPJ4dGhWOdVH
5eqaaUtH7gZR1YnhfCtYXE2IqzUj6eXoe8TQmuZF9YzCdtGhqnroijYZ1S0115EbRvNQx/HUpaV/
Q/S6t3Jm1GPWJ6aV6Gmxig0nX5HSyc6d1Lk7VKl6lRzqch6NZU7FXNVrvimXTXWl4dR07CjP2kWy
TWTotgtVhC8tOhdF/Jd6boS51aRZlMNrhN4q2ZXTNoQ2NZDPm1kRNdU5bPJDHTiQt1RJ0s4SiiuL
FbK24G5ReeU2rmuTTvPsOCLxQqsrmlpeWMeLsHPNv2YdP44XJNOimbAxC8dFwpuVmcTtSuX6Jg07
i0sZLLatqqHMU3ea0JJP9EDzrCIs8ge/d4yRU9funAiXf89C241F9iCczJ22KbKZqNq118ad1XQs
e0DIF3ZSELngQUW+ISO1WZPlD61hJucMF+5EdWt8/SpNCb5mgdm8Ic/dmtgadr1pxirKRomG/Dnn
+eWu6PghWZuOlluxY9ZTM9E1wyL8Ai4Wc2CBZDV8Ebk2yongFwyl4oJuE2GihVchsjjUV17izJnh
XqkqlVR9Ly5IFNYjP272Y3jC7a3UbeOJTIJmWW2TWqf1so/raKy18H0NGlSXQ530497CnkzHGQvY
QmLiTZHM71Wp6klZWCo7LHtaBE1wKSxbRFHMrKQieHTomRSx4Y1obbDFoRJufB07uRtaNVzfeq0S
PSqnBdPYOk6q8rrKULmA20Ou8lgETzWS60734g3OfGRFmXDvOhnjkZ8y48LIvH5qtiheOEGTLZjv
tlOaimrh6pnW3Hll5RRjx4i1tSf1xNLyDp23dedf7pIoCZdJhOZvqraNGs+pTUNXjA8Nfi38yyej
bb097bZjHEhnHCQRsQMjja28zPk4QOK2hge6VgkxAOfK9Mj4UOc7/VIEGl7FVVteFySqljrXdkSO
H7gz5seJ1aUGWYqqT5ZhPFUFP+j9ele/y3qdJMtOZHzsFnjf0mzJAkPzaot4TjvuMGJWIXVvzTs3
1q2crIIK+F4V5d663NZTF0G9w4lrJV1Iprt+Ve/s22OpP+EYzbvaK6daSfRrWUTdNRup/C5pjGzq
yo7ZeR6ia1XXM+COoVMs021V68bJsmTh9wNR6RXUHgzq7AZI3foidxEGGL3kkkfluNeNauX0UNpV
hZWcBA2rbVWMkEwuRWfEh76HetolchJrWm1jWNPzuE98qye1s2oCQ9heS+NHno40Lep/6KWZj7Qq
Dle8i6AD3UuFX3egwSjNqGu90QeOCFmwOwdCFjaFMJwBge04k4IzZyhkU2mitJQ9fQbLtTov4e0v
W1ygpUFFbU5YRM1pHpd3Gpi0lRWTLByXcIPlNNu+84pro6416IVbAWiopulM7xJiFdtGVee5qLRY
m3jzvvHpCsXBLCZFyGdJEPyIeurZml5Ms97dhAZ8oVGdt1dZl0xUSSVNPYvMKr7dFTJ/qXu9f1l6
jXZLSxpZYFBUS9WYxW5jJ0lRzFRRzxNLmqmwWMCTiyii2hz3nTbOIj2476P80vXi4Anp/vcwrNBd
avp4kvghm3SIL2OvNu2sCfRLPyBsWkTYnzuyRisS99nYdPTkDiVZZnmyDadd5FejoDLCudEkpeXV
NbnWKkggcrq2gGs5s64NtsU6Wse9u1Ql1Y3LKB9FGfx0Jxm53nWbVcgPLc/AoDtxSaatGWhTUfrs
jjL9wizc+ofjhsiCr6u/7POiX1TCdUY8btMfzrphqBqjWLJRH2Wg/pShCS6119uuj3w0hgHq3zvN
DPxKcNUeI3ARItjL4J59r5mxwGjjVBbuUwMnKEZRXYTXtYv6K+yOw8CoQzuvRWv1ZX5p8i6edI4s
xzho41s9i8slSyrXatygXeA8gi+gJ84C+Im22F7bbDmxhkZ5WjuLQ4PKqTrVTxUHdQfaQcOxzoc6
0DANq27ZLPKNZJz5hK4yEmozRLkzDWtSX8Zazm2PaOR7x6obgRvyZ9G4Viax+1h5MSoSy8V02Xgh
nlMm8bwpdB5bquyBihBbbFu7y6pas6Ryanj+ctd9S6jqhdG0VuhX0bIJzOA8N3Q5y5w4uxABjkZx
iMV3npYXHUqdZ19LpqjOs1kszNhGotHXkVH14yaopS3rGIpl3BuWyrZRfhFkZjhX/VRV55jpmMYB
iLmQxSAa6I82D8WyxLDW+jT2xjKt8dgJ9PDKDSHRs1KHOtAKCpKGV7jWwitOvHga+iy3VZ3qR7Rc
O495XVqqqJKG59q8CrrvhyrS1vGK9XiG4ZWPjKIxzuFXgsbKQnwXFpkdt6a5UAnBeTN2IlRYyVZ1
ODSonKqTflUcb66K0LBaw9NGA7rScGVhmRJv+qgplqZwn0nUonXLK/qNRcJ2sevfot5tbrwuHccB
1a4zXUuXmcCujUoP/TAZOXdcbtyzPqYTr3ajWeN6+g0Il0fVwQij54xSeSOon89IR/RJpmHtvqj4
lGQN+iEcN7DB8dFcmCHPliB9+pFqiKZuEk7d3ojtBLZQ7NTp3VXYJd6qM41UjqhnzBppuGtQjb2b
3Ckv/dTTVzkxvRuUauI8YLVnq0aV1Fpx2RVIX6nSoUeOfSDfUr2OoXoYSeLsxigDl1iNERvj3Mn7
xOKhw+e7bJAiPtcwh9o32faybzptyirsjXNaad+c2utHYMbRc+xx7RsELyagqoI0UK1m0Y40xrUb
L0y06yaupnTbq076fPortvWeazE47ADm5DbGDqIjIZYL/H9v7UnHC1tfC6PkOTREfZkadWY1gSN/
ZKG3qMOi86xwjfy48KzarZdByYw7XqVkXgba0ot4H9s+bvWRk0XpREk3HkZ4Ljsvmvt1kopJUDbd
pGdhZJlh0kAA3t9x3e3xv7dMl+ngHoMTtBR2nXU4rbY1/d9OX0OuxtKI4UcXawsTLirkVuaH9XkY
88zalYXveZcyJ9JqgzI931XynGerti/GrOxCbnke9i57vTdHXQecVpGUIXLsIu2JDSsxuMhJXI+S
wuhGWDODC1WnEjMS5lT6emapBrptZYXhTmveO13zC+Vk6394/8TgSKBwo7gJt1KAmOGDJ+6iOBe9
2TpPWhOscpGk39ouAUOd4+8SZ9UsaVw+MjEm3wMdbPS6zsGEAhfBbZ7Gs97JyHfMsX/up5iPVdGp
0qcIy+ISc027YtS92VFnCZuQ0vOmauxcpFdSXxG/mifNf/y2l3MXIhIXOryRzFLZXblkcqFyIc2z
eEKzTi7KtNLGaZfUozRNg/rCE5UtqWdaQUVhEqSahZzWhdXWIV/4EWO7JGhlU1iq3AQ8H/WZgaw6
1jpbyXviuGO/LPl3gjw5aY20nYk0K26AazypDgXwM4vpGr/u+4jNHDj4PZGtkA8R5TbxRQhH+Lxw
ErbA1GlfGnc9BDpOEpnhsV6bb4ukM10rwNpNzIi7CpDvrVROJV4GBjbnvJoMGvzejSHY5+8++O0e
7xB+sPKxDrIWM7gPe9v+xv+DsNvpog3Mp1rywlxTv7Lc2ixWbaxfSN/vrrEoIWGCjDzf8CZ0W1QN
kVaOA8Psdt1c2Tgzz40qy2wiSyB9FllaafCrQAudq7DwxEKv4m91yp0r0jfOVYeycEpdgew6Sllg
60mD7dAM/KmiUB17170HEUUXikLVm5bYjqoqEpdwNaoqKQo1aow8wz6M4nUFtgOa+1PVzw/Tee7K
CcY5naOwDIm9y27LKqeShnt03phg8VgqWwX9SC8wPa/CMJn8PQpsq8u98cLBhZbEIDpcSsK3R/sh
qOU9ClXiZJ6m990DCzxsaVEVLowiMb7FRvDQu4G8KFrd+Obh0M4CWdyC26G9aToHZDp04mFnrOu2
eNqReGU3D0hZAZuBxi7i0ZSCXjPOtkPwFpxcppfgczViHOPearKwXqrWzg8uQoqcS1Q69Zw3ob9O
Uyc59yLTH6WNpLc17f2lKyLwAAWU3qZ+a1y6cXvOUWTeqh5ue5+men2j2oEP3sJvl2tV8lHp2nGn
R/NOeN+4FOZ5GWJ2nejm1CkwSDEz4EvkZq2lilJLgvMwDIKxKooob0dGINi5KpLSjC2clcbC491N
1VbfwAubXLOwTq5Dt+vHXojccZ1VGniRgvoJ+Um8UK0GlxWE+vzdOkIYtq+GEILXXodTZRx8qWzr
sn27kAIWdWUuefPA8rabFintMazira3vxDIblz2om+Dw1AmIlYQuQnhWu2ud0ErNjl46yQ84zxZc
Z0UaXueBo894SEsLtYEcQ8ShY+mtx6ZS97Vxl2b1d70OAquKcXnhSm7ctFk/izSj/t7XTX/e07IY
e6BJf8+xLK0+o8XaJI1zq7ndjtxgaTnj0qcjcBHW37OKE0twM181HARAh4mlyGXWp/OsctOR+tG8
RxGoSnGxjNOsv+f73xRChgsuEmKrXi7lvY2CulyoMXpsO8zpRhoPWrtlGF8aYO5dZtwHf4frrQ9V
goKHC7c9m6o6lThBW0+2W7070qhJ0JLk5r3e9M3SxXp4nuK43eUOdcdyf9+PBWI/nnjNDUYJfUGn
iFpl7epXstacaeD5vl05en+lEhR70YSCW2Z0qHNR1Y/qCuGxIlMNNbiTbBKD+/xQB8eAckvrjHxC
m/4pCFi+LiSisPJcfUZxm6962ohxI31+7cV5apuJVz0YNb0Fie25Vq2NoYK5ls7zNc5rCf9AxN99
38bAhQG4mBCCAiF3AtgTeDIGakJi5knjG6X3kBudH85Ndi5xcltiVj6bHPTJTqL/6C6ntge3AFzk
si1nhdebU+Km8M9PkdqwUhTWViYofOTbRKvjbmSGjjdRRUOWv7CgMeyWvVuRIJQobETzXRAHoQNV
FG54cn0vk/I/fdeOAtFL0BMgIVEmL1LGyvOmlqHV6M6+Tm9ZvKhZG1lGTOoHlsiF1Hl0a6LGWbqJ
TGwcx82DG8eOFdNYX4F5XdxoXXxhxnrzkBUAkJGi6jz2Rry3MjcxVl1ZkM5qiRNM0wg8KbBNhFbJ
tkXlVKI64qRsbHCjphA59XfAgbL1/jVwcCAwuDpeB0sJgd6vnFNvJLzbtHoUJbVxB5I0tmiUp8u2
TN1yl2Xbcmy46dLJnHEKVzXOVJdDvSqqHoO6iKbZGEVEt1TDoN+heKBNRV5bcciCc9ST5hqbDl94
VDyAi86PbUm6aOQxl044kdC67aIHkd2iorxUVcTJ2hlwUvBybxvVII1OHEtyn5zrVdhe61neXKXR
JQ1SGFKr4dt0i8qwVV81iObknhVnyF2oQbw26tah489UI5VVOHayhthRZtSLSAvqhR+W9SLcJipX
SpJabhNV40FDEjtgJKiOJiwVGwylZFJUGTvHRdjbHmxg3bLI7NbwQq6ruK5vVZK3D7gS4c2u3Sx9
K8FcLlUbbGiAlVgu4Y5kWCzgmbZ910PLqMD6MkL5PqfqVBJuWwedVZ1qlSVhM+riyG56N1vookqm
SRddUZSB1/01UY09r/RwkpIuW6jyoVkPsDdx9bK1qk5wu9J6bQJ3sSTXaJvoTj8LUBWv+VYO65KG
q75MLpqdGE61dILB+zLatepxei2jCjQsMDzmapA6j/UrWk30bZvqBZsaxQxudIU9HzXIsV9FdTfz
HbL/1SBudZu3NJmncd8v00Y0dtSF2oMUEbgTUSYuGuzwC1VsjE57MBq9scEy7Jd1ayQXMRwnjJiD
18jsyVrlTIeEK9Z0lgkbl2tq9C62VENQBsjOTZmPVfGQKIqC9rtuql5nCFkVCvHILBttRVAJRqSR
8Imnm9pK1R0Sz3Q92838aB7VerhoahEuVE4lUnO61FJZ7sTRpI2Di6DyomXgJnMwYrJkzAGGURFk
xTjWCRilqR9y2OVs/QtZ/enmKb3Kmjq5kaVXj5vO0Me7oqyqK1HVFmw9O6lNk0Kz0zyrp6rVE021
ToJ+qcVltHIJzW3cUW45JcH3Ley7jSsq+6kqwj8951qk78KL3JPutwI0FiQich/1Xb0cUJngAwwL
DOpmGdhFZsgfsJrnXUX9e3CiFdO0CeV5mnrZXVX716qDa5SdxTzHvGx9US9olmqjoBXZj2Q3AM80
PkqI6BepJ43LqiO9pQgdJ7si0izvasfNziVyymmYmOKbz4256kBz17c1R4xqblYis8PYIfVtI9iY
Ozo7D0pSTFjJk007yvQ03HQhqyagMuNzxzfINyLRVDUHPGxGoemk07gpzDEYFO2cta2lPKPKyarc
rQ74OxKW+jYJS+3BzcKZJ7P4LuaiXLSpG45UvdHWT61k2RXL625d5DkGD4rmPEjSj5Ffahfl1lrr
RAM2QqmV52FitNcGjdBVRZaqTdUUiGXTqPRMWxWTCl3BvytizjHVvJn0MZ6EOkq/b3db1Lsw26q2
vbKX6zjK0arpKN293gAHoyRJkweEYVFXLNBnrdfmN5R4T4oyQaFvBRnVgQuIYK4R2IkTbef9p6Ro
B4ThdP6o4Wmwwk3iXuhRnoAlLuoLrU57UDQtLZV5aEEG+MMu06lMo1u7zGtTp///9PnrT8A4iQR/
JqgFh5/QXIP+Qixvo93eKicglQUcDtbB7U/gCDf4Ad6bC5S6pYjNqr0jpOdwVXF1obd+/oAqlExq
JrSpKiZmPDILI3GsAgJF7KZy8oeuGTmpq9UhvB6W2UmViJWmacH0kNPgRhnQMrpgqnK71tw8/3vV
Apxiw4cAzw1lJsS/wlVbHCKX3j8E2A4yzxBxbknRTNIqBmu8wOickXqfO9SJI3Wqn0gvnIZYnRYX
tszAtJz5tK3ndZ8HVhMJZ14b2axL+gBPUevAzlEFkmdX7oHv1UE09p02eqirMhqB24nNcyH5PTiE
A6ZFoJWZycz3/BjYMxSDrn5K2wJdel2AL3PPf1K9NFeLx5jTeKaKhXPLssy8z2pQRnaOkahN8gkm
fnZvgCfAkl7pLOm26GfpyMVOcevGPbmC9Qc6H0rv+45BUAdsYtu9B5YeeHSjqZcEIHkYZ0vmtBNV
6sJKXKgc+Kv1cZNCQEPIItjtVZWaGT/IqgPPypZUdVb0IW0m+pZ011fRRhVIY1VZt7IDRQGXkwwj
Z+r6eg66SpPdRx5hdhtk0Vw9SSDENQK18TKJ/fquLhNLVZu97tlFXbWhbyeMPmSxv/GCPn70++CB
FCkBtb914APl4TkBh9HttoMPcuLOpzmwukZkllKNdlmlQxldCMiirpI2wTCJg2JVoCpz7IMqRSsI
YRFu5E37isQT7vf5DPRxfpsJ7wpjH28y6oT2VgCvMfaytZtLEELbhsrr17B9W94JPdnuvxf1JG+A
4cjgUbVHTuuN+yjR5qQE92qZO80Yg/q/jiLwETRIZBtDBPfCrOub1jfoPJWaNlL18NbtoCzz724U
k2lTMTllmdC+e41hqQ6RE2Zjo8HF3A+84DbxwUGzHVB3SWHzruerOpL4QmY12hFUDmxw+ajWrgxH
Oos+jvORGVNxGTSwtW3+P8Kua0luXFl+ESNoQfKVZPvu6fGj0QtCbmFoAXp+/U1idLYlnb1nXxCo
Agi2hcnKLFL62oKJc8+Xhr0EOBs0zJnfhjBszrP246Scq/ktjj2x7YRX7UyraDgOkVqwO9OqgdaG
fvVG23y605TkOJJgjFwsy25mlge+lljeOtnnAN8aBILWIcOYbXrbU89WO1r3YVU/fdyYh+oQxnzI
zEWRXxVZRyNyoFgpLloKROPnxU/Cdj01Cem93Ez1t6kaqk+Aln62GtO0Cg3IwVzbla77IhR7pnmZ
yCL2qwQRbHoUbAh+VrH0DQHCBIoenTIAIvJfbeYKiwYbLyf2nlmHvKI0+KSmVr+Pnj1uCl74By93
gpfBJYeidsLP4BjZGeJs8tTMNHjKl+jxww84HqibnM9RNwHJZPyH8bfYkqRlK/K7ik3Ffdk1iErz
OfpszfWUlDzyr2QBVl5VLKlt6W7aoU/E6DnxJqy68PhRFbkbHo1NO9buJro82i4W2YRP/qWaI+vY
Kt1eP3xKkYuwF+uIyFR7DatwCpLVx5yHuU2BKJXv2L6yhAxSfEX8FHwnKn4Mo9qJOKp50pRfyz4u
ZNL0V5yMA57Uudz2NVt+tDNF0Dsavw48/r7o2nl3F39KGPXbbHIcnnBB6TmnIP0lCNQXaTmQGOuQ
Tc/DOEQAudaq6WRqrdchahBFZWp8lq5xocUxRmnGsPxO7Ji1/GWab9dFo5jxMS71ZqDllMRLbD2X
bs42FlH+Hc649r61HOdQxRJMEuzLwDfk7ZPFsVeOFj185ha/UrbYLLEyVg3DBbyI6SJqPV3YWhiT
sRIkraVLjdXNih2IV9bJoKfw0q1F6HvdeoQnacwkNiJtiRlHD/d+UA5HxttPDsJX96YA9WO471l5
UZJYJ+MyXQkX7Yb6XZvd+oZ8ksCQ+L6QGhFZd2ZXt+yWvUPIfFiGwr900h42blxXz6zG3BKMHvvq
Td5+arGHToa8yfK5IN/A6WuSlYX/Egv2cyQNdsDHSLVCLNsjlrsjlg4ugLbqACGGaDUKbEMv5bgU
SzKNSmzb0PIS0xIWPjDuvvJFihgyUBPZ7VEpz9Nak44qz6zR3R6B6581/rfvj9Ya4YCNzVlGWWsf
Y2CjZWKqnNj20ULSp6MxTRF4UUU2H53E1AVuatxRTpy0dhpxP4CxgHhU8YZ0X+4x8vs2c0k5v9dl
xMEBADoAqfzKGvJk4q8NIHs02Rj3CKIyHr/qok8L4k/vxeR5u2oc5q0xp7k+5KIOnttay4T7PW7T
4kQbVBIfNXbfeDAm/TwRV6RlXZJHx/L0tsKzy86LtvKT1/r5Ti1seHDiZU45L5vELiIcJFeEia1Y
UzcK/xBV+u3mMrVIjX4mtJsAUAbijeji2Y+GCIf+tsiaigepu5rGZ4qlwc4lCfJ6SssoeCLa0Q8a
AFjq5LrfirFBJNrYy2pPLRt/2ljF/2OzUr/5doXIVmV/slv6UGq7+gsHxIy4VfA1alzsOnKfPEa9
S7Y8asSJhCW79NE0bnyr0y99XRXJUDXxj/5rUeT1X5Vbgbmp3ejFwrS3KWnRXdio3WMdlvmuUL16
xKmTp7JUxddhmTfmKmdormzGbFXOWPoxtf5bEDr4Ha3Ew8eRGQGPgQe3Ogg8Gz+n3zemwCj5ENkN
/RbUfE7LxWOnElgfs9Vfbsvar2W+bD4FfTx+kz4wllxcZjco907bk9QKHHHt3elgeWOeUUURlgrr
OyF1e+jjzAsbsSubmj/y6rHIu2vtMf9oW4F3BFrQZA04uKkYem+3+Dbb4NTkZ7U991kwFTamDgxX
aLXN9bZ/c8B4ybp5mRLgdqDlWT7gZE8fgKryLLecIyl6eR/aLB1kIz65ziYaKu+T/KFAD79f6hfw
MeMdnqYqE5cM9VmFUXW2HersSt2/WPFSXkAZCrK2LYN91A9lOrbUOoXyCaBHcyfdsb0Gs0O2dFgQ
GPVzfbLsUJ2CUFQgDFvjtsSTJrKR2pkX8SKlYLhuLZDMtyMtvO0SfOt9tzqAGF1tQuDjacDBuQUC
PqWhbrD3DvoDXUSxd0e833gJxTYHj1iRcxRTeZgsgZfc1ojx5EGSN6VKJlssT+Oiz9Kq2HnmWPOj
Fh/44ObhpnIQ9nWrrtnOeNhVkvMx3JG8U5nt6fFAmALPaXShg86r/UAqtakYBV3UAiG8ZG7zKP0m
rXPXvZRr0XWYSx3RX8KGp2Mpp+M09vHJKZmfVq0aQLqs+VMuc0wekwvIEVH7ZBFKH+ZAZW4uXwiV
3WEp45MnwEtHDD3O5NJ/K23lnfO6/cq4tws59kxE1bJK6DCrI9Bw1rHyXHr+K8Ku3pF1dpjlQTBk
2LWwFMRTsGgleOBl/YxTXXnmLC/PCpP0zO1H3kf9SUvaPHG/eQ6CrjwG4kAc6p8AX1/HnJNPmHsP
PMobPCjqFPHqUntEvmmr2DnhOO6sQrRpjXDkg+8SrHh+UvDQuicNP0b42Z7tfJCI8g/dpSfHxfZA
C+ptsZXcAds0Wi68dsXVCoOM+fiaGsqGxM7rehtOfnBslHytSzpe6AxQNnfnQ+Rouu9n9yHCeTTB
lBwdVN/WCdCJJ0fq/s4UbshFOqnKAulGe6dW2d7Jm9uspV54bnJpX0ciZTaDgps4obXp5NKkI12S
zr4wFYFM1IVJxPlJAcU+WqU1HeZ4eC95DSa+O+XZ6OFr9KQ1pq4XzGec6ItkkX2dDXplYC2RuwPt
oc1KN0yF5X2zR7VxEe8Gz3yaLnZV3nct3nfV9y3Cbv1wiGavy/KqL7Bp5xsAFvGuYGGd1VicyMS+
4HGhw79Ma87vx23MaiCm4GnWq6YeGV8hPf19VqOLX4WxjvG8GXygb/Vcv/Vcp+FgLVdwty0cujj2
V5HcNFSyjT8EzV+0qcMdx4p2Lll+duw8P+YI5fdimI98wX/7f0MC7u+BbLxEJKtdxSzI6YxIROj/
Ech2bLfQpWrkj6mxwoTUngCSUj+owqkvTTyPezecm7QBDpQ2ODtuwflNvFHvaBXb57hZThwL3aYE
Rr31HALGbzni2CK68qG2q3hjL9zdLutcW+WjSGNSeBu/DHSW1/ytm+1/+8Tdlf7wa2DeXt8DHhWG
Myke1IZF5feP3BVVkTcicL9jSdepoCq/lrp4jCPAsmHD8qsphtnJr1J4Mq2bqNkan+lraroLvQ0O
g0P6R8Okxu4w8PnTH/550vldMz794c7Xu7tMnrt65qfb+KZba0kvcQvP+ri78X0U3pBv2r6zPu5+
a0B0fdm7XQlKy99vxNSqluUXAEy/XHC7meU0u6hysIisFxm/8DEL8UgXu7JSA0jIHEWH837yYf9Z
NR0o8oThL7j2/aX6y2Xcq5WT/tdg6wWd1VgZaaw469e9OsGm62JqIXbpfj9dAtk/iYk9eUxHZwUQ
MYnGvt4GoEYA1655dDYtiHhGZ2POgLK22KypJAdom8QWH19a13lb4pY9Qgsz3YV1iDiXtdjvRRm3
qTPkznlhUfXcFO7J+BHql9sRyDvifwLnJ/I4u4P+RKCXOTSOtjLT6x9GdSq1/Ov/8L9pXbHjgTJA
Ahfcrv/CF2WNcOs4uOV3yC/wDRM6LUnfu9ElH/W2ozo/GauWLrcz7pbFBtqvLjXOX1pGuZ9ooS7G
hT+YsDM80RDbztgfAQVgPFNMC4s/am2D1WqWNOk47Xf2CD6Rm/c74UzdnbOM0QOgRDAxwzCNwyp+
MK6qq9qjH+TYvVdR9ICASPTQLERvS2mVmfGZfnkX9alNSL8zvrFYd3UzP0QroaJyxuBkarfC+Ajn
1RbUKZaYhtBVhf6o/tN1vzQH+TjvrRi0eoSW/hz//73d7e6qBVVtJtk/dY07QACA4QH82JN1rsPK
OpuaEO3rkAfW7g//tHa7+TwNLm5c+ytJEoq22/V/9Bt91qR6JEH2R0NdKzokZsCWVQjI4dWmvzjN
iARinX0MRQ9WEP9E89E/QSwjT0t8Ym2u263VwW8aI6CFOik9EXz0u10BHdADpfa8LkM/B7ldZsbk
/k7QJ+jM7HOE17KxrW587dzg3VtFePlEsEeu/C+ANYYUmyS1o9BQ3U+s2GgSqc/RHC1ZMWtwnXsV
nnmLzYnlU/IeI4hhBAik4A3QB7t4mrAT3YcK59lK8mwsFL26dNk3Udi8Wm3Lrk3RvZe0Vq+S5c25
R6wF6i+YveDhASEqN/3oW/buTveL3ORr66gPVnguRa1SXvXjvTdJbBNtsuwahLafxhriuioswu92
/C6jqYW2z4E40hLLY6SW6DDIqIcCzluZdv3y2CDva0KktvbGF8h2uZ8FomzrBcYF2WG/rbjqM8bk
8mgaKPMeYhxMLqbHMNV4gxDbbBhVY0piCb3arJnOPma8CSh7ElLoUWZHQVSAmdIUpvU2M94acqwt
gQuF3M01mkFuE+rtTjef6e38PTzdOwfDp2PLAn5dF+dAnVfm3Ye9ku5mJ4C60qGXm8v0MIXzDyw9
08+0mpH/GO52LT6C4ufdfGfk2/+99zHbr9/2CkjVG+CZCcR2keUNAZHf9wqeLlody7z95mt2cIlo
zkVD3W2vsBvS8WJvA9U2548qi9867JCOmCntbwjjPdeYxV8d7tkbOgXxqY3D9gLiqZ+VunYznSt+
CnuHJG5LhssyefEzKd2t4Hb0qXIqnHfwzLPNFPL4U+f3XxrakvuiZsUDixngkPjhf7/XVZv8+74I
D08JELqKsDmyHTxm5ff36sR55E6uXX0jcvJTLSfySHOaLDh/3BsLD5V0dxUUBYD6Z8T1SlI/MAck
adNajkQfC7fUCUWK3W2uJAd+udDTNCsKbhxqjTdeB3uBQGS1oEQmOjFVU4BvlJFlto8jCyjEgoQe
lTUAXM47ezfUXYdkhhOWXKgDniOuWIo4rp/0uuIpb4F2JTQQ7MwICiicrJOpGd/iu/LQhwibrI1/
dDN9+3xgbWKaLb2OJcRwx2ahXrAJC7ZhJKrtIpX12s2lnRY+bY/G9D3nzbLi4Gos283UtHSv8WR7
971aHgzb8X9/Tc6f8m7w2Q0lkeD5aWtGlD9FRNRy7AnHcOursIJm11fWZ68YqgdTUCASEE7Ke7zM
GHILAUqTsCuc1kj1IAJZPWjAmiCElmlsKcrSjjJyL6J0EIOYET34EowWvZqxnHVUIHOQ+Pn67naP
QOA7jbDhMuMZvyX0C3OqrMtdEOca1uPrp/GpB7hwqmW3bAtK3MdCljwV4zB+GTtnXxa1/1dUjLuq
INEXdyRxwoKYPc1y6baDU9GTnYfdZtA6ynxS391kmv6i8FI9J/9VuqnJ45oo42ykm3Nc9ReQaf7x
ItF3NuAcXACymXc241rR1F/Wu3S8ACGymfNf7xBY6l4EIwI2qu4eEdXpL1roO5Hb3aNx4U8xbxS4
vBtjOkNcbyFvYFOdqTkkZ5/qH1Xe1PejJ+KHyYuezKlek3bZ9hNWv4r25JPi/WUYYvk0gXV41eBt
Js3qH8pJbPw5Kg4VnedE5oXIoKipTyBXbW/kElO7sU50N73QfID27Ym7g3eCvuxn4VLfOxV9EKsV
wPUPILFlxme6zF3pnXjLnV1ug9GuZd2/ud90OHhvdqfmS6lsxAtW07Kaaau9mWyJFt6bxgKZgH3C
7n5eUzPlPzqMkx0fubqLPAUKFt7Gt5ZcFruxPwvg8yOxhvOg+/qJzCDh27L6rOZgzhAE8o/h2M0v
iE/sS2ghP3tQRW4sLy8PeGyu+CSRHsD0L7kT4t/Z+Nhg4fI4SNaL3ysPcygEVn36L/9AJLj5U1OC
f10YGDVJvD6C/U8wMmBjo8te11+jFicar4nI1VkLtfAp7Upbbo1v7BsNka/t7jUgr/OtH5DY8UQL
elaj150iSBSSPpycHZv7+G1g40YO7vJFxmWbjXbEzn5N56M3Vwdmufq+CggWpIocALG098bV+UAN
h6B1QJ/5j880BAvBH7gYLpTiSqVjkeiydraB7eJoVHpIhwAZ33hyeORDEI78DsZkrJEK6ph5PH1U
jZeQ1qXpLx1MtWmgxZRyAmiIgbq1+Oi9Xh1rvSSS5uQ0+BYETBZwLn/iYt/mETQ4c2U/Mk26pFrC
Lg1kOG9lW/OzKSg6nuemUikEhlV285latLb+vz4vH/MTJc+3XqYrtKtzGtlDnIFGakMa3IcboIm2
TP0iVElPqHsI1sMKXY8ypOm2LXWQOmJ1zWFRX61yybzVMq52qIojBINFIlwq790QjOwaxzKvbud3
pQu295mntn1D5ncu+MnFduqZFrkPOa6HEPfaDV9MkFQRiPljRb1HwHePxo8sFeNGzyE7GNPFCQcR
+/dARgkSiySxrPOTDNo2GWbOn7u1GJzNhCDH04eHl17Ciqk5cqKDa16VDZiZ3cmdeo2vAIXl47sp
+CiPi0P0U8uZfdQS8I1p5cuArAP23BwsbByyWTJxh/QR+thORb3rqrx/dBc7Bj2Z0K+j6lLR+fQH
IeoNWnP9NrZjkNnrRYpbbUoYkduCCTADXZ3joGSqJkz6UVjQx6emivg93TVSTwm0ZcrLkEkvgjo0
3jO/y+0duLUtolvl3mguqwFKYKCs884IMu2yGg9ITHGMkC3jDZsIcE2XuLhQHi1PEBrdVetBHhhy
sAEza8rA1JHHAAT1e+538dkJrIOxFEC2e1OL7DqN7ZrcRYWAWjCawKaaAVOa6TYS87DvXPFu5t2g
ovHPBmOXy5Qtc+OebpO08YvAexx7RHpLKRqsUSXd8LgeH8JagniiXfFSxBBgd3nJ3/2afA9zu/k2
1fNxiErKknh8sPJlSPscBukGemeKSJHyLCnZ2OEQeB8NlhXQu7pyPglIFw4fDVYfu3eNGnbxCtDR
eUERlc7ZmFFXLD1yDsDWLWn3KmzuP/qtro9WY+PvAXRvLUw//MTuzVBTW1yFLurM4dJPF4Q+n0zh
QDKHdCyPpIYylEpVZCPJ9c60sZoDSnSGF2P1tBqelJZfg4LbqeNBmtNEAb2aIlayzSKkh9jcfD3J
retI4y0rW3K++cM8XM9www/cybq6tsIJDHN5CY1G4GyN03S2q0EetKzuEBPqDkjQUHyavXjfgQ/+
VEP6dN/38qtxS8RTdnnZ9VtjDvihJxKT2ZVUNHqOOysz/i4K6yPU7XnmOlHxKZ+4k865GLeRw3Ds
I7XzubaaGMgiJoJqmuP7pkKgBHii/gLOSZMgrQZ7IMRFOgFvpHi9w7j150FkE7VAIFyLHFS0JrnZ
k7VUKRsVy4a1uTTNTDb9KSdud3KasDj0hWttFMIw92CjgZytLfG9W9Jw6qZv0F5PqU9Ff61lS6B4
7rGG5UX4OpXTg+kpXPtVjnH0EjjzvLUKWhxjbv8xFov8PM1Jcx+Oi3MawXpSW1P1p9xTialOvtg1
kKAc8ORT50SGbz0w6ATSoeEQMqJeVOl0GSlGsR+mRb/YVHSbESsIAk2lfqnnCB8kb52NaY3LEes+
DUD0WFvDSOeHlkC4Ysy2xJTmO5OVGJMPdnXuB+xTjFnhCwsLREfZAv64Xw38RxwjawodEZe3KaCL
KAo/S1qxVDhR9bS0rbUJqEPxmx/qoxVxth+d1O1Tp8jDOzU3fDPGtfvsV52TdGEzf2k7+9RDB/U5
d/0DlLbsmbQ8ul+8eeOHtkTYxsrfKWnLi2tJ/lzbYtgEvc/SuvIRhWPFfKoDrDBzeTaFAx3uR82Y
vROW53Etbl0sSqYNeOqAgjo2b51KbmykXTqZAjhwd/K5hCCziwhkl2Vk7Szt93sPx+erKeq4FIcB
fOmby9QWSztbX9TO3irLLhO+N38u3fiKBBn5cxcKdTJ+tvqlbV2tfH6aBsR+RoQ/Ms1ymvKZ13eA
V+s7U7NDXd8Vw/yzdV5N4zOtcYEUFSPVyye/5U3qznZw55EJ3CQIM1MLRMWvA5jMS4Ow88x6vW3d
cjgEjXKfGo99cRfsgJHGac/jTt/Vs9R3puYC/cpwyCYpkCN8T1aEZtOCoCtEpyyA0mq95NZgLp7b
QCVeOFc702B8HyMErngKsUXb+W57jrGMIXOWuCLvDSL4COt+mLMJ4K8mBXCdEKs5j3qix3rR86lr
RgV8JMzvl2YYgcfaeOk4LicEIrj7tgvlGtcMEDYBDauKAgWErgwS/btpaTJu6QyQq/xCoxo/YlV6
z7Zbi/fB80EzqJDpy+8Ksp1U55/qwm5PcT+LXYHA+kMMqlu6KAI4WPAakUVVXIfYf61EZSN8Dcu4
kGasuBZhL1PSS3AnAkjU8bGgueS5AkN9/WC1ukQN4Y/OOCy7DhSfLVKN9e+8LJDmhfTPjhgQBLQL
aCFKNbx3YWElUy/A6nHJ8tS5/iUuI4ihqrrcgraHpA7r5ZDFJNZQyQcFaqwR1AOgiI5GRG+KkFfx
h2kaaqO8v/XxC8qzKlAbx+r9J9eX26EYujdIL6xTiTQoKfV59ya9sdmO3Io+WvFVOkmrxvBsWu2q
TSuvjJ59cA3vK4V8O3K2L6BKIUZX1PQe4mF5qQlU1qtlXKaoqvd5It7VRwKf+8WKm0NexPd2XolM
uWV9oKptX90y8JOu1OHJmIU7fenmMbgzVkXdvW0r+WisyNqwcOqf7JKIVCqVeQ0h53YeyXmNWA2J
WqvGNoUYJ5qAeFZsbh1Nwx9mH9YecrY0v4x3G+SPvv80Zqeg1LXHnmMfUgRgXTABsYzoEgFgJd8U
2Denwpflxs7fZtKT792Av5XvCZYATLsqUayijkCni+exx3H9tQ6jPZ/mogEOXY/O1pmhEaQTUN/J
gf4zaCAa15hFPrNAXjWzmmfjB0P4p79yimuAfdKjO3zpSsHv1QTYrWkm/bUL1F0oJ/Ya0Bab9Qpn
sHaO5lcN/MF0sEixzv7+dBWzdM5k6Rv8P8A3qQKRTMgZ87m0iL/RMqqPDi/GRzJBFGEujaT8ztyy
eZpY6x38Piy2LX7j70s9pKaDpy2aTt3SIDTnh3eNB95Ktb6qsfD3vBZjgkCfTCBYKk88/09h8rKZ
FG6mdmv4o98fpumsBM/TCMHszFx2G+CP8W73wGPjFDLmgAUjCNRDQT1P+1bN3Xukt/XQ559b4iE1
VYGvSTpR/hkgTzrQcAYW6i3INKDUxnQr6+4cA0R5pqQQx8qz7ER0sz5NY6hPws7b080cVl8eWT02
OGvV2B8d/77k5mvqaQTrUdPsnzrzTou9DiAcc+oa4XQPvwIk43zuwSAGX7IClwCWniFzzMdg2XcW
hVpbYMkClbIrw9QASvh4giwggv4COUWTOClB+AfIFMVA3mQr3j4QpNsFH7a0GDi06Gwv4KTiL82P
1mCniHf1HGfH5Wdt9Vm+VH/5XpNC/BGf8Tg5HEvWwpi3omZISNc5P26eP3ot/hSkS1eMSD/TJw2Y
x4/5mrNmRo4PUOy6/mhMp7N8bC7zOIuRNfAZjNEK+VCsdzkiUYbyljgVdeFcLCe3M6uOq/dC6SMH
M/X7PIWvHmHja8VIsPF1655kGdqXXig7a5HYMhmb0jq6IJwdQuqsIjhiXYk//Cwm348g8SDljjgF
uzcNnTV2V7vfGmOWPg2TcIYSAaDdEZKTtOqYTjxm5z+c7tjwuPhrEPyHsCPEeqwcpwK+gM+C0NRR
L2O5W6KxeUTKIJ4uWKC/FlOBHrgIe6T7rokJOHO+zOIqmK89QYI3b/KhvNFbTuM249bSfVXD1mQi
EyoCz75U4o6s2XYcpMuc66V+8K1iTFy/cr92i3XlXU5fnE74O6jCsX/NHf3iR/SxrUjzeQqDl2XV
wBnFuh1G2CiA1bkzpmmwdLsvkSvxzrisEBxChILvO+8Np2WwAJzmu5O3b7qkSEIZtt3Wi9l0tJd8
ueJoOKVSTNU3HxShJVffy0EhZBs7+UNBLXXAS293McLHz7yTAjJ2dGlnsvM6BwL3sSEZUyE9L7Eb
nUcsd1k/LN17MJR7c18A4vihYo/6COk52bQVHe8msvwsaiQhOZVsQJrD//jjaJIAkyQy7ykcm9Jb
51ufeUS4oJ4dmvR58CCoLXdyUvwVWz07ayZe7j/MCBTOguNNGHNxZJVKWixHYwa5ZydDa8cngGn8
NegQ7VfgUF5Mq+joJwDS4R2mUvGKY/BdM4X9/cdACDszkGgezYWORxI6gpbSz1P6sW6XSAYzgrSX
mEXb+PpRIoaoyeXmMn4krxnBERs6wg448Mnu0dc93yGN0henA/UKy3GhDnWxfENCr2Xf2215rRX+
KKr2EIqcHQmZaRt/nxFydfHoVuzdvPauB5L8WVRBldqL6h8pXQ+CFlJgETpWpxjgxa5xqu4BqLqd
2kgElRVLRDNCZzBbFHKg3cTZcV8cbBsqTuOKRQucllgHshT5h3o7soJl58mhT8MOatjeBak3ny6m
oG5XzImpzvGnYZHbpWX0taYhP40tkr36+QK1nTvHW7cK+dZdzXikYYqfV3wwrdorvjeVH92ZS4Ni
SHobcBmAj+bRK4KPTgSU1XPj5UtirqkZKfZVWbGN3TEwr7E1WUZfn8d6jp3t3IRqM2F2SjzZRg5O
haI927IGOdA01XHtJKa/Z74CcFOdDGoPN21XBr7TR8NReuWDsWqoTK6/+z8o+sbnFsVo+norT9+4
DGP/7zGM37gmMY9nQFUvtV1uzGEIUSx3M/SIKIduKd6mpfjwl/bkbkhdQwu7+n/vb/yDrutnzXDk
IB499UOP7G5rzS2R9s0tkEPTygGWT7O17Gu1YGL6e9MZ+AhuLKM6GVeENCX35ier6bFDhO+gGmVp
hFfGt/93e2ca3C740bQOx77ot/3kbSvY56MD7LkvkpZ8AmgyvgMBH/Y0kNBFrCYX4xX4KDZChXQv
rEWox/i9PMYPWy9Y22xSPQ/Y52ucN5jrvVi8FEg+6yPrY2lb77lrfdZ0CB682MvvRKxxEFj9JMJG
DkfzBoBWDJJ9PZDjaENhhp8egO6/8ym2Tlj8H2fn1dw472T9T8Qq5nCrHG3LthzmhjWROYL50++P
0DyjZ+f9v1tbe4MiugFQsiUK6D7n9DJNRtDvs+Qi+w3lydcrPuX0pCZjGav1Zur1YSVtmWPpa9CE
Yq0BGwWaoT/VQ229xKlTriyvrrb8ea0XgubqsbINcMilYr7IIX8mDIgOcVSOERLy1Ox10MV60p3o
AtQOXcaaZ2KRxa8AGOGeCefQ2RNhuxxGykPmZD7yn9nTYOnFgaz/IU/T5tgF9oL9Q3MeZ3CabPT5
4JVYzoeP8sFemuL5gBbOjU1Qa4kuUUKChhSeMvnKYkIwxFvlRasdDH8437oyfmgm5Tkqbf0ge/Wk
80B1ZwmLyt+yCfJfZIPw0LsxICtSmp7/MiXatGbz7qzrudv67FjMUvliJo1Tw3QuN+yuxic5Fh6c
twRMq9xWM6I57uzEFhrPlfIC40J/mb4PvWrXS4Dn6sI2o+4wNL21ASBp7834DYCg+Uv10ZD0rOYj
CMtg5eT2DzsS5kqPM/DxcM5IYpj2g6rF4lLnZn3RQnDasymHOnIb0QyN8yCdctg8yfVBZrtjueME
CKDMmWFkjl2E9SrSohe1VosdG5oJqNkMe5Du28hKm6YVHARIcPeZcpAVBD+SvlWWSEXAbxbGJTPN
8WMCh7olfNRtZBcdvy8wFLQnEU23UVpDTM1tkIOLOCjODXsaPoxTh7zVHxuCE+GeDGmFvHBjKrAU
pkUHRSYeYraliIoc/cEOj7Irm6kIctJKyPxURclWWBq1VAnDjbxMQKTYS3kpZzYb8pvlrhF2tUvD
TjyDxUYX23S6HwCFuNC7b2qqAgaoDVgRftsfAo2fJ7+3Adp1yhdSE90PPdYPfqJdshR+SBZkbbBt
O4sUekS2HxZFeCZWx4aqa6cnA8b+GoUj49qhLJillvpk5apxHeglc0/6epQwpU+dR86+sk60m+//
nSd9WodS1595ppfCoguhMIikFEtjyMmojX67Rwut3/IzUL4UhicWxQzusRX47sQEY7tZt1lkfutB
CS3GNtOfFDhVxz6pirWGstyXir1ZORnf2mD+l6vEMroOJhmgS5QqZodmhEtb48RU93xpahEahwhV
n4tWwaOSa6dx/zgESvQWaoRN9F4rdlqTKFBLnYRNL2DsuMqsg0i731eDXex8pQ93RpHNMJh5yN0r
r+7TQJer6Lz68QPb9cVQGcDKHX3clkkybAcv9T+GTIOjamZf+Zlq1rqWIQrD4/mVP9OTzYNvAdUh
XVTx1L36dQhUK2nVjTcq3asSJ5ArQvRUpLdTBTrBhCOM3PEbYmACnrORPFvIXr9CISMQrJrT8b6S
cFBVK+aFGT+z0epj7SftKYMOuQy6WFmWsisc/vlzA43faBby8jZwNiZK/KbxSdpK+72B0HMBe4YE
flm/8dgXv+o55jA5yQ+2vN2ii7z0tbSdADhpW57EEKlHM4rjZakMD0ntDJfOycbLkNZsiQAKSJNs
rKFa6qFoH2WPCPZwuXnlhLBmr9CpzfK+Ru3x+E6r4XBfIzLd8eiF9Zs0ZTxKHrSyByQ0S3Qjo+Yc
u1nGu5mbezdTgvdIlYy7WelbOlCfU5sNwjy/B0qjSPwEEdFqKRf4e9V/9eMoeK5000UofubNAKld
gctX30wdGIbdaN3WDxrtrdOqCujNYB1m7aj9OAfXAx2kUphHxSbNw+waOt60TVtbW4V2nl7jvNL3
dliL5dir6bWzkvBk50a9uHVD1ENhx11lD4IKrJKqbpaTl1TQIozqKK/ujRK5pEhkPyaX5d5GiqCt
jtB540VUttraVtpX37OyRRY0/TUSsTjUkJuXshvbVnqE5wTVUs2GK3wiUEGmiU7zPNgZFBfNkDRd
pLbVX/vItc6w5b/ncy8n3PEAvelN+poqNR69qHySE5PAN57GIDxKX2pG1qVylI30FWXpPPsBFQDm
VTyIOC9N/lO6BjNMrhpPoyCOxmWc7HInM1/luHxsF3FNRFTe24FgRprdXYWtoHZCa+dXvx/30G8c
BNvy4jqFzbtaeOJB+twYUKweD8lJOvmaZ8vMq+OD9CoOukQmO+qd7BYdcYJ8GNSNGWvk/Uv3iIBd
dC7/ezOOq07tNTgi+Ka2LolQm9PvYbGGrimlFVZtEOliJceoscKYqZmmXarXl99dOVH65ey4jdWN
H5rZgoiMdyjtXj2wHSDmxE82kB4rNU4GlLWlQjIdjrLh8a+ajX1V+6Aw5SA3AlesTgQXe30635tp
CNSzHpvpAYTfXpt70intyUj8G+V2r972kxkupDHXUJeH18syt8lFFK1F3c4bGuVXV4JuI+ULbrXX
klUx2OlJNpLU0wmpIipbt22ymyur8udodOY6GUCpb2PkpWQDOfyxC2ccYP6P3VKPgvJQmbF4iyp+
3QfPCojH0K316nlK1PhJ9kxoKpPRjS/sXjhqFKckqJDTqati5eskyKNJMeYnlnkJq2TcjFEWIJgF
j33JVidfGR38nsTkM7fMHDLtgUre7NbXauQLMnRzMlM3L3Idt+QHPIeeNq9XxFHzYI0+AGxuIU3I
gk6HMWl+SdPNPqXUEglNsZQvQto6t0BuuwvaddjBOtM8NJnM+TyVTAHsSjhziekb52Y+nNVzI+0K
pSFCZLDOcqhZ9T3EMqSDpO0+TM76M1baM3esTprO574to/GLPzPHtEL9GCKUwobWazbx1N/sgW9P
H249NTtLrdqNZ1bRgo1KiDJd3C+bqjK3LfJOz6OT9c+htgvdxrxICzsUfUecU1k4k+enyzhXVXJK
ltgrgdM9m4D4njTO/zcvgCAkMqPQW8rJYZb87ADWrux2TN7aodoPeaZfjDZNEPy1oXHwoNCyyL2G
X6URsbj2pe4cki9MyIeZRWM3R+mz2e8/esr4Ln0B4dqzrot80TaR/ux21lsw1T90v+he4yqwX0p7
I5TGa5YsB7HQR7xo9tmpcNC2KJqdHNq5xrSliIjgYYE3m3zv9GcdfRRynThhv9pHSHoLTX805pNR
NZ+WytyAEdYbZ9kL1IZYUAPzVCk4LHmRXz/M46UTBQ/rRRXW3+OJ3/Zr6fSNqX5wRvPRyUJAS6kP
dc8d3INdWvCJ+tJ85kfKfKaMgLWIR6/YN3VoPeeaHjyOZbSTTjks1AZzJQLC8fdZVv9SIKl6kXP0
0mi3UzJay/skFMueXV+Pz3KOrxTuwZ1vbM73/OvGshvE8Smpo6ttd9pjbdVipcLleqOMyS+vNqaf
yGgWipGiiI4iuObq02cTBS1oFQPwET8zmwqhqWNS+ATWFA5BBQjJS+SMzRLhCuvNL7MdZHjKMgzZ
i5ibOuhhYCggZPIizV48l42EHlkn2ZMjnEo4C+pWNns5y+uy+FSP3jcIYFbBsgVH5qRqQWo5cC8d
s1zoSZg8dO6g7zOnewQRMaiLWraR7wVnTf2UI24mlFqSB9mvyDKBjFOP2mySdhRIKGMRI/epFm0H
wxbCYJwm1eckjHpVqdp4EMLw3/v61c308nNCxA81v6ZdW1FSEYNMoYgkk+ARqqjLyivL52JuTL9R
F+EUlntpMzSNgC/HoNYNnpGpLZ59grCgO4puIX1yVEkBBmgK1dnqO+PRmBsrt7plbzXxRtoEil6P
FHkwHp3QuXBw0Q93U2W05kOkXXTBvgCuG9NLoOJ84dFGyBIIJj8mO7FOslFcj1CXvCy6isvCDMZV
xuloeR8khvb3cPK9FjvQf7ph0O4HMrN75Aa/89z4OVBEh7gnGmiaH0L1V4ruBSFuh3S+6n/NbWcL
jU/5ZXXeRoEb/W20bWORNZn1MoaJt54Uxz7FhtAOkal2M6w6uEwE9GMrAKdlrYxBOJ9hmrkbLbYG
5HnoKiTvqF5kvbuG7+zjDgnWIiHJXoSUikgnNLKsVDHevSC/QriznvQhj18nsqvSLJIwPiphPixl
F10db5V1mfk/TjLKJF9aUw16i+B0qYXf7NDSV2XTGHwbkFgIkOCgU35wrvw0VVA1nWlZz1Xln6S5
RplyN9a1WLdRWn3kiT0syqFHbEMfojcyMbfZA6WONzzT26fUzQ4DyZhPQjFU1gAntEnLMfg0xvDJ
78HkKTxGHwnjV5S6wU4VGm3FF2MObgZIaE6bPrbKjzDXbDYaU7wKi8Hn6GJqa/CWJ9UngAIjuzh3
GtoDypzdrntCQGNnxGeQs8krPy9Hmeauo7DbTG5jbWVyHLbXsifL89aAej+OZR2s5DADLgwssDp/
NKmwcRlH60MuWxVJtqY0EVCm+S7t2p0lpgQqBnvHbuK1zKx3k/9JZrsn9ikET9SpWshFp1KJVhbo
gL0Yv1mdGo8LzRhf4iQ0diW5yWIb6m64y2EAnSaLPELSNt5WbUITWkPTNQ9NB4VhiPsjwVWU8X7b
iujcBCkJNUZYZtdt2A8ne8UelWNdFtS36jPvNapG5dHy0pPsJYY5vc61SGaX2/XtsSiyZg5bwK2B
sHYqavL0UQubz6dyJZ+uIvxAYO172VnKD98XS5IVUbho2Oi4fT1+p/5HSpmI3nrTNbSPARhVQHMH
hPKioX6ZlGGkxFVFKYi520HkfvLUcDVqWkN42wCtmUNYWIeG7z+USDm8BECreJA/R0NPp0frJzEo
PiB9SlgO59CsoCziDEXCiET7kXhjckqgFGy4L0ktZJSXZcf5Yqoy87FsVSkkVH/Vh+pXro4Zuv4k
1Rw2uLNkUf1V64ZNzqH/XatFuTMQJNsEg2F/1gUhVyG+8i0eEMJB9JxH6y/dD0cU5quU0irUIVoJ
Y+QJjIKbog3OQTbQNwBkyksGclmMNmpbc/O3/19D7/ONpu1+z5dGOf3mrhviBVWuX1w0nBYDgtRf
HRVYiKMiW5M8uBU1HwBqh4+Rp4RfdfRTF1Vneq91BZkZJIz6SHhc23rwR6mMVoujEotwYah2eqgz
y7+4ldVtQ+SLlvrQ+Bdp62FDIA1RGZsOAeoFDAY+hyl1cfJyqrYtkOePsba/ulQ+eqqhMLzkmbEN
eUBwWm2nZTLZIJF57iF5OBAkAsXQnnxd9O55LIExeGG/skYSkDnYj+cGkMRODfViB+5GeQ57vkMl
+6YrIkQu3xqRkVvz6/epRB9Qt1HNtOau4imLyi2ia9grQEw751mam3zw9uglhCufvcI7v/FIgftG
t5Ne17N+QVL1HqRTmmS3KfqjiS79dRgQiUYo0F2bfat9EhE7tx2aR3quBWcnFK/J4DqIFnXxDHLg
5ro2ywQNyNvOXTB29a72c4QJ5y7EBOWg+GTCKTwVXY2oDB60kLi+Yn2iTfyuWiMKKyLXN2DFirXg
D/CK+iZIWqcOl51QrFeX5MSDWcbXtBfeQm/6YaPUxqm1nPalmxGeOYVjAPjGyXGcQaJUeQr2U6om
oAfwynFxEy1rNoAX2UPPEv2hDMilW3kXQMLlAZyd/RQCBeBzK4bvWltxvMizL74Zh2v29mxvdFd9
aEsEaOSIkmpvShF/b4haLYVLPt6fQHU4taOvJo9ySqJ1Fr0yPdhVdPJrkX84sRaCFkvag2X42Udv
usuen6Fr69jdQz+rcwX8IT661PLX7ET1rVGP9SIMiI9QjCtYTBoQl6IL12nFxzzSKRiBEJGCUIfR
H4aSnxm+/9arHmjBwqjK8mKmYbzLDEVB40f73SCj+GxRK2N/tzcgL1MTSeYx73UYCMPwqUzFYwvG
+ZefJavaVtPveUREz64BO8FBTDZdyzlRHdT+aE/cWNUz+7kpdX+hU1Dlm1Pqm1i3xl9G4B9GojFf
hF7US3UMvJNlIZ+joEODMERfvyFPFh8omTMiTke3Dm17C2aFLN3c1RPqRoSZb23Ap9VvJG6LlaM5
7m6cvbZOwMg2K4I7s5fNECzehv+EQnDibQLzijRpcpErlS0chEL0r8B0xlfEO2bEGzcw9HyHDIL9
2A7DVwBd7S/f3ZtqI36SDM4WQ6KVVxs6zVqMZn7OUE85WGGWb1FD8y8qcMklMiTF18Std3D0ml9Z
Ze17Ai1f4jCol3lUT5dEj6A4K1lzyMtwPJsIYlCGotWvxpyqdaFu/rTR459n8wj4kdmJ+takqQOY
wCv4xMEQT6GiboeaHZHlgQDWY2djCf6OwPi7g5K/AhrVon3lNDUaF40gpjWi/bKMZ80W2UjXvYto
EaAql3pi/5qTp7AqtMpTdvx8FA/13CD/mq60uu+QNKmKB+JLQNikWxNu8i9PxJmOHTtjpBdWy9Xj
JNEM+8Llt/jWWEXA7qhvNlWfgledHX3lA8zIhf5JISt/38ouYrAu1QEBrM5DVAvpOGKPHckXLTqS
Ea+LhbwcA22+nHKxLfzu4eapOj86dh06zht5+a/xofuI/Jp98UyxiYiOvKNgkp/JKQIpm7sRKms7
lDUIV/pd8K62urEiaDLtpJdf6moxFW1/ll6S6lTUUtQXa6yql3nJodGUN7lk1E7NQnblkj3Zr5Xs
BmxvbkvKLloJW8usnB3fQfUgGqJVAXQsioepEeol/9jkVe/408Hq6yG7eaTxrzH/ycaGZSe85kyG
x4Raf23KDHq00bnIkjnukwuXK7WL6XS3m8OgL7IUzIQcwfnWfUpnVGJDJJYM1T9T9Zo/DdJC/UKO
Gw6mQVKW53Oy7ZGiOdfzlebGv6+kjaPSb+9f4/6TF1CCe1uvSIOzT5XVZFbEawb4hLO+rXOgDrxp
LuUlUqnsOuTlbYAcSzJPX4RuJ25Tpa2W8+XlvyaRLnEOpWY1qzF0MogCSr2LOoC6WVoHT1MWBHA2
NLaVNTCdKkeE9e5A4zd4gEy+lMPudi+h9ivPC+D2hKrdhXQ3pn4GVdwf7+OUWI8OIho/Bsty9o3v
qRtHqMNBT7zh0FlmTgmzuT+56XiI1AJlu7vfLHP8cqg03sbf+roZ6OACAYFSjWmBUk7u5tPXoLDr
tZrmzYEaBf2LrjUf0u7X5cIax0HoENXZ5qV6EFwyoSlPuUtlMz7szaoWtsK2IzTEjtQjwrrBQDHY
qWrsIyjL22g5hc0lCqTlq+yQ+2MWSu4bjxTXWdpkY6Rgi4Hw8lRRQ3/RuWIOns4s2UUvcpMgT+Lx
zUKVs+sTqKnBePWNrLmUql5d0jJ5M8ty/EBBAO3XTRWW6rW51r7TXYWPkGRz1ZOuu0qs8+9r26Ag
ZBZMj9C0Ue20C33TG6XO+YpyRkCWftZG65z0KB1eoxqEZqhyeopif3hlqxvsWnbgK+lVRJGexeR9
k860MjS2SEdwCejJRVO90Yzg0Rg7EI1m5Z1lk7UkuReWPzbbTvHixa1/98srp2p3qpnqh7ZN1Hbb
KJGP6BvRVS8uu6OFlhBVjn2lPcq+Mxvl1V82N9XRmycyyUbMQFBDN8H7uEZ0ajoneGzd/ndjOZTx
HeKp2vzlgDBANabKValp8c8M4nvBY2bm8ZnPy/Ivu1zTD4uXEeWKveyhjtefap9A8swNkhyfSeuL
vWUW6Fr+Q/uRdotDGlS0O5GIMXuDcXfT7cqFPXRfTtrkmn/GStNfq+thcNTsSuzMYUoU2MxIV1h+
u/OSLC5hIrQjabq+KPYd9XK4pC+vciqYLow0OulhydNnVn23Zol3U0q8U55L65BKs9EEdVaUkNFW
sRLngO5nAXiT/QO67Asx8UEBq8y7q8fofdT5GOVml61lN/etYoWUSbUHNxy/G1r8U5+hTdKZWM98
S5wrY/wnEoxPlaZE72AZvYPdUWZQDgqGquZxVemgG1ifr3W6BA8pjnLwEPrnmnT0xaXAwxW2KIg2
1kDzraZcrB3dXpRucpZTvtygD2X+WSV28iQhDexRxAULDJ706Y50AIP+l6XQPuOkS54AC4sbXuL/
v87tPsL6uK/RD5DFoCsf2nwEU0CgOTzWqj/aSwD0QMPmBmZjs8qnlOdEXqK11SltfMogrJ7kVSON
02RzOKcYCSe3eZD0R0JHTf9fo+RlkpFRpyAX0Ny/FpHu26TYCZNTe0DQ1T0mXiu2Xeu9EuBVjqE5
WPVZXkZIlMOwwjjyheShAakBtJ9DeRoFoiOfg8gnGhKjrxcRHVkU+cPg/WhcP17NYcRyIZOOMhP5
n5OS0gUgoDrKkQpVFpq+zg+mNyAXAkG10mc0ac35/FYs7Nb/4xZqr/QPf7pDRP3ohawgpqEGJFZp
Miz7ykqOgxY3wTabK4/JpjHG2w1iiyzLw5/ubQX0fAbEY7IeUufUX7RP27KMi2xqW2/PsRkCtw95
enWhUPaRU2f871rjkovUvCRI6W9TxVeXdxuirvpKJA6J13kp6Sic2l+MOhnGu01V7Q8vmZqjXEna
ea6uBPhxaETMNLQiflKc+nY/aapRJiY92z7LORRlOhBF0hEADwbI++VwMhqeV53vzdLQKIyjI5u0
3LiPadXaItk1Dxj9YKWUSAIG88RSDpKXfkDiUYtdsb5vxFDRVA/37v9iw/Y/DxEJRZsAdKHb2XHw
mcA3BG1QP6IQXFMFeG7s/ikYqSbQ8jNvAUzDVhXOGxFYcy97TlLXj7mhVY+OV/0YqGiwv5vkiFE3
UpAkU7lD0h/1ja5UzokB49sPu5EaDdAph9Zvnoc+s9dpqfhnr+m0namJ9KBTWPkk3CnYGkVTPymm
1a/iLMqu01RxaO4s9y1th+6otCr4KBIkLjBNGiqFZaeyOmp55J10P8DZduZvpxyBJG58MtHdUzkY
q6kVPxVzYjGOYufBtbu17MlG4SlwSI3mRzcGSQwMNeq3pVcJGAu+vRJ2ah5EANmcGkDK1kSA+7VT
ag6tuX5sLDCFpLSfvOjBsazkIpuEX+NLQ0ndzHWaR9m72QPvwFlQOZGAmGaunfji25F1kCMorZNe
XIoiL0hdWzvTCRDrhKABJEHU4fa+uppRoLPPSZzfbYVIlfVkpNlKLiMXbKt23JJW5x3Nr8yamyFP
mn0ZhtT7kC/BUw32Brb2aoppDJY2yhTnsOm299fc2kb+VBA+/e/vrh9GBGQyQPPzy5bDqY9+e3d3
0593eH8FsYnEsxEH9u52y5zjBkAVtg/3e8aOM8J2JwN3v2sXKf4aKtzvdygXrKP89zu8/bWi0KUE
7/zubmvrVsB+h3cnR8v15TsUyIjdX2Q/v8Osuf3/bn+WnrpxdTL8fndytupYByVwQUXNfwg5u8jy
L7FeW4f78g5px8VQK/EKGF71Au5o5ruq5bm0W/eZVNmL0B3vE/INinO5D8BS86v3QsuXpa1kDwU1
Htbe5B8QoSweeTBZL7lORC6cfJ4yUULWMzX1k6IZX6VTNhVgDMPyxtv4uoM03xAA3ch8aB+H7ckt
kx/38Z5G/JDffDacrrpqDbRZTYQ0N9S6GVYidrXnMCj0ZwSiTu7QKOd47o2V0x/CmD+tdMphtk9x
AXbbIdUaGeJTCuRRcylFPK8hG70ph3XWOeW/bH4iNp7tiMfbXcZYEPP39YW8jZzVmJEgc1VmB9kd
tFE8AG6+9eSsoUHOqLIrimb+eb2h3oM+0NwnaYoRfNghJlEs76+XWt6/CjVFVX6elDZxeHZ0cXul
0qTZFnHQIQnJ9vGGpM34TIKuvf1JAPuXWzXOgPEbXwbvbPh5/oCIOATWMYge5ZWVZlCn+ppyMLPD
sVJKg1Q6CITIbOLVX6O9RB32NWzH+wJyhGy4g5+Pv+9wN9tJGUPG/+cOdwciyb/vUkBCoa47+yG1
o3axGmZroMyEttl0bHRLMaDUB8me7TxFpidvOJJ1dkm319UDJfj89aCGzcUAXbAin2O/KqGLbrCR
Dx+W6ENKCRrjt7hozrXb+b8QrF5oKKOzJ+zIKrM1C5DY1oFPqeF3Con9bJyA6gaZ56LO1eZXHV7P
KqMK6AXqEkdT9IofeLna1g475+hQZ2vv5W6NpC+fXAP1521gNey8NP87X64R/VqKNy2EbDW2/I3R
ZXvpGQxvZhzl5JIXepeNp5vVMbzFwA/BGkRFzr+g4b+cLyNKWK00RUs3rcb2ZFnlczpbu+SJMJ8r
9Ie2kSj3Ua1FxEy94FH1wIOAL6bCk92ly0TPmvMkbPU5VsVV2t0gMVDtrZsDj1YNTqWxyktH+QTP
qm083aeC3Tx96M+F3lIatjfDPV8NbS3NnBCPfTWor/HFmkIXGpidNpQopbQLkrllRxCSjG967Acz
PQpRNnCU58tJR7XCtbRDrwUF8cVwFblduZ7GPLt6NumzdlC8JXXd0mupjM4BIVV7IbtdC+UqLtRf
sjcpjftIxcKznInmi/VM9fIlUrb8Fs+Nm+9AljSvstMn5ZaK6s1Fzs3i6WpSG+RB9ngn1Mv1w/gk
h6Y9IMCWUP2e8IHymnH+3PNVKNWFWYqIWD2NMWjRUnVyYz1F0W/blMHnWnA0AShsEfaTA+NB/8c9
D7TbqTxQvQq88R97ac2BBupc8SCd3pIiGIBVV+l7R03Erdfwyy+7RknM04jN4IAqf/rOHuBNtar4
Cbr69NZaKzlIy7300Sg7Pses4OoxfCZbYycwT0ldi3Q+NeB20jtqPBx7Z3LP0juR/waHFFxH0FUX
y2ge6ibN3k3NjY5TEyG2Oy9ZdFOxscFYbOQkq1QVUL4Rh4csJ/PY+f4mmBmYsonR/ywWXpRlxxSJ
w5vRAEtIdBQpmCmo65eYsBbFXfRLmxg1NYGjZE1pnWgjnf3o+o/kGW89aarbPljmiOrvEdarXzxS
2ketoZ6DMZQkIJEFvSptELO9ZyUCwd4+hlwAgvmXZolvKDsA+6HSxSoxnfIpMStra/vTzJkbEAFU
+Mn2Wlu8NDp1Rii5XX4VDvQpbU6ja621bIEufbf9ilp3WaFey9Am1WLqOoFs09v1KETtPYWCUXpU
RmuUVYurSOdCZyQfvhNfW91WqvJkT0kx82tiwlSwIYa/tA1RryaNsrOhFmTukiHYRarjP4aOUaxc
ZPLfI1v5kTmO9TMdLrd1ag6vSiPUz9bqG8BXnXLxUH1Y+dM0HPMhvU7BWL5GU1q+dsJe5ImTP0tT
TOWsWQMaZPXsrNqsot5dUq+ll2djcupMJL+lt6Tq72tzvK9FPm6OaiXNSfodL8vWrcOHTPnMvbZ7
HbtsVVFm+L21XA34RWRQqoOuUVrOxg7bChn+RrxzEguXWTJAn5DezN+Q+OheND+rn6FW3cyDnYXH
vJjR0fOotOA7B31k2I5qax17pUkXpqX051mfYqWKsF+a9jScpU02QBGGczo3U9zYq6RGEVI6eoRs
R7CreGRfVxEsvbulTXqRgwM9ldtHVaTxsu0n/0HYAdUyCmdYjsbkfiUEdwgoYPJWTna8K3xRbeFk
Rh/ohK+pYud+VSA0r3LqipyiToufctI30Hp152sej++aaaHkDZ479HNEuqM+ero3TuOfBRudI2TG
yl0krpfsJ8UOF3JIGjm/BwcRGsSmmp8TG2rTwiZUt6isRvD9l31OF5sq488TWfn4JBA0O0w9UB7J
DujG9Hs9oawkmQMNPSA9IWpOsApGL/qu2m30INkBs6+ZR/4f5slVTGuYhdGjR3WCKqAIEvG+lXjP
ITVen10BfMS1L9IyqgR9kMlpVtInbbbbbAavmR5lL7WSZCd6lMtCO2RLavviCdHa4RzPixW+7m4m
MN+UM7Kfw3GAwBplHEyMxn7Wi8m9pA4wF3zSImxLodhy7q/SQqDaGCfx2oAActZAZbt1HVOtIanf
tCL/fSVt0Kzal3Eol3NB3C9e/8ugZN+HU1J5y4HgtpZmP4iOntOaJHt5WgnkYldV1kdf4kn9DmW/
u4RJWzyMxugs5HiRUxKInUT/4BlqdvF186e0W95cLkpUNrI1fM88tzpJO8/WBu3MrN3HVhZ8UAH7
to7So3yfIsEmy/XOr8768+r63h3WxfwqUJg5Vq3z+9V1bKWWve5vBFIqcdUXPytHeyQiW3xMcWGt
7GRQz37jVceqQOyx76PkOnVAFIjTFD9hgy+TZjAfW0PPVq1p+EhdBspBXt2brFXGrd0lJ89u/X85
5VhTNd8C0w2vXWceqa2tf/hDhQ5ZnoTnSmuhx6t+sdYppvM+6OmjH7naj9igmiZ553cj4G31daEc
Y2Pqz6hTwBw1Q/EJVn4fsI3+ofnllzzVzKtaK/mGYpHKwYga9aEPpmgWzfS/JEqwlkORQ6K2k1eK
1wL296Yz2+CgQmV/RD1qWOrayJd4NKkLVY8+qLaJEqNG7O04YCTLWSzofcopRNVPY/rFKqNvZfZf
rJ3Xktw4k4WfiBH05ra87ar26rlhSKMWvfd8+v2IksSe3pnfxO4NAkgkwFKpiyQyT55Tud+IJNxl
EHS8F+q4lrnt+wunPUN6kiFqbUJ/Q8XIgtKPjZ4l5bvjy9cqDZtvWhu8j61v7CTTQf/MGpNHF/Be
lj9CF5E9tmXBAXRwlY2wtaNeXigc26VZl908oCv0lkhQEsZoJ7XqAA0PdNXywADFPPWoxK9WTZwF
a+Qds2Ttw9LM/4BzLFWS0jxeOTcaRfRwm61d6pJCuw7WNxk2Ev/s82vJzca3elsi9veVTFmHfVBv
YruVFqEUSxfX7tRjPACUi1Ao+tqGL+CPrW9x2bhLqLeVM/9h5lmHdnhZThPN8GdCHfLX0OzCtVdy
DjAHICq53EGvFoXWt1HPqcho/C95F7WbwEaZUcoN+cEO/fjm0bfmk0YN5nOQ6t4OflAb8J5ZPjeJ
8ii2gJIoWUDqB+SsqsqtKgUqXwH5IqCYwOuqLxaY7J0UJ/mmtPSd1UT+C/z36j7WnW5t97Lxh4nk
SWClw6tb9vrOVmOQVZO9lL/VfRC/NXVhbxvgR1vFCcw/4iQx/tBsIgrIpFjbounityH+JuYiapw3
HKu1XYHSxuugIak0rVEMDqphlajEvHr/hYDyTlyC+I61CqRgq5mxtCwNXzt6nCWOoofslXbrCZto
dL/8Xy6d7ujUUzT66tPaHqT9AVb3ZdVB8SeaMgSnXAS59sGWJl124UOEWzIFKsi0X87xNAFbvw3r
tPH9k12tKbn1vfr8ye56WXpuQPy3kTksK6qWl13XvaZGVd4XU+WiDYfP8beJqvfqXrPHm4ksW0kQ
iapYiWOtrw/KKlez5N7LDHTJ9R7CEySWNrmm52eHk96Oqtj+KNf8f5IWd/ee6eTHJPPbXQXL59lw
YdSpo5wMhoSmZwQX8tUPKzgB3NJ7TJQWhtiQl9FQle+AAWSXEiHMjam07iJNDZeD9e27kIcdHAmc
TE0zvQib6LmxYxyoDEJ8F7vmhB5URolfnCsSUgEK8D9tYZk46z6R0YweBvmRYnDvUI8lAFZXHwrO
ev4SAHR3L2aNGJkYK9CSrRhqkd2d8iH7lpWJ/Fjp6JBAtniKPRfWXjUMyOga0U4MdV3pFmkeurfZ
oBu3uhO5D2RPvadabVbCyx55fyl13uNlqhUBfsE1MxgjecLODU9+qdcvAUKA0aBBx2wRKRz1tlmL
YVNH36mNH6520kb3KWdPo44BiTq6ts7RfIb3kkVJyI+PjMlORklta5lG9YBc29XT4+DcyHH9ENVG
cG55+Is50XhdXa4b1S/XpqmMMUDo5qobprz1QJDs08BNLqJR9CJayYUprUDNpDdbUI8J1Uqev5FD
Ezjj5CxsokcFZ7mTGxKcs81F3m0F24uyAHmYj+s27smNTBw8idMkh5Cipm3M+Mo66OzapuEG5Tw7
qub+COIDDwz7PSzcH2rTyy9JKY3Akir/UmeVvYMfPYBr0dTvOoX63VzLixclzNGXpYD6HSyvoWnO
D60Mn5BeLGX0mIAl3po6sWCoa5P7IsrszSd7O01+shHbMKhMWsSG/6MwvEq9c8AzU5Ihj2sdYME5
GzUFbGT4LlnZAKvLMBxFb24Qckm2StRQRa27MC/Q+LyHUPU4dUOtfGpVMsRC/VeYRKNK1OkL2835
t5+YnZ37UkFsGtnznUQ12lZReMUaCUm/qookwR0oG/uw8oJXP0q+BqZTXXhwB6/6lAWPqxfPtXpC
w8mjWDIWlXogZdihtIZTzAkW5BfVHkRheaYMPDbGjsoio7e0ZzPUlVUSDdUlVtR4p8hFAn5BM09F
GMcbv+yVB4sisWVHOclbN1oPBNknID+vXyStFi6V7IHLa4iva+WScsf6Qa94giSFIp8UuGoPqS15
u7GQx0vup8NqcAvvpUOqbpF/4Z6TnHQjJwUQVt2CAJccrYC3xidvKpNyGkohF2IsGiB5IQiHZlwN
cAn+nBF7CHfhc1sjxqoEY2vXvg2Vntz7E/W10nfZqU+LizCFkwkEgnEOu3orTKLpdLW5ECtYiDWz
XfTUiRP7ZsPj5vp7f6jBtrcN5YQ4XRJVF7SaspPwl8dA2rjGWAHE0pytQWDriB5ucajRMicE36Dl
VyHVDL4tug4DOtccXIbHbDBqEsZaMT1z84Vta97KRm4cAWldOcLYAokBQnac4ss62ghjqKR2ceva
HgzNLtG04SgPKhA0hfN05jXVY9vFIMF1l2B1IidbuekgRuxzfT8kZbFPp8hkCCPjZnTK+JpLIpSt
ek+6nCVLU66KLyGF4/CEElpsISalmhPVuHhAJZxD1AJg4RqNSqjGXLSKLHtYGBPgoy2k4MABvFqJ
oeU37oJ6CekUxkn78tutsUAX2j0VM5mvoaQzubmViRbl5Oawm7CL3czJDVzLRzfeQkxwAmN8iuq6
RB3LJrkfDepjYJrlvc8d3Kx9VM5dlaKAFkaCQ+nE6qNlpuou8wwq+SdnG6mXx5TSnslVz5NsqYB1
2wlXRa7jQyMB1xZD3aq1zeAU6q6zSAlBGyQ/JghsLw3HiF5yj1NPM6rmlzrkZZj/fuVrNEIl4dfK
dylteeeKIdomVrGwCXOFC6/ccsxAMRY8zbqKkuJekip9WTWUmpdhC0dTkxA6JAnwlSLyc+Y3xC1C
e+eVmf2D/Nyz24fFW54Y+dKSCv1BAyW3qeFRPZthpO2bIdF2vua3d2JHqH5SSLlcWLPb3v9aZryd
8uyaYse3HYtkuO2otwinDxNJoQ4sai/OOH93CvpkIyNWHPyE0PZo7HyKFMNM71P0ZoZkncA/BEu3
pOXJfVDn2XPRFM9Zp6l3g9umz3zKDHCjQURmmhwlFNVDG0FeMWs1VQh/p9HuxCxZjwJ2J9fciFnC
sMamItbdV80dGJoC/LsWv9mBfDImDRLT4njiuc6XVDcnutGguXPCCmBmq7gcz2sKwqKiXVSaVb+P
G9eT8vcyjnsAIlBiyXn3RmmHc3Kl8mdTNxVaiFmMhvtfJz4NzbLitEVxpLCPQQZ3iKOli2TUnZNf
E4aGfJ1Da2hwwi+C/jtvZBAy990PmA9f4o5DgJPAE0xdUXcJ497YVdTlUOti55eEhPAKmm1za+qD
s+Txxtc+NQ0FBkdTseGR6zXk+oQxsyxn7RZDRGbacHl+jcEi0D391FWV++R63fRDUeu9GCatU67L
xkDyYnJGJcDcjpoO3cY09BsHzdsh0m9bWbnT3PlS8yyWjpyKHyA8WlqTq1k33ZJXH4TCOE9QF+mN
0SqPOXhmmtRrr03C7adCnHDokbclUoLyQwDpgLHKo6F7l3PlMSXL+NVtzWqhWqbzgp4X0mOjlzzK
yNqtIZ4+OokFT6A/wNkajtm+B4kD84kiZcu6bA+8atjg2ZlVLD3eSoYdr7LITR+TqRnILJBpuBcW
2fVOjjXuZabOvm86Z1XJjHGRNpRPy6abrIAIdfJKzJcDEeGsha+4atxzSFx+Wei9vUh9+SmyqL4y
oWTYDqSfNqaboo0+1bgK4qBwKoCtsxyFRjSHEQSujmYZqy+IYr5ADa5exEgmhA7y+imi6uWqwDl8
KLO0RBPXMt6GNvtuJUZynzuVdAc9NElvo+N3hM7DFI28J5uMSKbffDf4zt54uDQLOwIWEGpNsISx
+RoNXneXUcS0DmwbJLFjubtQ6ap96VFu7cI3OaCdg9yOPJ74tfyhjNwg0QFRUdFuvY3pgLCE7y34
7vAfo5WSsouUUNoRAPw2lBCbJzoE5AV86D9rWWCITNXcetUH3d0idZJuzSJv7n0zP8fuoCLKpXH0
L5M/5RpmF4LO/tUKi/tO8pGZ7APzCIk3jJBTY8QXL/+aFX7tLbyOetEsaH906kbW5G0fFM4XP0MX
vNbk8mhzgEDI1ayWYcNLlgaDw6aMXP1Sjo237IhFUi1UhDBFO360qJvIouxTvmhKM35VvAqmhTxD
9xEtef6ihk0m268oWrbfbDuAWaWj4IwHSrg1S5hRXNnokB4HrlXqfvunZwzb0itI3DXaU5vqDlV6
0r1nprtah2xhsCAdGSJ1WdcK0ZXEt7cRnOTHrK/6nYlstDtm6VoZnOMYVyg0EvQgENP0mzbQzE3m
Nl98K60vam4Hiyodgm/wMl1to7Dec348UDk7Sw8a9I0j1fUB6teDQ33zHQ6JjNRz69+lA7h0pIhP
veeH96KBoEw5ShGs9JMpkiRoxRCrXZPbUc6dNShnucu/9HZ+LcyUaHxWPlE+Hl8gdpafM0l5gaXQ
ulPDvDoPRnntQqA8eRKGx8B5D+UGZVNIJ5ywH/aeBbsK8P5MP0l3bkOlom8mbx2ojC3YdKiZpqE0
mJcpsvVgqm1315g1hesSoDZdCoNVKTf+UXWas1I3Npz1E+JwAib6Dj1eEb5HuQ9GaoC+QNhFQzEW
eHrhIsaOX/3BS38Ki/bw3KMtdCni8LlWsuqOQCu/pLEjw9dV7Ytsp+GCIotkWwbtd5tMyH0CLPvc
9xaljTril7xtZCd692IS0vjuHl0E4Mpj9I2wPh6dYgx7J5h0n8U4UK1+MVQIWQKbbtd5bxcvhRY2
a80i4S2Gpmby+HEU+GW9kfo3Jx+WXU0ZKFE2LT3euhan1qOrU+m3nEAVx8jTH0gFS0u/Q4TQdw5p
NVyLITQudgKqtavXuqN951xXLOSw/tbpRnsd64S0UwbNZxm8jSW/w1BSl0MTVj86/bGzLVh+It85
FaSZFrBQtStkia1FE8aIpUiNu0MojoATP+drApPnNZ16pKGviRoXFHFiEpNtRqFUhyb2UgxlVU/u
JKX8FoHqydD9eiojueUZBC2UGFqBN54Hm2AZz7knMJ/dQ9JkS8ogzKc8k5MF0vENifO/aKuN0zCO
0O9sffPr30mrCQ8x4fB42GsDV/+t4GbBlD0E8Q+kSO1DX8D9aDfo21B1k+wCnQor6jOpTC7hJuPI
PWy0XCsuo11aFFvKDTEc7+rURbbLeFU/pjZ5OZ+f/45nCMm5DCoFCA/HC6TM2doNAvmhGSMLlaFO
fsrj+7LkBRSZ1uS+bcNw1+pluQ89p74MwZR8ceLyTXXTs1zwS4/ift8owJmIcmlL09KSq9YY+q5x
R3kHVjpaFpkarxXDKvYK8qs7wN3TI6MryEzzXkrV8lqVS/PdzpNHZUAmqMpkGdkaad0ZYf6DU96d
z73wzWv5hJ0fZVA0Bc2uHOo7m5/SNlLtbtsb9nCVLdtbwQGtvsokKBH3Dn+k5plMFtBxfsxXs6+t
N8uH57RoleqBBFOzKeI6A+tSgo0mjMU7V3XNKr1Bu9eKvhVIEPtZGb/LKBKDOQ7iZxNo4KaF+uQ4
jhosLQZYXt/pFHL6w1mtdfvJdhyFW/aGKFfxNfANyjttuTi4emeBJ+zeFS/iRmlbQPGNygQI34RI
/3rhmsjNcJc4Zr5oDeNbqOTeE6WIw06BOHUL6anzzBkdqsjU+xMaCwCEaTI8DIneUfZTypsybZtX
eFEPwiMwUZ63C+Jzaldl26avdrLlxXs4Icy9Qv7hxP9lROqvNi9QTzirACL/ddMTdB/UYDilhH0X
feC4T4auEw4q+8OEPekgCNeKHrRgX8fnAKAeFTVlvUajWXrx+C5XJvqXex4u0ksTjv7Cbm3S39Ns
1dgozhj6kyy36QOJB16Kah6kJZAKTW+7fdMQvR5tJX1zYuu9A2l6LZxQv2aa/z2Y7rkktxY5OOol
dXwwLDiyuUdEatj2bZQ+eOoUuc6a6k8T8qwkaJR3TjnvhRxYzwXUT2tFid7socxX5D2dazI1YJZh
UiV3tHORuZfg96iU1ViCWfLd0rkKR8cxgeaHJLFnWy71JtFfbizTLsItJq50tW973zaLTcR1mkvf
dgSbJc9f21meniWvQoBgjCF+arX4BOriDwvA5DnQjHXmV49QUAdLdVRPY+Uc9YQ4ruXYyjnPI5jS
B19ZGXXd75y4UvfokAyXfGqCXToQcgFlEOxyzwlWutmor+YAn37Z9z8ohhv9jhM7tFbPSDgni6p2
snUHQRK3y9gbD2QQlr4uGQhF5dpOHgCxxYWpEKvxrJ0bSemSP3l+r0r8xXdUaGBsRGA0OR9OI8Wq
y0QjHR2aWr/qEJff2PJgUVLXNO0iqptHyIKSnbDNDVVhv1wqW+3WndVpC95Gzjqpgle76gi2WHrw
MrFRrtrE0K6R4zsbn+JsNzG2ZKTGEwVG6c4zULzp1ALGn6A+d6WWPMKowHu1LcO1pOr9XtiUBOgL
7LLAQSX7ylHAeldUwlDjJEdmP6AU3G5Rm/gqo0B/8PVsPIDH5ttxyWAEFPWfGrBHvAhGX6SKtENH
Ee66hYB5lxS9fS8j7ylbasuhRzMBitvESgPOOH6A6reXBCcww+k+GAlY2MA8VoU1qivNd1zIXboH
j2i4Y5ik8MdQMs81CEWXerV7KfOye96lp2pnZCNGk7cmVL/LZxMhgHM/+rzkQcT1jMoXQfRIf+Lv
xwSjs4ThPb3azaQr3DxbFCNfiXwmt6YgL70qYAhbD5OXmAiLyr2r8z/FAKFTeU3CNFpZVjleYZhy
FppS92RZtPF6s8mGuVVjWwf/iouY4LSgXwwgkpMl78JoKRspL8BSU556xypOTRP/7MVQLcDQDQ0j
pNeAlIXPrcudiL+rWG43MU/Cc2mg7ivJRr5NFMelqpKGPwNn39QW8ft0PBulyQMgCe/rQor4+XNb
5A3WQhEWhm6ETSghKQ3rXthqOyPQWEFbGtoqx6TKJUlHVBfU33aU03SVFcNdAx3QVYbZYKm5vnfv
86m3hOZisoUdrPneeLUBE5340VWdsoJXUOcx7epHJ1eTbR3qb63fRme//U4QvLyLmyHfOLY7qU+j
QFS5kG6KHpzK0OSI7tzU1l1f9AOhU+RHelM2EZqw4KuW4jcXVpQ/DOQtFoYu1S/c75VlHbreY2GX
KLWFpXsxZf4oggjSniA6mg3avGpj8GiZhqLpIPWgCtLJ+mwhptSeuHXaraQuVq9a9RAIcibZjJHn
4Qu+cTfJhOP2VIWRvhgpCOHUq06hPgTcBMGSaApf4bXAN5uN4snajcCprBvESHsVfqGJwkn4deha
wRdtomsPj0AeevGqsRT9UAfU6zuAuZ4U36weOE4v5D7JnmB+XAOTlO6nF3W3qZRXLXaKU5kEhOem
oZEnyTIcunADgQsaK2nbS2vES6VtDEz3odKzPymdACOWdt2B3xo64mSq7o0sAi/nxOPWcFwAV6X0
4qNt9dANyVJvyurJG4byKUvsaw6Z8F3uSeWTo3XGsh2GhjssQ9tW3C0pinDl1u6dkeXduc0H9y4N
ze/wc4avXhKW+0D2cwo3vOjVjIhNEocMdmI2oo4ajDypMjHrSghXpZH0KNu6/MDzYyfMvdWmp9jP
QDZx0AQgOfqQN5DBNLQqXlEPYT4bcQSBtwp3OBVV5nNSEfsGaCav7GloDLKyzTMe71JkGc8JVUpA
QpV4LdaqTuttYfhu1re1DchhnvYaDL8484ZXbbLR9eBJY6uo7QNI26n/EkMVkco1zPzyRjinHZh0
HdrR26zsRSmhGz/f3tb2vbuC8EfeCmeNYopV6dvubTY2q2ZlUWa/E85y0AF6aqc0rLju6EtLva6j
LbjRnWE57aX1BmuTBGN+sqNjRoTuCbWvVpG7p6mS5ikp+xfyc845g1lgB8MD7Ppa312aOt5T0u4c
LU2CjUXYauVrMVKZdTO1Whfd6SAVXDlXA6hLU/1IduRgd6hNC/+0DOIV5+cA+XLUTay04xUvIE8s
hzGydeQuEqX/M82N9mue+yoy4ZpxoS493AXwRtWkw66NET03MlJhppOqB2Lq7TJ0eu+1JHS80eA5
2IhZpUL2A7Y/1EWm2UwH0ldl7dULbO2l+VoVibdT/QzS8o6wXZiY5aqSinILcpnnlu2Nw8FBpsJY
h4b1qxtPXV1JCnX5weFDV0+UfBNN1V6e8eAOnfdi8s+jaHlYSdAAvWj8td27MUJE00gyOv0SesOD
GIVjmt0VoPPECIyVcdJQ6FkEE736WELyZPc9fOfTrgh0apuJXWsVmpJ2GVz5Z6NLe0vqvMts5oU/
P8QuYMrJabbHOpyL/hCYy08TmRfKi8JNhu3sLFyIR3DWMeGa/305t+XAaJSK8owwwYb67uHNHk13
NdZOdxqUVD7LKuGuRgU4GHJG9gfIJoJJUUg0xSQrJHqxZkw8GAjDjhaKQsKm/O7F2ZRkbpGn/TQh
nMUsrL2Ifkw7i2Vo/nrwKEBksR4BUd92rYgtA3siKdUsQDKvomFMD1kV/GyoDUwPRL7Tg+jNE7Pf
PPHJ7z9wmbcHbgbhvdh/XieGs898pf/A5dNW89p//JT/eLX5E8wun7avPOnXx//HK83bzC6ftpld
/rvv4x+3+ddXEsvE96G0A/qOfvAgTPPHmIf/eIl/dJknPn3l//1W8z/j01Z/90k/ufzd1T7Z/h8/
6T9u9a8/qe35JW+HWoZo78CrXTD9DEXzL8YfpqLKZ1VKjvC26jZu9Cj7OL4t+LDsb68gjGKr2y7/
zn++6vyp5Q4VmvU883Gnf7ffv7s+hxmO3p0e8nY+X/G26+fv4aP1/3rd2xU//kvE1ethvBpF127m
f+38qT7Z5uHnD/qPS8TEh48+byFm4um//JNNTPwHtv/A5b/fynZKqHNL7esgGcGxkdqJIRGw2TH+
3YiZaBiKg6pdhVlYRK8SC2Zf0y3Do5guSSDtnRhZNq3zHjKt0ZdeZVBbVRvSfRbEEKjV/ROnYIhs
p1GcU0nYgm+Z5sWaMdDNA9n3H2Je2F14ojZjCSOWsImm6mHLMHVAYDVk+yfooi+QesSXwpbifWc7
CD531PnaZnRrYKiMz3kKA+nkpUURSnJiNrAk4GyefLrZxLQa6e8tACoiZw3UMmKr3O+pc85VeX1z
dGGVXFVGYMOTbFBfko1I7HCyB4eJmOrGj9ByteG7Maif74qLTtCAvH1Idc80HAKruBRKXFwUpdG2
nl4AXRerW60adm4BsuHDaqt3ACanzRvkguwoFlZmjiyRUd/Pe4mt/U6rCGp6x9t+QVI0pzCNoeX9
dUnhlvZdf1Z5sbi56SNHNEvdOXLZU8SMXpA3CdjfxOqhR6ZE/YNwfSNTfzUO3dbg/+0IKNc7+dWk
ZS8E74VRLJ+nC3AijuToh6RrQFXYeUHRaQrTR2bt88LybwNHCRzQMJM9B44LwRXBq9sKYZyXSdYY
LUl61OsPa26e1VCuuzhJj58Xjsrg75tQuv+0lxgamXkm0m3slcpAqz5GaG2UO+8uaBLvTvQAe3no
tpbe1gUyS16b2XlC+HXOGJ1HKksn13nlbSOtfbDtKCZuGugH0YyEzg4oI+sH0UMwbdgnUrIQk8lv
NzF0dd1LKThhRUZxNGKz0qJ1ZOBlqI35EI81hXrXSpJyJ6wtYnJrMLXaUkzcZid30etGmZC36p2E
7+xBxsncSDmUHuA1fvrOs5HiPyIypBKw/cukNmb6Tlftr7PdBE+owqeVZmR5XHkrZuaLOWgYgqrr
oDCZPvXvz3UbppTqUWpor8WHMCxP5RspExi2bPcgGiPLUKy/tbO1i0ysGTUhRAsn3wRkC8LXA8p3
Y9xJHzbQi5yAQdzF0m3D26IPG5Y9XK8SDA0rFWb0oz41YZg3RzEUvbn5ZKNOD9pYDmLLeeK/2mBe
druG2jubDGq7lINP2Z8SjogoIKvJ1Zf99BoaKaerEEEJMUG8LUKDGpHaDI50eGntA6UAY7oQY7Cn
P42W4T8htCBvhB30mHOYV8y+pRC2FNuItbPPp2Hu9VRjOPV+lKM3qUnJZOQGTG56GD0GANT2tkXQ
QOYv7LVotZ3woIDL4czt+FdrgrGnGdV1uRmXQKosKPwnOEk7wUmaAVBPPuaUwomuMNbTjOjNPmJJ
1W+sHvmm2VWY/24YCIjKvFMsj3duWw/3o2Nc9TrpngoO3IdcV8v1UMbpV083SCkBsCJ0NkDyNqWg
5Mj9UhgAV6MC+rWwrt2FVA97ATYWKGTR1JXtLg3DSdazTcCWU6rq1gn4raWYuEGWXccNt5rNn/4H
0LNXt9Ee5sVvN8eGKu4qgDEXgSv34BSOc+DkqqcL0RUNXOwGEIIKTfubtaQKui9UY6PNnpCdushw
Tj7kjZCJnRqx3C7qAIAlYYHcrHoYQ1MI1eXRq5HNCaq7Mof3WfREkw8J1bapDqrDrX5ORL97sQfI
ASZnfSucZU1DDjry4UStrerSp/FL6DoW5MMxkFMpHtAN+WULSWVdxIQ/9f7JnvTpS/x7j6h9ImyZ
n2onj85w/0fnprRWlUPoE1KvnyYxORbdCJ6kUvI9JLQnebSHbiF8qg4ENXlPlOFTJ6I+cNoraesq
2Ipu3BjvdqBm2w82canwRw4v+En0JUKmfa8lEN3pziGZmt5UYKScx6KHTjC6JGa1+2yXWufwd7be
8N2DhOgTmu6Tz21XYRVjsUY07UDpyVLMFMUg78gqt4apXHXdz19q4s2+DJDdjH39mahHbTb5i+el
MgrqHbh+OXtRkJC/GJ35KFaEuR2fy5yXxlwnWms23Gh0Sq6Pfuq7R9FLuvyPwbPNjRh1Q+EevQpI
Mg/3Xy7h795s64CZIjDioj4xzc4Tt8ViH7Hjp8vVVOus0jqZOPH/sm52/rk2kFGhsIKN7AfZthh1
716SS1joCyf+QvTuzeh15Qfi2o6hk/q1vfAxtqL6zWkjUjph6z/4oc090wilo1mb8fHTPg2kX0e/
K+G74Y/4pMiVte+knPgTtAOLGvGcU4C8xHBuYAXctCHQS7AIZvkaRpKzjmHrWlgEykmYJtG60/Lm
1EwNybqPzWwTLoqsrKPSlvazXSyYh8JN2NJcM3dj5KDV9pctjXz8eIV5vRaSjqiT5OoaBoVQMeIO
FqzkWzGM5Ty5c5L4DuRslC+bFDULz0dty9dqeL56FLgULegXkGp1JM7/0mTo9aL3asDtvRBTYafA
Yy26uZegAlsQVvtgdIvMXGtdCMrNqZpNoETKVHLgP4qm0SGQQOv+Xoy8AgKc2aOb3Do8Amv85cFb
E/hHBXlvpUirFWlH71wKkqSijnltd7N+LYxQZ/rnQRAixZOTMP6zz7xm9qkm2iUxEYaat5PB6sEg
lGvPcIVErpI/txVKdL8Gv2YKqZA2KdVRFMNM9z3Ny9YhVA5LcRuc74rZADOuP03Mttt9dJrQB5dA
+nRbFc281TwxL5u3mp0zBJuI1yYp9/V6fKTWv1/YZNwPY4RejJpYHrlWSopiy22KZQVXid+oD/00
CTGGvWwUkNnCt5dM4xhUk95tprUFaZXgaJdqcBGzQc7/SJpAYy6GFpn5O93rjwgHyY/lsG6pj6lA
0gFZmOTO7UxbuY3p71OELk6JBQsXZ6I8WokuxOJDtbAzkJ2UoZabekj7alFo8k/X2/y8VPS6YOJg
GDiriCFRdqqZekB4kZQ92FQb37m1pjwNJD2XWmTpe1BTypNfWjZs956L4nQOVZisd0tzyr4aSL7u
Da34sxhlm+PqZAPT6AECa8r9OOVhRaN7ir4P6vpPMWqmnK3wDSjd+Vvfac95ueiJfZVMKvewdMXH
PuoK6td5n1L4Hi56CWBG2FqFas3acZ3tWGTSXU6d7nqoW9Tmei9f9lWiHEbRxBUAp2ySE1wIw4ep
aT6D6+PgJe3PnnD54K1FwZc0k8sd6J3yoMoQS/5WGxSSg2KYBdmRtIh/FKZaqBJWCakzU04nCv5f
+oTCuTSpnJN6FegxkoUfVvRKfjRMyzveNhAz8y5jCt316vfHGNqKRPnoxUsjyN9JpeaPZKCKR0mK
/yDX3570aaTIRr8DMomU1eSRF2rxmAXNCurz8Sr8lWJEiLinREpMSoZZ3as1oftpuVjkurEC4Ait
79sF7Dg5J6lBbb+W58uOUMnCjJzsKJxBEYx7daBSSFwfhQh5P9ikJSGutlrttalK7WxJwGPF0PIg
VR5rqnLEsHCsaiHrkXVOPUl+/bmmbRXtLCXwjLuFo73Oa3iJDa+qitqfD6dlYMXfEjA4l2xqSGEq
F19NjHU/qZfONjGR6Bk6CREqP2IoGuHi68FjDzrxMJtEj5rR3iQ4M+9D7tA+uCmUv78vd/NUqTV3
ewes6/QRRNNbOgzqqb/tXKk+Gpw9c9gG1Pqo9uXO7LxhZyt1DT0tplg1NapWxFh0hfW2Riw3K5KI
QHGLau2P4J+bOvubBZlMzWcUSDul4Qghmrj1XFBX07iSJfVmpNzl5/Ts+Mk2Tisas3F+LhbTuhar
WwVc/uetjdixE7Q9/7JtTunLThvgb4QXJF5FKM58URqn40mrI9JpetkXxX6GFNl6geisPFchkoFW
H6dfUnfI17ZHeTlHbIieS3lhZbKyciZkPlLQ6dGYkJuiJ2wjQHRgxdOMaLLfPTGEJo1px4ih5emm
B2/W7WXemU/wUjdXxU/aq6oY7qrrULyZbaZceOcqd7fC1FF0CcvsROmqDXa/F0bRhBBDbE0AHRPP
dXOdG/MxrN3sCjrT4qhoUMSZVaXzP6SdR5PbSrBmfxEigILf0pNN017d2iC6dSV47/Hr56CoK0p6
980sRosKVJYhxSaBqqzM8xFwzwuWkaWeUpNoNlJMVxF4zV3BafVrW/MJ1ZGJ5PCsxEz+r71Qvba5
M+Zq3xDBSoawd5StlhN89KM7nuVQImAvaSXKe9nmGMW2NazkUbaFSrMgAid51lzNfemRH4bw4lrK
cwgp756Azfou94hInWspaIPrVesmiBBoXb2XDYPpV/du5bQ7SFqsR+bOt4Y2UPaqZrQIXtBN9iWO
zd+0PoEpt75ydkTkyjgIrqOvbUFFOIaia2vF972N2wdwCBI/v8hCNZGGmhoEdGUVQeOfDXVRg6ZR
VX9z65zNrUhO9KsgLkDP/ZolHrT84gfCXfdtgUDQrwY5wuzx2kWKDYzJUDYWpO09r2PtMw3VmBlO
qc5Se8hyoRUssZa3+q0Z4UKAl7I+Nk25qw2Sl4N42uac/0N58rt7Txd83+YrPT5FaABeOFP+aYm8
vJ+9PvyBZIe5oSuaigwGgknxFq89JSFPP3LhBAKg3fduY9+Pc0FWLirAFd6xRAvt+yA17XtT8+xt
M8T24mYzNEU7kuF0J01yqOwLxmbRZCIgRpHZZKPm++H1ZW6228u4HRnHHWyaOzewuz2J2SSnJ8X0
xWLJvUqNFn/kXHWgUZG2bzwMnVI/xYa99VUxEWvS+XcJEabLUFYNO14nrV/vZGtYDh+RNx/VE53z
UvLtlb1gqwC+Z0OIaAVTl7WWbcByhFtZnaKSKEotcE+yqlVEfCrZl0wP2jNPquQ6CH0WyMOQGtay
V6GbyqKqiOeX1cwG2CkQ3DZKvrZWkaO0AA5oXxd2tuWmqz9x2MCdHJDAP6EFfhsg/ieMwGFpI/V9
+auvAScALRb6Zgkq7ywfVyTvuqtGnfS7bi7klSxCpKju7DLwShjotCiEWy06PW4AblKNq/pRd5vo
Sx83bvRcZG3zpVDb71obbhy7LB+KXhXPpKUTHlnVrBTDQH8eiPZY+WbvbWVraLDfR7VEJwCDziPK
33exR5hUPHeu8CHekwJ+kI1yfFR+Sxx2Q9ISFNG7XykQrufeSgHYfwIsr5qmukr4qT3KguQr1Qwe
e7MrHknmnPAlqcAuJy9Olk7CdjUzDMCov/o3Xb7VA9M8C1t891IEyYZeSy59zp2S5SR0fKIRL+1c
yIYhy6y9P6QvjVX+a5oHZJlTnCorWl77t5Z/iILp1EpE6Qyfl1e3ovkP25ia/69+t2FRxPc/V5ph
ZSR+TKy0B3FnNMgYnnNORR0IiEEU8qorOCdZyPpfzcSChrsg9I7Sfp1BDvmr3832W58CVseG38N3
TS0Fiwxe+LdXug2RV3+/m8zANzSwrFv8rx3ljLe5ZT89UMx1yV0FUjcaAcvegSrNtzYuNubMlpZ1
0CYhwcMENN5s/aCjYfRbfR7YSqMccysqx44ORdErDwQOmk9dnX1TcrM/yhouV7Fhb2auOr43TwiH
7MI4H45Z62io5JCpMVqRQN80Exdpk0WXmUAuHZGvZbVQJmJ3y27a47Pl+99WwSvR0CEZalqLVmCe
bQx3bE9xXLvkqYT+QZnJr0yK45oAoWCqfGLQ/eAir0zB0ybXWujIfzagMob32DO/SLs1pREYirmL
lvyoew6S5Bxp7gTAIQbBbU6xUJAlN/Q6sexbjRwYeN8ShEnu0ibJ7+wheggNM91Gv0zSXlpVUCz+
vhzIaMfKB30dLdt/6/RrNmn736csPPff2ZvC3xLk5Ky13s1OdRJ2gBbINCjIMVmEVhd8zwjzJIno
B3+ZNx021pdJy5uVpznJJc8hCQL3E7vRKrWLxRptZXVtsSR13+XwoZmOgUF49qYKSCWya3tY/WaU
l7LQfQLUu0b3CNciZpvYbjEdb80jiPt20Xp8TOgmf9waQvCwKLGheamm+SNPW27H4EhljUwJ467O
p3dZk0VfGPOXpq/Woh7zR2lTQ0Aw1eTw48bkIZrNUW24lm3GbAJ/IraTorfLmy1NG2cxdgSr3yYa
4k9PQ7v8OivpYAfS5KKFnEPaMhe2rJcM0UbaWByFy1KEzQ7OyCUvRiQ+kFl67FxrOMHNPEVzjTT5
8nGEwr8BmjatZFUW+PC/Eygf4Z2kW1Kb7sXjxFsOkqaGbOstZINuWQGGJk94GIkk85BmHApxSYiO
N4opPDdzTdpFYBl3rB0Osuaok0GUohjLrY3k1kIar0WtiosnkArTW0hz0hb0qn42xmhRp1W0tlyl
PIeFyeksaN5dYmv6mf+3Q8Czrb10FgcoamcE/4yFtkyBoZDM3RmHzAjzj6AkcdWBSgXsSFHW8VTa
RwNCycGtVWNr4xS578iHXIFgUb+YefjJCVf1w462KGr4G+4z1dYme+6+dYW1zEsfm9W27iJnbX5s
G/cgWy0lhnifjHzF0Rq1diqxkPsEiZuVLirrSNr8d5AKAQkUGpLes+lW3GwWJPddrrbkm9ND2pVh
LDpY1v8OI3fz/2e6/3pVaZvfIfsusfaJlK/m48tmLtr55FUWJButIgJ+jzeT7OGLUdu0QuUPOveV
NjleVkkEfSTe3dzL2m1esmQyWCDbnHSpQ0tY+SyznD6XXUKyqP0VlL17qTlhG+us3OVCDc9Z35D9
a+rWA94glKdcD7gSOqQLZDHMr4PZPvUx32BlqJdmzxknu/y7K1/1N9SqvBzdVKyr0iBVZiarCt2k
kFdzIbtMM521nb3W4ZT+mEQxXrijgbkegu6TZJVDSVrlFx+40Zb88m5Xhl6EjI36afId22WODX4n
t/PXgQSkretM41pW66Hp1gg1ZVtZ9aY+WqmmHu1l1RUz/Aqhi7uRW+WrD8mKdCPQW6WqKif0n4lr
zsCvlaojXgYt+1mtZn+rrLqx64Ei6362ymp6Xxjr0Ve/d9PkQn61VFSHEoNY3yaLiY7u2cFYGool
/GdWqdKpJ1mTRRqkM8hCfI96PUvXg70XFo5+3AY66TCqfr2aF+skxpQ9h0AkmskGQ2TGtZWfmkGK
0tw7qUyxLkQPe/ZXs1uaerGSM16nJbN2MWaesm6Qill2SZcfzDhFJxC52NVE/PmnagJhEO5XZerN
9aQF4aGtnOxJj/VPRDzTbeH7xOm0fn6SheMNzbF3LrIy1mXZrm6NuuJrS7NCYmloy34H0PDVy0qS
Cd1KLFxhK+dmFgzhNMC/ZAm0JVPTf7MXZeYbi94BPhk2LX4DuslREGi7/dShdMnxRfTeChiVlul8
NL3Pgy4u4MR35GW0fdPBjMjdDzBBH1rRVU+GPsYHlkraGsRz/xGzPE5098PAU8dJbaESCyu0R2Ny
vstx7AN4fJN28jCQ8ch5RGvw3A3NK5JMHZ4MzdK+klGKdichInu5dZRFylYosAseU/NuUhZhSdqn
2pQIhGe2A2m4mOxT4VoruQl1olmuLfOXmteolzqO1Etee+9V6Gt7WZOFbIxib9GTG3e62XUhjGNb
6FOJVKVau6/WpE8nywvHRaciKjgBmVu7YnC2spoq5ksn8iVqrGhizNgaQ4sCPjURHOVVPAVpvZCX
vu/E9eLWpDoNm5ZKIzKcIb91/HmJ7N/CaCwXmuM0HKO58PHCZKtK79/s3Gq3sgH1LQ/pkzD/YhkZ
GYdFFdT8rXuih+RlMGN3olnUYn7gHK/FTPK51q+dWo7cNLS+AGLNMdMyKrqG56ax/QxsNEbhUiu4
itFzncSumbV7asLleapH+q5JhXhRO+9nK+i76DD2KMOxTnAW5NL5n5Mdb6vIMH5A2N/XUYuTD0gD
20dvb9V2fi8d+Ykop4XqZ8GdrPpaEKxLFTSZE9sv9TChjxRPXy3PKTZJM+B8dO3qbbbnpRi/kjIL
lpWvMMc7y5IIqUOuDuGb4cTAjN36uR2hQKZh912anbQPtoU+LMx0Z7FHO0DuhtQ8Xxl/Vkdl6Gf5
Qpqvl9fuAeFWSIcDz/015q95rr015AWyxW1O37UfbPIgtlVm90fFz3sE75GyMnvt0qJlbiDmi022
xurQH2WRV9mzMvj2Nq4jyztJG2gQYmhEUS3kCIJMQtzT86xlNsU7jfOfAvFXtL7JSSqSfhP/Subi
D2hPC9lqhtF7Xqvtbmo0QVbDPCIMGk6CCiskS+9XR5kFBtLHOprNB9vYOAZt2bGgKViEVA2HGFul
iq1NAc8M2rXQ1JXvNz+KAle+kpToBJL3QmYFIAwp9s7/lau2/9nwm20mZPzV4GQ2ya+3aWRvqRIv
r24Ncv7r1H9Oc7PJLrcRmQlZhd8u7yac3004y0PL3rf3agbi0TcyfaEpdbnCx5DfozCW3dvzFfEF
JDBZF2mRxRSgIlf1lv1bVzdpRvZDu+uQXzMM5ZhyG/PatRwppzYctTuP+LKkyUi7AMUL08CNHAbR
ZopM311oPFdPhdOvNVmV49IiyTnOVI2N6pM2Tppf1x5DIkJv70y+Ovm+Njf8qdveGtym7e5qnI7X
t2GoswiYskLI2X5IcTu1Lo5SYZbOQ1K7xom4l4NsU2dT3tuAOvSR1dFclQ1N0fbrSnPdlYhYhy/Z
wXmLmvZZDdq+9uGPerGA9xzlLNwV2gfUbG7txP41e6guJ9uJd07YmufGzBOerylHoFqtEqID2eAc
TYZ5lleOX+l7v2merv3kEL9P/sm8bNql/NNxfDPC5iexa2o9XFjzrLLfbao5LnS0i/xwfUkNVkZI
Vtaqn08b+671ScErip2sonWOELBJKpKsOimoj6p9QjDAuUNfwr4Wf1Vlg7R1bhRuijGIIA8S+6dH
fbJA36Z6QGOueggjzryMQpDx1Y8VHzMFeSa/22RnnoLNKumhdciq7CfHNhFrDwMH83XsX/PVddBs
i5pcbA3V8zsj734Wbmvf9SwaSIGHtEQy1b8Ns2R5iRACOE4zqvNqA7sc5gSYwVIr/ZWc4bdLOa3s
LVs8CCL80JBGmlTEoxDfRBKzSNGEbyL3SMo0TrbeRC296FN1da2Theocr71G14dgYQWfv7WYclA+
j4d6zvabPEGW4QnrFaPylLuJrELWVxRmXCjIMHPqB9BHaId4KMJjSJ4r9Hn9EKXJxsfHuYts0qqm
ojQPnNlaO9/oHxW9J8saKvJCn7pmwwZq/BrjRSD/dHwTPkwEviHNpkq6qz2zqulq71Pxm132nwgn
ufY3klY5oaoIkmUAn9SX5bma1XWTmO1xU4zhYZq1d3sbaQENAb1NPYvt6mxcdvyigpVs9UGzHj0r
5gE1jy2z0bpXlXDXzn2RPnAOju+9gjCdHmqr0xd1BbUHFtwCYrf+oWst8hh+F4IzN0hxFbVYJJEb
n7uwSJ5QXLqU0MTfCbPKNpZfKwDW3OLdJZMZ/1FBsh8a7Rz4o5qYnkjRrE6gqxEQKhEB6p3qavKt
AEARJ/nVSasUfGkp4dmys+wjG2RVFoVNHrvno8jjBzPz5dZRXikz0jnvv92ml2Y5yc3WB+HX1n5P
hnzaVHrta5tyskhaVNiurRAiLZfcR2uWUXOTGcXlcWh17uKpGyUbHEjp4n+MIpYqOuiuvrpOIue7
djLi7oum6NUu0qPwfCusnCjqflzeLOCRwjMcS7QSptB8xiXp76Xt1kVe1YUzLT1NU1a3Bm10GIbX
1N+aXUre4fxiV6O8zCsiO6A3rfTE+P1d6DauuLZoP5wq7g++N3YHV7V/FtImq7LhVv2tS1QqyeK3
+q9plMkzlh6yWkvZehv8v85lzy+sNEWwQ7N5D9pj2oaDHSyqGaHVQPYHBeAUq0Jx9bsscEFvSdRW
DDTqFHO+sxzNEGevV40qKpeMUXP+KOMk7mQX8AMhZCUEmHy/MHdDYtusHivlve+1PZlz0LjVYODw
a2aXz/ZyKr/rMaSOMArEuWiMQx20m17pDlFt5p9B6tQ8JXXlJYyMcjXUSn9vqWa4tWFr3DlITyzb
ZCyQthPA75vmI63t6EUvFPs+J5E4A/f24nEe85z7B9kkC9APhDSrNbqB9GZd8VDXxgLN3W8lWsHP
sS54furKUtZMxIye7YEfmRO3q5G19srWF5YSxk9+0HZP8ZBGKyf1mm2SWt2TmufRiTvgq2yUxeB7
Xx1Wi0dZA8dhb2uD3M1IxS20ZDJnnsy1g5+TTXXSbnEEn8a24cBvylnDzBCfLtFsYk7mKuSTtd2I
bZlAAwpDpech/K8SjxTG0ZIasLNJfOmtoayLD2RebBDLeAGUNOCUaYjvZaQVUYaXsknjexmENbfV
c022+VF0qdVEXYwNqw7bbAqOC2N1Qax+8WjnRv7IWppkiWzKtrIqG/ScPOEoss/SVJtddRSN/Xzt
Pw/ylVku1WfTk4xdlCx7o/mMXL+9k104yXAuzWQtbwM0tVmq3CSPtWYsYptFcFyEnQkqOPH2bqpc
ospX2CwR+HlGsqw7p33N+b+akLTigfLc6jY5C2gUVVvP03Q+RK9elmbAEdn8ME1EDNs4QvZnrslC
NuZzj1u3/7tt7FDhG2qSe2NlnVsOdEL21A64kfUYpc7dMATlBY2ScolKa/rt/90jZY7hzzlarUST
RM/9XRknzVM9Km8e7/GYz7Uqa4Pd1A/aUlGM+knPh+YpTt6EkcSP0mKiMYKSodlvZFs4uvbZGOAk
+XXzkESCsObSOLM3RZk77brPnkd2YCrRW2O7+qZ29XCfx6p1brkZWL3j3VU85irSdbkcJldZOwUB
kKi+O+AwJ8SWpka8jKCXrlXRWeKl7Tz7t+qtVXb+r7EZvr8dzNt0Es1RFq4K+YCHbg7K8V+bvFJb
iBe4gj1OQbI5wHNMkdVVIUuursZ2jiaNWnuXWvp0mAro2BLK3qKAxDPJfu60SdmNXUuofibCd7XU
l0A/g08CJwkHC50XYUdIJBbE4MQdYFc9PJu9Is4xBBmSm/iZHFO/WF8braix95avfglIaeCox3vN
a24RrjW12w4Bm1XuTvpzGRj1Hccf3UJWBXDw+7COEemplHap6180UbRPsq0CsBArZXCWNa0Yi6Vz
nkJu5fcwcJy7MVbiJQEAyIuM1njqyklfIrcUfNq6vWGlZH7pmgKqiICQZY1K8FrMgmBzBzkynoVJ
qgGikxzJ0jr8nEpzk422+aXv+2LbxevAB/09ETFc/ROW6ByOjaa8Wl3/WZlVfJE1VbzWbaO+EFLX
PnC4dkqSHOXv1uMkUyT+UlZF1qdbQoGtNXF6byn58fuysrKJKHtl2hVEXYsE15A6F2YwwJz6dTWk
kDLYDPQb2SALrUisaz8b4Mcd0LDlbXxSc4iC/FFbQ4Dwgo2doaI1OC0742qMz26rCu6YifYIqblf
xkXt8KFP/qK2KwMclz4sC8fP76y2LJ3rZeoV+Z3mmLig7QIio/Kt1aFz43DLkRoaCAMfeUrleo8s
Ttv0T8KbNcNTI/qWeN4S12P7I426ewMY1fs08oMx9LK4b9y42HW9hY9QS8VZj0p1FWgc2MPs/pCD
RmdfQCH6bpt9ugjUrHrJOoTWK9vrFpWPAjjngx1EUX5z9WhUuya22md8ErPWGLHtsrXKA59DHuOb
bLRz333ig5FNskDu/BX9bvcka7pVO0vd6Yk4m6cGXfyfc8nGUpmcP+cKETwxdM09GfNgOVcknv0k
NVbS7daZbYK6Udj89Nf9Vu8GxVmmLcShel5bNwL2xwQPZgcrwnxOtMjelF0Wr5t5rd1FFehbhTtw
N1fVQZ/OeK0596WmaIV4GuIHOVBOZpvFHgWPnmce7QgElWRrpe6dnEvVh/9+Jf+l8EMePbrvXQtf
NCaho0Ecbtqubheyxe3Kn82yeu2jprW2J85jfxscFewsfPhBC23UuY1WxLjdCQttM8JYOQtMuL/O
Jm/GnquBNobIMnF57Z2GBNcqWnSYQOSpjvZuqgFhxk3rbXo/H7/qE+ypf81tCWlXmlX7P81/9JaT
ZLNP74/e0hxE0T9uDtt4UJ1ux87J3MbQ6J+N0f/WWdX4DUjIowKA6NUQkUlylamSuVmx/WmnaSF7
gFnc9J1LNqcXFAS0t1/0SBuWOifwJ1aTkFdVpclPst4SN97PXCi3/8bSGtmu3PiR+cUZXRnnvRcV
akclXm0bf+q2grNzsOtWOXadK9ZT3tfPgM17uHL18C2v9PnGY/zAMbSFOrxoM3d67ghsgU+iEuM1
f2pmRbjHf9jRUDs1RqE++w4s2N40f/YPEYq69b/Z5/7d3N+z6S/nlx/on/1vr+szz1/95fv5s/9/
zC/ffzW/f3vM1wMHKM+6a34P9Lb/1kKBnuIEfRhnQSZdCPDfzHa4DMQ39NP/GSLDPgC57VhwmuYO
elC08Rxv/AqvDRRbpXyxBczjcrYjXjx+hcizNH7ZMxLtrva5/+QY3Q7vSbNIEVy5q424qhZJqlh3
Za/bCHh0YiVbZCEbblV5VdU6Q/5qzqP20AYDvLF5Vjls1HoTT1mgPiHrDJcpjcV70dUvDqeqP+Dt
pooNb6yd+t2ARs1yAMOySQq3Au1HgZ5WdZRVeSULpee43DeaGhIKjySFFK1iak6yiAu3OYVzIaue
OZhLEC/N6marjBY/tqz7yhRtdMOfFnKcHCIbxgKqLDmdFXh/W33vJh2pt8p/yR0zPHa9rV3tYwTi
ZEgs5DRVFEnYGxjnrgf/EifpobRbVNQTorm2boZwN+x25Yijl7w5m1TkSZ/5d9n0NIRsb9yc7ZY9
PqECMj05aBeQUtohvjjbSLsZEXZlwRFapPlZ4p7ktvGpGVwQuIRlQD52q3LpDw4ZBYk4y1YrnPOs
iBJba3owPbWAuObdMIvJZqmruvsWBeMXDS7hjyS+tyEZ+gvLIj5imvMEweqv24R1i8gJO+jU9qsg
w63fojwXnEFAzVtMvUfKFxLXsFPtgMgADbCbWhYHWRtwjVzkVXmpu3K4Xis8Y1emSPjMBgKByOEn
ayj1ST0vyUw8VVkx5NuqG1kyA9Rbcjg5nEzStjJYUJB+9O7Tq/PlUIwGvNtCWftqGh5irZ8eazMC
OQtYbjeoprt2mqDeOAOKsZriD69NPAMfmyzYi6gdXkcn0hZsADN0GGidypgnCgJ4RhoOqJSUPDF+
FYhA/qyyP4oOilvCo4cFdCYNqnup7XbJWoRTk0jjthH7aOLMVfLsgd512SoadP5Luj3TNXNiiXHB
r62iFm+FMmuI17F74cCtujOILkEbSunIlwyCDZM3i7IhOyJzHPEgCxb3F13VQBn6sMuudrADhlLc
10RuP+QJiSmhmMBu/zvECMsev2HwdjNNQDp3qo5D+zYN56QI2/BkvA6tAVMuk6nNVpqHEHJFMM4p
noT+BRR/6avNl9wU/tkB5rmQZjUWKGgY1psG1ZLzfmeDBDtxUzEOxZUi5nBlNdtXceUqqzaq2CPl
mbGZOi29OLGfXYsUqROEoUFgW4SinHMiK7eqjg6bWbfjJfU7i+wbzf4KonlTGH7+Pe+bt7zShlfD
Vvu1IqL6iMJbf8ybvFz1om2euzL1VhyRh7taC6dX/AuE0fgVyRe9Nr4GTvtVIdaENEFqqm+yvkn7
JyNrjGeV2Cn+vNNrhjLPfTC5j7JTOX9lyHnQFnYIaVlk7VZRh3hTGvD7yH0ZXvTOPSo8dz8sBw6m
PhCcE4aoTpKSCZdu6JuPciSFLrcT52GALHbXa8QBjERqf5Q433TXLr5A3k92vu2H27oxm/f5yEh2
QKUXBu6YdYeqE+JJhOVri9916+ML2FUz+LVxNe15jjjaxJUdHtD2JQkSmNUSsS/xOSg/SqGM/xBQ
yt2PfPHHwLXDnV6E+s6pPfWh8WF7Ax6b/iF+CICW8q3ynYS4m1rc+zay1XVnIzlLqEOW19GdOxOk
ZeGNk3ok9ifdjHNoxc12vXKATDsNX6hrizl3DDQ+Yls3MNq/5uGzsRBCRV6tLLLh4E82rsW/L2Vd
FsIwhoNKGsn/7KQ2isqxs98PBzMqmYUAxoAYIVAJKkFmeqh1Z78KzYeiGrr7yP2IDB1Z9SQNsqM/
eo+yzXYb8yEoOnVXZcSk9qQURMvYDIx1l1saZ1hz3Ycyu+TWnIN9o7trwHgsnG1aQvkbC6Htpooj
aZLZbdbBGic+9UT8NwKWXXtf1yFh/2p/ljWAt+19YTl4mLNYrKVNFjNPAa0C7YyQCVNJW+OJt1RT
msO1h/kmUv+Ah2KCJdqRu5UTa4F2zBz/WAr7gdP76JKoLiIzgfOQ6qX9kKVmc0BTO1zIqm8P4oKa
Ii68zpk+aq0/DIJIF8WNp12jGMaGRYf6TgAi+FNlXw/KA56n7mGwy/jgmMJd+J7/wyjieck3a1ib
T1bJ2qTh3GwxQFB+EXGUrGqvrHn9BCEAogRPds2CxbZJWVfTyrlrA7XmxDbvLt4sVwAidnxqW6IE
R0NJ33wf2WbbBlRnWdAFyPN+KLw6/kTFz190qYGwRw9SLXZqgRhERGiG3aXP4GLRwmoj+6HF8bce
B8IPSRvXNk1Zk41B4MHOyoR+17Ho3fsdH6OjzvcI1Wp2xtTHJ9K/uRVZQ3xBapHHIruAh3EWMyn9
YnpC3kzFPYIg22A7JuyVQXtDPyEm45AftQ3Itgns8h9DHfdFNkP4PZOM4XZC4iANxoXVafbLZCGP
G7YVm2q/IkNaxCu39qs3IpBQhtBz4MO6Xb0VyYK9kP82qlZ+BCWSLGWvxCbnW08cZEfmQSBfVk6S
gUUVdXc2a6/iN21VSKGWyqsTuCRFungnctE9mb6yVMdjYJ67pAjRrBmyg0BC6ZteZP+Yqhm9qxrh
i2HkoCurWZy7JslEoKwF6iL1q7OU6xFA+23LKQt9ofZ1d3HmNDKZSSszbonF7MDhd4/OnI4rTX3s
Q2dJOnFwnaR4mshdPCAy3S3KKu52AzFxG+SR1EvchCH8Cu0sa0TKEpgyF5ALm20Mn5gnpG9E61Lv
xUIpUusRHItYjIPlfe3a8oIKhOMveNRaM9CWVz2FWUzmSJmFm0zPeVL2eqwQHJWg6Soim8SMxj7h
ptKnlU/CFevE9nitlp0nNo0JkMnhWJo/QxRtnFhT1YMa1+hsgRldJMIrT7JI58Obik9+uBrjbAe9
xjjKRjU1oI/gI1uXJmIeiUNUSGP40TnR042lgL4fiQPjZ5wb91Hn6vdB3pVnEgyhuv5rquerBsKk
N4z23c0+xIqxtOqu2Ghh7MOJRrBzd52OOyKxO6N5nUpOjORoe6yr/odWT7D1hyD/np7r3mm+K7HZ
LgynHJ+canL5nxr9gZ2tu+qb/JMVgIWKBkfInZoFnISRYiert4ZrlcOr2K2z01/2wWjVVQRXeyW7
3Yo8x4VhZPfSYjhp4ayGUWuXwnCz9eAdVOF3j7IIHD5aT3TqXlYhlWsQfyHxDHX3qPAtfARzmW19
x0Fdfh4lbdA0yV7XIvcg+/UNiS/x5G2uA+ZuuQiyTT1540qO6iuje6wq9RVJ0vwoTYOD1mxXR2c5
iNi9HLWRYFdwQnHWehxxo4ZypV71OGPB8nP3FO+Kn/obw9L9A25l7VGbwLvKHoNdf+LdUp9q1an2
lVn3G69BK1jNo32dF6aOyIvwzmVDvn/rmkeoJCBc0RJYmcYMqUKacAUGttrjt3TeLB4uYWEbr0Go
RceeGLRl4VnOmx7U3ArVKmKXnZuvpof8SeoEyyYnYl7TnHhfp7p2JD4t3EZR1F/ypinW0EbVR7z1
1tKo6+i1LEMNvkwKl94avyoIQnyru2hfxLrOs80Zt6E3eeSVULQBN2c3GwW7G7zxlgdYPxnfPTNx
ls3kTndl3NkvYWKtg2LCDn9lq01wU81MH94zgVe6A+vq4YlAhVznCGQePuaEhQXFUFzaYqoevKD/
kMMLR1ir1ATLLji9jsP0hLNZ37suoeZtMXRn3bazdYDa7rNZaiYprFn4UVuoR8stT9Xvw663fgA5
eDGtOH8P87xcqrUmHrNh9Ddyxp6tx3VGG27rWUl7xKcGK38uh8EktF8LP8ygO4lYsIlixoyoin80
TrzGb7P2jC4C590Kdf4evaUf9TQwnoKeMIw+sd97nVAWBfrA3oAi/aT6CbtIAAVToWYIemXXKDo/
M9o77hztUkbREdXaLsfs03PKEAEqz1lWWiV2vku17xJgSX2PajL+GmKoG2MbKkiEy9YhZocWEJK9
lK16SVK7TWoh2n7mneIKZwWz2P9MgjUPf+2zbLUG0a5UPZphnVxGxcjmVLXheY4wK3Kxr2prfGGv
Xxx8EQVrGVj2pz2c7TIQ7U97wXrhv+yyvzIUFSeSqblTk8jfpK4WIEGvRy9BpyvbNoZ/YHtR/NIL
pThYAvFL2ZpricK+Y+SJNLe6rkBNfUhOkzYf4jT1pwz3MJQuOfQ9mIJb9Ie0cd7Jcfyv6A9lMJKD
tMkAEdlQm5wL1ASH2jqgYxeFtpMz6RwjK5F4Lx3u7LWwkDwp3hsUr1+rGaCPExDC2dw1+W7GmzYn
qlF6CoyxNc7ySsxXAP0vgzIlB2m62fPMav4PYee13DiStulbmZjjRSxcwmzs7AE9RYqkvEoniDIq
eO9x9fsg2dOqUv/R3QdopANVJJDI/L7XbPs/R8kGEuJ/DPUa8csoPZh+VFNt7nRNi85tGturHLrP
ShSorMs6efChNuz0wsXVChLPua66lgUu3D94Xuaym+KOf+GfQ3AH27pl6xyu/eS1PA/SZDMTV36p
VFTPWtkTeIdW1KGy6sy82lUI3S4Stw4w3Jw/IeYT5LXlda6j508wi85epZ5G3Mlo3Ttr0mDaaUP1
wzXeizwavokiM5Z8DemZ1LK4CTAI2+jY7Z4DLRZ4pNX2WklddpZalz1bagc7p9Tb3TAXM1EhvRw7
1Y1sRcyhA8oU9MdRDbNn0aZvbtRbJzjd2bMZsZXnqbppAm4bNeFT60ktvoDhQ94oMKNTpLjpA8yh
s6wXTp6D0IA0POGo9MXui9XoWtkztu/moejDP4Z7KRJjISrqJ8NK/sfhPqCWL9aUX4cjwm4efNvV
l3ZqgMYwQm8Zu0R7YmNkL+C00UvdvrqIGj01Va1c/IREeupEL60RODeEeBo8bYr4ZWDXulHtGrQU
v8nCVax6q48eDnNGFZyGBnf2AX3oXT1ikaT4Y7dqgkI8T6H1s0hwpyiTO6jJLLFnEgZ8jUVk5SfH
MIejdNqVfrxzFfc7dhzivxa9f1ZVJZ6FfRp5QFirdl8l5X2EOrW6hRPQ/FLEO6bdYxV1X7Zqfgri
Coah56YrwzRRQJwPadq+Jcil7MeuxDhwbKL0rKE4voxsu93Iouynzg3pqJNErIzseoFqqFaukYDC
64zxcfCIIkRG/YoDYUmGfBQr0EhzQAHBbTS5k9uBl9qzaJJFLOLm1TQs9cYbHGUpR/m+3i5TgU20
bFVfR+T9Xgm0hMc0wUkNjnfD6j1KV2PtFTd1qForwprBpkt4g6Mx0FnwGNmB2eb1NEeouwaQewQ/
RJSkI/sfB3W6N2aZnBVrb2fR9BXvdzTKlkQfoyeniUFm4ZX6ntYg9TzrRwQMgbCxPT0YGTa0w2D6
B1PAZ0MqIlwrNpx7UeX4FU2Em8mmo48ovvXMwqQGfaQtsU3YDl5h7+FuW6c6dMuVOyb6a6WLs/wg
Mwx2MVxIrOF4kRbqBNQg96KzPLPq8oeiBDaJwN/qy6pxMbDHXTwl9LkbFDacnSq6Y2fV/VGetVn0
x5ndC+WghkDF6fBR/akr7uj9tbXtZl0VqyAwGZM2i9sg3blYWV3TZj0/0G2pR6+ysZjhInm4GBMn
eZTJL1sxv7JUym5lE/4B2UrH32IrG1mCJNdrlaGr3KQD6eQg1v0LJnZihVET0KYQNrus8+Yz4u5r
RdVJF+NSeK0vPb3edWRvF7LHx4AkRFrKtYcSlOZ/LxKm/ClOiMjP/DGyXo6KO8dcuTF25LLhl6vz
geY5jNTijq1E+1Rnzm04diBB5pKjpU+KGronWbLr/IeXzpocY9o92Ti64zVZTEcxFwvwzIvSdHqg
E4xUEa1Z6r7b3bT11D3FXTAuU3zy9nIsEW+sJSNz2smxg8qEPfaBub3+DRoKI16Ha4Ic65Dk2rSG
mmxkax97Aujj7K9XYsFZpRYWil1fPHtWtJtU3X6zTMVaJYAfIA8FxSP8wcu1HlWOVcx+/qgOWXPv
mPpXWS+vE4416pxuM12sDO5110zO29CaGrNtU52DMHZPli4swhAaGoJNOqzqAVvJ0gn6CyzM/qLM
9PyK1+SkukDO/qwXughWJC4FKzR6yAZfaJhVZCiwzFV+oSouwq7jOcOs5CDrUjOOFsyYYlXumwjw
t8Yqfl26+riPSWw+9vl011Q9PkENscDRrrtHy4aMiEPAsZ9L16oANZMKzVlZiuCr4WWe9AdZHL0o
W/tJMG68GAyi07bWJpPMHTXw2kUxn2IevzGrLpiXMNS1M7tHA9dbrJooAIQz43C1Kd6m7nSTFbby
pWFKFSkrcrbWO0RGubtARH5pUneHiVr+xEuiPqAQOzvsUo9G0PcR1xtVexB9lger8RKUpXYIWWYf
DHgyTkuEXGfSXoh+qO4zJXN3wRgN2yFKxsdUH74T+re+RxbzCHoJL3lhJhsH5MUNwfTwggQucjJW
bH13sntLHdpvjY7Fr+1ZycnVAAXUNahXxU7NA9oI9cJj3cM0R1EevLg3D3NgBrj/XPnLqStrjbZM
N+SH0Xyc2xuhxUt33mqyvF9iSOAdiV+bzqq31XAVKoq9atPGPuHg3bLniXhagqLcdYZhg6+hwRc1
gNFODJAUmax3spKMlnNtFkEA2cS1usWAUteq1dA7UQ1rusc7V2xnYyksvMYmZTYe3jF3qbBpiKZ7
32XDicjKSZbkALKH6mqYt6qqUrQpC9t2WSZ1dZFdPN5h+ynXrIWBGvC9mA++jviGn8XuXhaNzk9O
gbqD8XyBck9Yv3oWqC/4C4jz9yp/8pfAj2PsksL8QYW7slZTLAYKVFn2tjcFe3ZL/ilxQ/yQiL08
BH6pLHjwm7euTP64ok4O5L9XrNHN2rpTpq6xCtV3phajaVFV3itCzO+VZVSXACYBdo/us6weDZXw
Sjq5W2fuVdjGVuih9shue8L0XRf81tR36OOuBrDcNzhT1a9ZupL/D5NjP1gGW17odHZewMVOhl+L
uFsqC5JQ1jIdJ4yWerM6RgqE0804n3azFZA81Fpp4x1CnwIBlGYhKz/6GCj3bkWRqsswI+wonYE1
fdxlDYmqiGdyIcBoPo12opMHmuAB+7m/7qvGeW6s+Q7KXzAWc09+H/68lgBt7mpWe6vAbPOXsUwb
plYv2/ueEq4cz+s2SgnuWndx6ko73lRe3225ZfPXDNGTdg7cmlBgVnERY/+JEO2d8O14gbXZ9LUF
ScobLE3u9DhOSJ/6sBX/lGqUZ1Jw8arKeG1ho80q19t89OuiPl2GVmosM7z5+jbrL+N8SEqHOLpf
vLcpGiCyJOsNP4RFWo6sRdFfvnZzk6o8F+JV9vqobkYWOELP091HQ1kQwIpsAIzyavLzarXTwLsa
Wfy16P21ydRwSuoBn6t2DO8zsDxL3QKFOlYAGPogL980rXnG9DJ8zwyyoXrLrOtq26zVCraApn+j
OzWmUop4N8bAeHXLMSCCkw6Peh8Pq6wozUuHBMxGr6P6ttVhlOi9ORM6+271gZfvgqFdOoULRY+E
GRmWPqhvZXMNHxRnmP69ZoO4LQkHI8WTx9jE5XdTa+GjowHjypSC2HusY/6G0SS/dtjctODxXmHm
ye4RcZZ93NXBsqr7fMcshexiHZmrYJ5w5aFpoiK4lmNRZdXCqGGS//tf//v//d/vw//x3/MLoRQ/
z/6VteklD7Om/s+/Leff/yqu1fsf//m3aWusNskPu4bq6rbQTJX271/vQ0CH//m39r8cVsa9h6Pt
t0RjdTNkzE/yIBykFXWl3vt5NdwqwjD7lZZrw62WR6fazZr9R19Zrxb6EzcqsXvH43cRpQrxbLAf
8URJdiSQk5UstprQDxXmO3zltIJM8M6GFx1lqa89+xHaO3ija6vByhLJy7NsyPUBalWZo2vmINRl
dsm6bYzi1XdCZ+9MSbOSRbQGs2XlpNFxMIvitV2BqE5fY4NkUDJpyVJ2UuOuW7mEQvdmFj5lTnaa
mqG6aKZX7Fw/7xaakUMfl5VZ6UBXC7yjLBFSrS6VpozrrHbjlVOm1SW3u69//7vI7/3z7+Ig8+k4
pqY7tq3//ruMBWoohGabbw3KOWDq8rtirLq7XsmfpCm8kYEpyiZhbaTFfNSpz7IXu4mEzTQ7Al/L
3ouZMyMPotNaPH3id6B51R0/OfVR3N782UvMkZI/q1TfMlHlVdtl4UfDc4JuxeSRLpAlsMGQUcLn
oEna+2xyIPPSx1e8+hQJk6jI5R++DOPzTWoYuqqZrqYapgYPz/z9yxgqL2383hZfB89bG7MatjYf
2D+1LN44E0gUeSAM/ltZOkOwqkhy/FIne7fk+A9xrphwxufRsizPggFxYHVKCSFOBgJRTbshhpGw
ELDiUxUkyfXQDVmE6rmsgByrqsgp0EuW/coFG+53BzlG1l+7kAh+QpXERxeh1tRFLjJYCQZ2pX//
PVn25++JvZqj667haLrmGOr8sP/yMOuAQ6eOLfW3qaqbjWa26cZkDb0n3Js8RX1+dsxI/Zo5KYmo
VoTE/YPoHLiJspANhWM+oUHsPUDLjm661B3X8VBiR1g1D5i0Yu05JcF910TJ/loM5hSLzLOoBK63
rRJh0BMkLVzVP1tkLmZE9z7usXT7yMzIM10x7NuPsXLUx0V/6cx4+bmyx0e9NwD7RWKReQHIy6HI
Rv9gw8jPr+XAwO6Tb2srW625y0c/hASD6whXjvhoTqI0s5a9ofv/MNvq+jyd/v5Yu4atGUK35yCD
Y1i//0K1qtXovkOC75Sw3PSp6uKyhE6S40I8JRzD/h0LuVPkVd2xaFzEDLq8ebVrPTwYSZfdhSLK
7rQEl9Skd829rLseOhgyflBg3Dr3k3WIAKfEeLp2K4vtaGV3faE7BJuTZjPKD/e8guR3XnZrqDMe
ciHQuWPTyJrFUCnoVxsxpyXMA0LJTr2Mba04ukkBX+iX0wZh5l00eRdPrWEFRBnfeJ+IHXOYdZyG
Mt4OvRGe8yjR18Br+7uImWOFYWX86HeE8ohmeM9K0UPFGyblSxIE3xQVkL6iO0d0uadHOGv3lak1
uwkAGeHgNr7oxIQv8gxO0Q8ugILln1V5gxhk1KTPpjsNznVAUfowWFPwsx/jmw76pUe4MlSYtfJZ
GG+y8jL+SvgJAreNGJWvlvbSFD1+yLqAHj2fxfaEpL08rafQvVbKIoB886b5KWJy5P4STHs8h02T
tdsEQL3lwY93pjMqe5LAMUrfSm0sNSfAKgGxgSNWAd4xUZruQFweoQBKst7yK/Yav5wC/l6jWj/d
fPTJXRa3K1m2dOtbZPr11subfagWwVOgtsVKkKM45pPpnFzy6EtjTgq06Wy8mYhXXsX5hiyruce4
nDyy15LXrazxSmeQDIbB87EydKC8zoSHsXOJR9fAsmQjIOXo3FfoIghvKpZmlY6LUY2wCZs7G41L
OjoL32zDbo6T26snUKV/HLIMox5iAvaW/fykL+ouVU+RBnwRefuN7Gdp7+rYBGe7iZ3bMcPCfvCs
4M3tYcfEo2Bb1tXiYg/o3bm5Eb5VXQ5By3MScESm8kA67mR2nvdE7KpbuNENubTxpHiV6q87PDZJ
/wK3c8vibCjwK5DuxWI8ncqDrMvAvKIJqhVnIjpPfYHGRsVO3V+zFSYABgZ2NyLm7K8LweJWycCP
yHFyiDxzgwjCUcK/5uNak4NwfsLDsk6ChC82AoO3NicvWNlsK9Zao7PCQV3/BBskPwivss61rVvn
MQJ1+PdvDrmc+G1eMizbcB1hOa6mm45cJv7y5hBlhLuxYhVfFTPKljZRoW1eFniLAmT60gkU7NC1
e84dpz0QT0a/YK53IpQS1UJM52RSvIsvzB99YY341LJ/YTlR3wh9UF+isljI+sAzwh3R0GIji1qG
RSgIjkeidsbRDIbqetlSK1iQN2p6mkSQbhJd6zFeSMKN7vgOc0psv/TIG8UzKPZTfeovzaLN3/wx
dtY9xkD7BN3Fl1DNrwDjCK3Saz1u5u1LQjxZAn0/9c+ol4BhN1QidBwOYeXkD3NeclVkobmRRWVs
8jOs1F1MvKtAeFmH4R10+T5q8+IBg2wyLE39Po6Ktv77X8v5y3ued4hNIkzwewmdNMbvb5GqrA2H
LGbwtQtanKC1/GWyau8uSkv71OdVv2hE238Z2gD8gO9asJUd7QmNnE0114tuSLZOq4dbYabNug5A
uhjgSw7afHDIrB1kUZ7JukDo5Gps+ybS4+zCexxJF5UFV4kX8gWxQOxiBx6avlSLo6eN/bHALOOp
GcU5qKLpjChR/uTq4p18R3MrS8EcpGyKoD7IYtqG/bJy7X5fzSNLn62aPxn2VraG4MbXRlrVG9/V
05tghpyBgWyP3cwnsmbt+HbZ1H19BLUH1FLWyLaPXmWvIyPusFvIapSm2qj/wWRmzfm9VLfIjxHb
vGd+LnZxVBNMSVRCGLFKVyPu5q514+9sD3Jm7Y72rY2U27QQZm7f5pV5qnIx7su5QbbKeq2x7H/4
4eUP++tjqhOjFJpqG6rJZk37vMDrkaLuetc33kbdr1a5VYCoFUp/PcTc8KiRuM95FVkbthTRrVU6
1l06IbxrI7AoS+TBk7PoTOCgbIFnU6lunXtmuMhqcDVjj5SZPKAVlZ0cmznNb0yFRRae4w6qU4Ra
hlPHUm//9ze1+XmRrwtD5XY2VJiwhmFon5ZGsSlKx9Ai7c3WvJcaUvNtwyzzy2HoUeeD76ixQJns
RYq49C2okX5lZp57KVM938Rs7zFSQoNUZLl3UzqhdaMCodl1yTTdet1QbQqsmS/Qz/pFb4zNoQg1
YvFmUe8AXYMSSqa146Xe3gS/dyPPCjXqrmfZn2f/U+tH3Uc/EmvxP0zVf3n4deFauqOZjiHcefP+
aTPEwmRizz5Wb1GavmfZmfC8dztEkXUKZyyPxOcIPY1XKB6J1UedPItbRz9qGGxdB5Ro1CzkaTTN
IGKjHDfyArKzbEDJZo5+eIeRpPX4B9S7Q2GgDMYArRWnv73Cv+WpOtSzVNOYrHtioOAOIIzqAHrg
hun12ZY6JnOdHbba7bULqK9r0Zi7+GiuLNCaHZGBrbNLVaePuiPMG2k2hBNxdvFV0ewEIroQsCjK
g+ybp/G1bwre31mIMmh3vjJs+kivofs6rbZoh/IWpLzzFqgJ9vQOYDwiJDabWPFqNr77ZvV2s4S5
gLqI1juXKkGMVZ8bEBsiHJwH2RlkjX8uJg/RzbkhG1m7NN6IGbgI8tt2UOfwEA3RVLyYACL//jGx
5XPw2xxgsRt2AbbatgMI0fgcGUCyMtHQsn2zBpDjZR0S/MJdYB0pvf1cml6/EnVt7YK5qPRguFWj
yW5lK69u3HuJCo+FEI8ZSydZPVpgp3i5fUMN1H5uNfAfTm6qS9no6tiweDwqHOZWJ78L+v4Rd6Ly
JEph3wo/1JctysrfgLnDqDLG16kuQP3hmrLPQr94rJTqRXbolKxeWO3Y3CH3GB8Cf0rWiTcoX5tw
ITvkeuauCjcYD16RufjEe7z650vjp/fI+tZ6ZBVj7AZDwY1MEi+d1CLs5/f8vsgcbVUtqu/G+QD9
54+6KjOrO3lAKuXXOtn5Y6wSdfW130edHqGUxJrit2t9vn5pgwpim6STPX+wbfUUwAn5khjYC8Xl
kO3zWrFf+wjd+Nr+0jVw6JJOrVBr8qwvdokdOJRFFqYduBIMRhA5ox56JdSEOrMuXTageZ1ADXXd
ct8VJP4QCkl4TAwfu2jo/hH0uWrsDyw8+uDZzZsHRwf7ouf1swtB4HYyG+cBOJux7l3E3ULciB9G
v+qwucP3KEK6YsnCBYT50J5l32HCwSupFA/WKn19jWRYlU/JQrZeD3mzNN1oukvYEB3FoBlb/U+h
FKl38kn+5ENkBSPtaYsV8+WjSg74NP5T8dPlWhh9q1Lo1kKOlTIrH9dLsRy7UQssjXK7WXd9blxE
oTUkOPhYYz4b5jrZqhaufj37+345muEbVyXH5s0Yd0vC3eWpn3tPRmuZ1wZi09rRlQh52erMveVZ
MfiAU+gXkyOaDEgQE2sxUNRqdCcPudcgZuCF6XJG01zrGmFOezub4cJzv3Y+qE0LvyXWzx9DI7tV
TvrULvto1NeoGz2Zjjve2epUL7W+q7eyKA9DprWLvnPSfdcU052s01LgwQqkJ1mS9cXo7nOnGG8/
qloRoZ/fRpfMEM1FZO+eRqq4TnA0ItQ6vmLr9U6+0b+4imbeD1pwakZ7eBWlZYCmQb0Jh5Rfe/Ux
Mw3UytOYFuDyYQwuo9FIy2Xinzykze5dVRkeaj9iF03KcOt30/Cgl6NxnPmHjttlJfFJPKDAuYAU
pG+XKw5kFF5OWvyg845Al3+8YxtYPKhD2q4trdfXsji6cXiXjeVSlq49xlJbmr6ubGEsEzrz2SMj
7GVXG8MzjUOod6z++myHTaS9E6bV13vZIA9JD+xz4wpj1rLqq4XsLVsaW70NkqK811zEs8tG9Lex
7WgnrwWQBIi0/JYgQJYi6/iSp2m2zdBT3Ak1L56w/rqTHd5C3bdvArtWQtTo4HW4jXk7OM5ATGUc
zlBg0xNkgMW1h8ZK5qDE5vGjh+zmFxkualYDMtlUHRbLlcPuOMCafBDD/J0l1UHzEZEPUoqJ1Xj7
LOuNNWoNJcqaBCrswUu/GQjolLE1/MCoCGAxlpr33eQjj5M21s6L1JG517GvXRKeOdeyv1sklSW7
4pJl6bjnfZyiWPHSwvTCpG9AALDO/zi4c/GjrkhNfsaZaLkB4eYuAnK5r1j1LaVyQFrZ6O6pADGj
MrfPgcprWSoGTGNyb6elfix6vuWp6FF8RrXxbXJmypKmDKdUJVRlYiaim2xSQX4vi0Yr3+ANgT4K
3BwuTdt+gZprJVn5NgHy33r1VGxlMdFvisEDHjaM5W4azXojByMJuczhub30ioK8kxePa1kf1OGu
iTTxVExqd5P0pljJy2iVfVITwmBe1iMd0KI7mQjLhC3oDV9MbIwXpS0NiqbxDiP3N1mv+WC3wXdL
Y4PhNR4OwdxdbxR152LYt5a9ClWczdoi5QsC+tawCgXFzn74MooGCYByEeO3tuxjRzxZamsvhqae
Xhu/jnF7CsevIvLhrVf6DyPKdqRJfECYys8cbmREoOJcsmMPFqS5N32eVu+xn94pQ2fcTX6YwZgW
wyUDNr+EMOFt4liftX2V1tuNepOz1huCeu1FyaJCP/HsCiXzFoYGQ7DiK93EmY9KfvRFD1SXHVZZ
Kbderym3g40OWKyXB1n1US/P1N7r+Uex4PzUYAaGsp74sG01WDh0TfHZSUJke0zFexozIwHR7CoX
Ny/8O3Y4zsKAwkEmljrL77OT0IM7UpTHSDX6gzFo5lltfHHGLySeZdnWskoeUoA22LQM7Q2pSCKz
LUsGV9WCpz4GcAv0JQZF0oZPKHXY57grma9otLx4ePCN97wMw6dC1auVM6Z4HrlDczvMh0KPkHfI
qp3qZc2t6tgc5jPZKLuVplEsBSS+taz71K9MBmwvrUdIO9qx0tXp0LtpiYFOHT1OA2lwH/DFe4hv
RmN6750IwoWH9BT5Vn9a+yDGroMg8JWbKNEWAqj0wdYRjtVgpHUIVhrdTjGby7WIqrx5HGvUYRb2
2oRv99RkGBhUBY9JJNLqqYQouMYYLNg6vlU+ZQZylszqNm4xFPXSxEjUyRG9nIuhbdu7AC3ppSw6
bVfesMCMrkUUFd0DvETwR3PndLLUW73wfyT6oxdP6leg4N8jIJpfhrr0Fn4l7Mek0utV7ljBHey/
fBP1g3o7KOVA8HpUb5KRHymxCiRW8PNZWqreXmDYxjuV//aWNjYnSHli5Vejxia7+6FpQf+TR0Op
kuRnxMpuEWON8FyGY7CuCiDCP51MT1exlfAEqJHlHvtS32GzyANQmNZzVmbGTeGN42UulU3BN+UH
2RMo4GShaMaEiKmaPtm+CSTaV6ob2epqGZqL6NoDiadV74YelTt32sgiWeNo2xPQW09jlj6hR2Uu
0laJj25eB2dd134yGXYvYZDmuwKezdpCmPLFz12NsF+hospCq9sFRz1o8vsmYwYRPsI2c7VdmtUB
NrOcULuXBr3bdTHU6la2crOgcp9UCfgsLtn3qwqY0rOJjN7Z7s1fPhdSYLqWY4x22OjYM1pqV9/j
OJYDTS6x7Iqt8OQjtbhyqrR+QS79BWYS92fUL8l4u9+cyQOoNQ8ScE+2QyCwCp8HBQ5ILQNb45cp
SK6DLKdfOlXhfPP7FIEKO6rv/fmTUj349ZMAwdUvWeW/WIqvvKdl98snwerdTYq1YC4VoETnZLxM
0ctDlTabv9/kab/HQrirCfIYQhNs8wk+/SVNBN4alQci6D9SgNM3cDusAzPDCr36CPGnBNwtojDe
IiOvtrD8wENhPUE6XXfIcAjnHyIOrvZb0kr+Nei/Q8VzXc003M8YgYFggt7ZQfDDjeeb3cY+rlXy
984J5uDo2Kwm08VOLAIR5gzOT0OJv7dNMxxbHKn3uelsS9UGf4RU+85S9OHGw6IPtldoY6RUwl+f
YK20XfDKu0Y91VNwimtb4ybqwtu01ZNti+KHWLfRhLaQ37woeegt9CJ6DNvyoRknd+0XfYpyWiK2
lWq8hAmCkpEJOty0YtDpWlGwNXJbvi7Ajm1pqWvN7/ZpWuvLQKjdcvS1Ck0wm3DlXKws3Kvr3j74
hJjRl0gXeLu2KwhBP90mDLYibL7o2QSFo8jvpcOp7ms3fag8gEGOnmOVEZrjfktzSAnG2KoHnn9z
l/lNscGWM9oKT68Okb+u5v1T2/7Ec+TcVR3R9ipZjz08tcqL26OuNg1rdxdxCLU4NGXb3Cb4u63w
3WqX8CLjRaw64aartQsiDQoRvBBF1Hqcfv7D3fh70lL+/vJ+JO5g6kQdPmFEchhZdin87Edmq8Ol
wyEJGa/Z96cx7QcMUjRMEIWz0Oe7syjz4E440T9FPv9yD1qOruoGz4NumMS8P/0NmmLXA2mz6YeW
J99Rj2uOmWoloNjxaBcuiLS0zJeQzavbdFS3ftb5+2DUBjw2C7ZZfe5sQqF/QwChvR0Q5QWCNiqH
BOxCNGbqqkcg4zj1yI/+w1dn/B6q57uD4awCXXB0zXVUy/4U1dRiLx2YP+0feFkgIx+Lr27b69ho
aICRPB/ldttiDp2aZxGsAfLuIWkbbzn2ZHmUkRRD73Db6UV/Urpi4c8IL0BAySLC02eFaAK6SrqJ
iKCjPYalpq7HIN+BQ1VXTe0fNAeMi4dUolWnK3RarP3gT/WqILa47R3NJpeXgOdK0SVFBGqmEycv
njJkG7uH9RkQ8D+ULFPXpeeB+PLD7ghdDDayn+mk/JA+bfMIV8to/IYRDZsPMi/LWBnb9egP9iYX
TrD22J2v6qgrybqM7sZvjU2Qi+rO6JuUHH1irwf0wTaeaUY3fuPChRN+vzNRIyOujh1WZWL37BVV
uXGjryQggrr8Bn1Z3JYJL2JFQSZYcxAoLUmHL+woHNez8xMheXffm+HPdoPbAOIWdhFuh3EP1a/Y
FTVOI+B81C1O09oNXL0QcuJ31UA+GCCSUXXod+VNsLcmEsYmsuuobIYoWQZ4SPX+gCIVzoiuJbIH
F/b3zu3ad/goSrroKhjiGoH3S1Fveu8cG02FtC3r8xtvPLp6Ee+CstdwEDHDacGqbinKZDkisX4x
bCx5oLEgpIs7Dk6jLoiHECM9E/t5FC+09ICuZ7ceM23l9z8hNacPdW5aO7Orp2XTJDgUaBeI9LOc
ElmLfGrqf3gNfAo8Xm9lE3iJDbvRBd7/KfDcqp7Lc2l7P6wqDPZl2+FMaivuJmbdtNHUsN1UQPhP
liU6nFM1dEQj/5AnpNBdEA6D2T10s7AhGZLHlB/l7580/S8ThG3arnBRh9Ys3f4LkM3Qe7x7hz5+
78P2zPZEe9BcttUVO5mlx7y9GtsquTSgrncw3ZdAO4l8Q+tbNsJWFoqBenhda/nb4LSs1GPbYLEV
dQ92/+jmzrfRH4tHv1fN09//2Yb7+d1q83rXDcs1DMc1efJ+T+VZWljj6mkn74oPwG6CutHn9lOT
RLy4oEltrEEfFoHi5Xtig/GiZ/n9AKvxYifuTaZZYh/pmPN2Kl6b9VCfq2yv96hy5a3A4wQdjIXP
Ks5u+vrWwGE8Smuc1hzIxI5JAA9ktntT9ZO6MLx6iwTR97FFFsCInWEVNdVtlHrVNhVu/Jh21VbO
Pk07vPzDV/CXxQ5fgWnYqqMSrlN191NAe0pbkAdDHL07qV6v3djyeZ94pJdr584Ii5gUoWaticli
fIMgVTvcKGMtDulQrYmSQnTsg1tjUKujwLwVHq32aiOQfzGwpEYZsVMa85mkIqqTBIXQefDCRVkn
3VIxKrBDkV+epsx7a9WWSc1DhIx82pNH/PBQtXCe//7fyv3zl9/bIn/nqLrDTWpp1qeHqOpTUWOM
mb0nAtM1Vuz9iayji6B359v7kEUPKv3xKveJ2buT/2A2wU+vnPC9VHWxSUzXv5WH3I0I86kNYAnR
ryzCulHbxndMVd6+cOovSD0PR8W+CZ0mXYf/n70za44TTbf1X+moe/owDxG79wXkJFKZktNyWuUb
QpYt5nnm15/nQ9UlW+Xddfb9UdgEkCSQ8A3vsN61pOYMcfME0KOzqQCNzjr3dq8DbIxpWwckrODO
zyQdJQJDO6fF77F1w8SGku8EXwS4u8LRXKOySavJ2qfaRNQkgNEnRa0M8nNiBt2AqgrTatqj0FqQ
hq8s5hKQ2ocgTCKvh5zEbcNCEGDL2hEge164s25KkKfkQI0IBN4BmyhuO4GuDHMH6VsGCigfqTcg
aS1dpTmrN8lY3JFsL8/q9NB1S3wIGZBdQJAkj/MC9bJkyDwcTtVbtE8YKCR22vE7IqhHp27gDGK0
pujYNW0zvcsw6tylliBrhVnFzUW9v2k0UCLXxRkL0jnaZhkfQ7ADbkdy8qBEweSjivsyxb3q4lwp
fiCYYwO1+B5BTXhsMz1xISeYbivYQIIa/suOGoKJoXBnYKYQit8Fgww4zo6Mk25A7a0MA9KUZX2c
hgbwcpJdTb2BO1Mw/ao28i9BjcJ0oRzbaG5P+vDSVghVZVgPLjCcGzDl414IHFwJKPhBkw9+OX+1
Mym8rRwU3qeQ6uHGdBQ3mUE3ap0tHw2xIBPrwgRb3YZB9RWM3/eGfPNBKY0zBaT6Re/hZrSo2hqp
f7tDq+oYTUb+XPTNSTepfu/s8H6Ez+ueoiyvVfILDBXlixUyF5rnMk2sz4WymO7cDv2xkNXzZCjq
x1mJ9rNdpfcjHg/Y6rk7MCzlHo7dCFVRRMauhMXMjOHQoQyKybhCiyNhKj/iWc+nsJe7/WI77X0I
z9rf2JfWX2xcy1QMzaC+yUI/9S+Z9QEGTFqd3n83oanx0mjG7MmJ/9pOzxiKyXBn2zUNst2pcMYj
CRkCGIK9fxNBALk34+U5n2Jjn6UUticGBc5fFGu0XOC4zk2aOJ4BpTPFY+ktTJQEnYDcM8SFJ2JA
bmoWIywzgemqGunYcJztjYLYqGfn6BvJ7Zc0Kw5aEsUXoAglRIVoH4CSNXZJqbysqDOiU3s4UrQb
Y0IaAJh0+nveDhkl+yOzSB9t12uNeWzsiL2pe4IU5KDCuDyOgHdTwStatE3/sU9UxVuGh9ygpGgq
pmQrF0AQo6X4PtltvTWnoduHwQDVomjCQROfh2SYT7Fp3HdL1bzCJf/PT+j0dkWrPyN0hgZN1L3b
/O+HMufff4nv/HnMz9/471P83MDc+tL9x6P238vzU/69fX/QT2fm6n/c3eape/ppY1t0cTd/6L83
8+V722fdv1H24sj/1w//8X09y8Ncff/Xb0/f8rjYxG3XxM/db398JFD5qmWKeeFPHL+4wh8fi5/w
r98uUfnt+z9u2uyp+PaLL35/art//SZZyj/BSquKiXUBYsCR8T0oS/jjI6wNXXYUyzFty/jtH0XZ
dBEFAeo/+QZmiAmjny5TSPfbP1ooUsVHnE6ng5DCoHH99u+f/0eRwet7+x+KDt71NkO3+QPDQiyB
5JEMmuhnq6eGq73JHWLsuHUFAIHoy+xHpvww21BrE9Ah7y/D7oMt7g0FnsLoTOauLJKbBlKsHXJy
58Trw/zerocHu1xIzRiPBAFxt+NbG0UyD1avNk2f8oAwbSlDaw7LeHIi5gUVx1kz4g91AVQqARYA
hG8/IDTrOAgU1yDc9kBJL/Fk2r5SfehGfZcvESz/JdaXEoSHEDoH9FC7TWeXpHw1RouaOIGb9fK1
X05WQ31nPPWyV1P2mGpQYEtJW5OExz9QjBfmv2MhfSE0AJ1MJF8lcBtUU8D0BJ940ZGgSWJA1EhF
e4WavCQzApx2a52rbEjp2cp9mmUH/O5vw2xtGgcwY9yOKjQx+oEyh5OKu5SqOhGwcV83/UOnc23Y
/h0r/z7OiDvUzXaJwu+USFvAAuAvQs+zHwnKSx8tEj6Ch+WUBuUxbHma1iRtkCz+MMrZKe6yE0xv
h74QEqDVRq/lG2mc72NSGFIsH2NCy6Uj3zuBfEVf9AAY/5450B1Ric+VayO1OwPZwLaFXcTMTk0X
vygVmt5S/Dlo50ts9w9qZDz2abjNfarlt1Zpny1t2sPlB41P8qQYCxgUfmZanEZluJDruVHDGyft
dvD47nQ1PfXzcq8n8zExx70DEnV0Yr8hRDYsySm2ZVpFDK7Dg5F7Zw39rtMhkiytg5pB4NilvpI7
51GVQbqZj/Xc7ixpvpcX89TNn+UM3S5Hj160nHYQmuWR8qqbwFSOQa0fUJbakqej9lCXOxd0/qHn
yuhuLcgMK5sY9LTSaY9QVj+FRnYbjlvHVu6ryDhUXeQngCIUNfTlJj2JN6wE47WnDjRd0q96mr0Q
Pnghrn4RjxHV02tt06j15UGp900qP89yH6GL7GXytBeUa8QCNszHNxTmknEbL07RoI9RjkdUIAiD
q5Hbao4/KeP9tJgHqqx8dGFSxTiXCxK+EU+wmo7kdQ9hOB8JNr7YYdfhxfZePGk7CNpOmrFcRZuE
nFqExj3diH2oOZ/tSj3Z9nZKpwczmi9jpT9GWuovo+JpVXpq6uRpvcaMhzXN2n2LDGs4SpTk1OFL
0NqmmxXTPpyyJ+JMR1Nvt6TAyHqi7zUgOkz76+b7QRtRko4fjT55AYTLINHtcrgcZcr8JT31Nfp5
PseHoMSKbubrtNSEHiEfSpb7eElPKVwqyAscYfn9mJbbIZn2TT1c0CMBp4KQhxgO7K9TtFydpb+M
CASH00XllTRm9tQOv0My7nfjcgW4cRVvsJfno0Q2SI/yJ/FgRHtUwvFixeNGKpcrigQbahvdAVor
8ZMC+EUmg2IuSz8YKq9Gqpf7sZXvO3Xcl+FOnfKbUMPQiqA44PekjrVNCKyNIxBtYD4OtLKxbn8l
Xr9EjAmBzrwtRRvRtlNygeLespCxbBy6hxhm32RRYQICARQzFPTRcjSNfrME9HWq+3Z5m71Mug4o
5BGUwFaJKZRTup1oTE7d7upYvQZduFHza8eT0gbrcapq2ou8XGXiIZLzMSTYgZftS0mzK7WeYXq5
t5rpPjKmB5Fj7YptlU/3Uj9frWTc20XPKFPGT3ihnwcn/HALa9xZb+TnqKk86Go2A6oyHhYqZD/T
s2MEnwpjdB0jeemK+aj2lH/RmKUw3nazX4bmWSH+K90HY3mrEWwyYUsgz3iol9TPbFOw8T0stUyG
BXlesWocEGc4al9RUP8AN5PfNdqhVrNTXnPvFOK6c0ST4EmDAfWaL63W3PX9cnSq7qFtl92SWW4S
TMeFjiD+Q0O1K2tfIojDpGHtjFCh8L5/boPpfqJtNnr/UKt0sUQnbBotkIUbBzFYYRh07qL0hduF
mQ8V0YMYsHWYLai+uXOY2bpkuSpJ/oTW3yc1uPYUMWogLtxYn57V6DukDshom2fRJcWYIDvWOUp4
d3SiVqWPKUoce0NoP/ZQS7pKwUzj6I91D0lfKYOakruLCfGXykDlpsN91CVPlNM/wEx5nJz+FE2W
CUjSpKvlT4kz0j+iW0hGxLVylcS16HHKdFbUhhCLpH/pJOmsFHCRyBIKFzGxLxNWJBg4tE+LasRu
SDLTn6ROcwm+HDLUOTywfJ/tpH5Cnh7MQ6I8JyHuf+0YrtUF1S3F2RMOgunj+YW3WOXZNp5nGUPU
1VLL9JnuPmXxMh+Abm2gEW+9rE8f82kio4s0NTRTx05pv2iSoRPisLttmoIcI9mOHnMSd5JXGBMc
jKqy3GTywzSCgkJZtPdjU+9f19Z980KCdMy7m94yP8RRoiJDZmp+DpUjBOCsrQuSTn9s6pq4beqv
8xZWvL71Jzh4fccKPw/6PG0Grbu1+ggONCeQ3EzKAs8i8ap5TkO2Z12MQFF8pKZB3S3GZ8WucTj7
wA/sYjeV2ecoJlICVHL0bTDVN/mQosYy1LtZjq/UiEU3cz5u7YhyEMj1D3Vn7hSbPHgxbGAD2ha6
tBXAQOYAt5Qe7fbFbMxdOpF8KAwQON1mAndQIyfDnk69lapo3OZtAclCL7VHBAjAzYpFj6tBlLle
DovVnq2omXYYRYnbkdGP5niXSdF9gZ+5xf662q6TGU+LAW0As8C2juynplDsLYFE24+L/ks82V4h
wS+FbJoLxSOYQHNiNs70qzlZ3aaqwJDAaZ0y3MhUqBskr6nndZdEfc6k1IfK42zrVQdERPagWjng
czxSZxeR90/8pGHwoAuQBLpAkgAp6OzR2bYzZSSU8ti/ZzKutZxsHQYbpWy3NsPfRG7SnVPr0ZLM
s5GPD2ozP6R6ec5MtOIDe78Y8VOsH5A2OZJs8n8w6n9RnKv87JQKM5miXMfGH1ZNyyBe9LOZHCc0
w2RMy0NvpS91ejMqGaiM8SGwJyoOvUWaj6TRXiZoof/myj+HqV6vTCUISUhd1hXbfJducUD1FOZs
FYRvlPsZBkmYVswbVL7JdWYYOnHSelMWuJJjnoWp9DeXx9v5oUxuvbymGUASVJmAoCW/u/xoIfuT
oPFwUDuMeMYayDaplq/2jnyBIfpiatC+lTfdREFcfmx0RjUM2yiZ939zIyL8Wq5V08IR++NGCNWZ
GG3kcN6nb0K4uCPodIuDePmApEg3T8dMOtqWfDdXGAZZd7GsQjCgeL3SbIuMiti53hYKs0+Gwero
h7jQt5X1N1FT4aP99c7IMsgW/DwKIdSf20aVhuOSzHZxcECJMtQctUj7ILVgB6dxxAg1TAg/+q9r
865a7PNsfsYSewjb+9JInmRnetYiBoDVPLSN5T7cq6b0ucqWK3RZ91oyeyaaZsK2M/N5b9XTXpgg
pjPu08Q4RHQAYaXLHT0lmy55lPh2Lt8vmnFoeBdjaCOmWntRNFySvtkq+iPkmLuayS+we8r1531j
t5d6Hg9ZZ4DoD7BhY7ouVc0mynphu621Zjvl4RUWq2fwHJ/NST87MyA0KCZspb8QH3qpnZ7TJ09N
WZONGDxVt0Ce0GrcTA6wifH/UEtMXULMDxGRk7+J5/6qeegKkVfCpUSv32cl1Sx28lLViwPQ9Z1e
yve9k/l59nW1rKer0jV/UyVBqegv3ruuaMJrJ2pu2O/euzMqNr4pPTM0Z0KOyccEOF+iXZNyvLRM
fDtbp3xxYlCjJsuVe2Q/eIW1nvsadn02GDfK8jFqi5uiPC35cHGc3pvU4k6zRGOQMUjhzrrXxgBH
AoCpeow7OH/NAhLcnqljLG4XxsMeU0ycdwS+o0muMZCJwgAVXgGxU9+Jcl9RpyMVfh5sWtcBryo3
mq1DLHjOv5gUCUg90lkNhBdJdiriYRe3X2HqwUxJ+w2IwWozKRSbWNUhnlUTuK5NqkMxoMgEyBZS
IaBWWxI6Pa0oOKGb0Lv4+s8KqT0ZS0qtq23eowadTtfRCh7iGK5FXDAscO1RzbCOm3KbGdrvDe5o
mcVPwmjtYJ5Chuacz+3npp+fBxVzrIhx2aNLTZYwxlMObwaecWgkiNDmp8jWH9XSOIyDn+vz7SQl
L5IKxB76cRuKibnKnpQs8C1102n3U6VBmGMcZkbtQTB8Dsq9cPewWI7zVqK7GnCNCj+pNA9qvzDs
Rn5dfJhUJi1+hzRiv5nhedRKT7H6jaUMhO/k58DWz5ZCmOA/D30/J6ZeRz4d/WiLWKhFZeu7IXix
pLLWJa1A0krxhEs38dqVqxVUn8VPLszqUPzNaPurUd+QMTltCA9AoovPfyhCbNQ5tjJ9ZrBNccha
HNPy76fUX3RZQr2wiYslFJjvLhJHddplslxQhEsCczSQIlGz5aGZ0n0N0MwiFPQhlevLsmAb2O12
UmSi7+mLsLIb+E6TztzGmrN1DOqQVMIRQn4Kt2dQdfJO08UqMj+J+E4Jqj5Jvtrked16SE82Fp2e
Za4YiNN8uvahegXPRFNsUoiNl2015yfY+t3J6i8a778P0ifVmY9d1x1LUV6AX2ZpyzVy9HNa6VRB
YJLDyGtYF2THDgaOjrhJ+Ar82jTPs2Y+lAQtTCpc7epTRYQBtfAlnu5TDVqzsX9QLOMxzKejbSan
AjaxCAwhGpNH4TZ1UXySF2sD2OmW5nFcQrigCX20xAvUBi+J6J47DeVnpbcgRIuKLdJEhAnU+AXW
qb0045PE6WmYUh/CAjfjTQJsIImiH8Tl5IaBZkiMxwKmt7xtKJSwHuErghG1uzhT5kncSxCMD2IE
1/HX/nPjVuRfGDh/pIsxLwAMvItAFmrVTeWcI/IKXYhLha1XCpL3GGS925ABhx5XJnktgcCJeEfS
FO/HtroBZ/NRdTxC68twbnDzKAM89jqIQd32W0AcaHPVeOjCdRuG+zafLhHZmJaqq9pOfndg7amK
jpAc9c1a/Hm20ycSuDB8wHrqjkV/QxH+riTwVwCt7lXGPAjZU7IqwhkXRkXfTBdYuM9iVK2X4bkM
oB+V22McjM8WI3/OYAbJ+EmnNLeabV/SDYyPaa8QXCB6B7zj4tjDRel7WD2nXU7CGyfVShO/kSYq
UQST4nJstZ68L9YO8ReKDK/ovdzj4E2j7mkEy4Q1FqTDJsSZQ8njXHS7EHoRvUHYEdDl3E97YQQZ
rQhZwMGTkHNDpMUMrD0lKlfA4Oj/hHQJLfhQEaLr7K+pIV2w3bvNf37RvxjFMNzEn6I5RLbfveYx
rMkFj0NxGO1i0zro4lYWcc1x3ItGrpEm1k0/qMK/aV/ULv51mrYxn5mhScXYfxk+AeXOIHP64tBF
xjVvspOY55DUHLJ+O8q8jCwH19xtRPwsTYZNoOmHBoOnmgm8EOFU6Shaa7j9om6KnpAVRnZKWLNB
+UXYYor51SSQopekC7GXbAKl1nQvohtFaj8ODgCUOvHFkDHGp16S9i0MU5RZWSP+UEYuKshRiwrM
c6RS/khwL5kbt66yk5HLVzHuJjS6pCCEWIxukwO/q7dtkp9mMDrwFlxCjB7sibJenlUxGRW8zUS/
NcdlO3TpqdDwxyE8m7L5mFuMG6IPh1r6JH6ztsjXRZGvySKfaoRJYP2XrOw067h9fDeNu21kNVvV
ZPRtMl8YOtYkHzuafYvnuuiA+LJzByKSUgDigfTYwX4UEYpwoKo4iphu9XO15C8iHGIP012BZf6t
rJ39gAaNAnRKGV+aLNl1Y34ydayOeSGBJ2+1gJEolTyz8KR4ghOIXinMusUontBscNtxvgNuCRBU
R9Ye9CeMKM6uxd1FI8ifZd2NbKjVMiKx6G/2U/rUz9ZZRK3JOXoi2jTX4U6a9a0IwuF7PYsf7WhY
LJCe11LsQ+26a5IeHrkekSMMrME4g+G9F9uVOh/l3o0JFzV9fKJO5GmYzFMEEnCMFkiqqGEoA/gd
u0w/iNFXRNZK/EW9G+6Ucbs6sXP/YM/jMzROHxeCM0ovf5R8Mer2BMnlIDmppA6UJXnS4+SEzDrO
ZvSkU+DQSAYjNNHXfJg9KAuRFwuPhmE8ikhbXnAAvbeQYQLTicBnTB9Yl1X0MUGBRxhMSjZf9Ux/
TEKYpQN1q6TLM/XrFxQRDkOR+9KQ+BHMDJLT7FRz8Sh4ie1wJ2Jt4JsIL9bbsDxg3foUEVGmToMn
6SHMyJhpmOLgjRi9dKICelFAJIYDVkHwBy0UMURPhdhHTD6F3uFBwnbfoo8TPssIZbqiwYnoa8Kk
WpE8dVsgyM6Uk4IgvNBaw5Xq4RFqcGbSmsEf6fihJurMcCzihEsVfP/Po5byDja4Wl94m4bhyAaF
ZH9h8oEXN6lV3cgPoP2eCyjwq2Wk2OgTcS4CHj2QP+GM2n1+SxiTHA3k/HQkEXsWDauNHNO1O3wA
ZAXIJo3ZBd3RddheT2CpX0HtPQ9N/EJR5XNiwwNsTGcm749O6mwo0w7hl0mbW+JBIEo/pJIK0l/I
ecWS6sOj0bpFI+lblMZdZ+rngwZXhKf1/X1u4aSHquzKRoXJbC+noowfQc6rt+g2INBq5s1OUeun
qnGiTQjgnBR59oD+RQcOgtimrFWjey7w0T0TlDB6BPsxiYiE9x+Tbr46lPEMw4vcUPNQ0sHF+BIt
GmDJxBsr2ROjuql3x63K4CTGnI+hJJ/lunHLJnqSbayQYbxq8nRBf+3QVSmk1P5QNlsxh2dxxzjc
7kqzAy6JqSfm3T47ObRI0f9ay/moaB8H8hpZIt+LswkzKVSFa4x01Z3UwDBITkC0itTSz+IkDvH+
hvCyiAxIpBNSANDC09ChBlVS82CU8Mrn3ABx+1zICTnK7tBUWEFlf5Fv49qSN1AqkKNfGJaQLKzb
l6zrHzRzuhcdurP+bfr//7z73+XdFfydH3rqX/LuJDi7p+Lpp5T763f+SLkrsk7+HC4VML+KKlga
/ky5Q7T3TzCYioVRQGRNkbnSv5Puzj+Z5h1CXfAfUDcofPp/J931f2o4RI4FARpsH6au/G8S7+Cl
uYEfw0YMJ7JJ9EAR4TWcn/fuT7VQQxUEc3Rnzu2HAO4DV07L4lDUzB+5JN8sRWlR6KMd8x4QdzbE
X4Dhdb4GkaRL0hrEanTs5WLYgVUETF+82BV88FVn/K7aHRZck1D1pbfePBgqcm2ZZ0H8c+hr64qq
+Id8NO4c3Az4NRHmeUjn7utCDXhpJQupJxR0IEb+PUqn50It9ibsJHdZOssfIli0C4TCUym13Szo
gQqZC5a7PmFs4IeMcFhpQEuX5SoZ+WdtluJ9+RKOBJ4h9WxsJASUXi92UZMuKHdj7aDKtQ/5mqtE
pkEqIHzMYPTwYmv+NumUD/D0qBnRw8My2Ez2LUhzZ/bD4WlC4OJD3pXb3kGjq10Q4qAg8ygNzC39
EqjgAOZws4x66cZO/K3u7SPzdElhqAwAYKOoVMsgLrgvkfvzYqff5nqbehwx7VXSs/DxwlgRdfEe
BmSsVUXfGDa/HAsN5WQET0IY/0xBAR5Wub3pR8T1DNh6ExW+3mxXZJNxV8OdCtaYzJse2h6+6kdy
VGDdGnKMA8n7Xio6DynXEqKUjy1tYCuRW3dVPXtUGsTLSYY9KYDmAFNE4S52yL5FqO5QKGvvtKT9
3YHGy4XYrtwWveyrTjneVqg8wiqxTRQ0M3I4d3aIFFGvyxMgqNeP28n6Ai/ZxVyE9FQCyWqhh7Nr
D2oH/nmJPPjZ7yjfa46xTSVVimz0lAOk0OebCOlzIQk9bpe0uVqVKMewcmcTZepTWBrTQTOG7ZRE
w02WRsUGXofgkIFq4MVOZ0mjjCdZxs0UBynCijJqyvBG72MLSB7lYrDSflXCpN+bqfWlWLrCQ5zX
cCGPh0n2HNWo+o1o/+adnmwkEpl4Wsm5Vpp0A8eMuZvgZVZNX6L+xHWaBKRGVsdepr44coSvmPeP
cgyhSDMhMwiwcjuVSbzRGuSxOzM8Ui3bls+p1OVAAFQKaKKy2ONQgPmSrciLI/UDWaxiEyE9eImi
awBT31GviZ11MZhPqYs2EhI0sAQo5GsmN5niy9R6sklZTq0/G7WY8PuN3NxZ0ljgoVXwzoPrz+nf
lrKBtSch7z94UaOnN7NdfgZAErlQWEH1hsXUOMhOSbr1lDfBN0iKZU9eFJifZnUXQwXQzlBf6bPx
3SqmkwZOzO1IVaDj1TNrx5CpKkNaoImoFF4VJ/1OwTAbnKo6SDWVCyWctcAeGkXzIyV5rBG2u7Eq
cqgNxQhTX3SbZqihg83tbRODXwwi5uilyPFawW8vsHJAwoWQV920rm3LX2Km7pI4/GxrO0ZgL7CM
bzxxgpmdqhzT8b7ryptGgelo6CyId0PikoV+M9Fmm/CgBSZaEHKJAkA8PmWmuoPWjIhKHwPopHiC
UkCtdPs4Tz0E/EYw19Fj5URnubSbTWRboJRKmlycVvIGIAFk8sWycUqq9rKkJIXWhuAmyMpWTk7c
Mxh3jgTFdZk9hqVCCysmbV/3wV0tuxF8Uz1ByZtJcVHc1T0FqNFO1aUnW8sv1Ow+GUWM1gCyaRL8
ce4YtNgq4fwh6edT9CmOt1mmzBsloXRokilTCLs9lR/lTkZBdK9G4EbJIx4afcZcmjZSf9NTsXdH
ShNbxuwct+iHPqOSaB7QwFrGxo8p1/AzeOr90WiyvROSSvhz13oEZN2yWvuv33n9THzxh23YKJrN
vAC9xdQc/BQwlb+uKaN2T13dNy0N9kmkKXs1kysfmZDKBx5b+evmukgbM98aof7SDctIjIVyoP3c
OncUAmRul0J+iLNDX7DHEB2P9oZSoAFFmNHx6ki/XRioN2YEMBirWzpHEZEqKrG9OK5Kz1Hywgd4
ZhMsE6vroq2a1CPtO8DRYOT+uihGBWhSGxevm+s+pQPgUyDN4UnTYn1QmEZHK2zRDWckTJbmAuu2
X+WQPYfq8lDC1K/B/Auz2XKgKDw7zHp/J0ua4q+Lygixr8Popm9zc180eBi1QY1rBQzGMClJDj93
Qf6hnSgUD5UJ+HR4sjvbgUxQxplrqhDxSOQGO0W8OUOpccrCj4gbEVlb97W1eJuQhdyM3aecFLxP
XMRO2xlcW3ww1SJEasKGj4WHmkCDmo3GSznPUOYTtdsnVntnLAHi7W1X+mmolvir5wK66hsdShbS
dawT7n4GBxwckETekc1HWo8YCHXGpMDXhSPJjQ9/Bze8riodw2MTlh0ZH4gVKKbdkrHGMZgcJnBU
qtxKB8xDASxvqBePv5PqwtfSNPX1D5YxfdRxNQkWAyG08ILNKEOyWr4NUxPaemv4IityuYOc4CYe
IYmXM+WQF4Pq5SMUIrkeIuARpAoqs6IFaHI/Udc2xJ6S2X9cab3cuni3TwXGuAF+R/KBeiZ5G4sn
krfJBOFAmXjrU2riilxEXH9fn83bYrEG2rd4Xj8sErwjmMgug970/rpYullIikL5kiylRMq6Djs3
aRSeyWhO1T4nXT2ItxFDQP260ILY2JJafSRrkK3NYZHoviF14ttaVl/UWRU1jzCJFAF1YHMcfY2y
6BkafXv24BMq/Ek0eTsOUD3+czNPcdIP6yeTNTXLdv0I2UYzdZcBGgbXmlPovtcj1s/wEHc6DNeJ
187EI/4801AM+cZUCQiux2qiz61rr6d5vYS4g7dTvV5m3Qa09MkeiaK8O249zetxb5d6O2bdV1JG
qs+SHe7zxPry7sP/cXP94N05X2/1h9t63bE+sx9+xg+r61lIfS5YIKRTbqHXKX94WOvHPxz+y1/y
689/eeivbhphBARabbCSYE4g72uj46QnEVSjyhTualnZo7rQHNYPglmhcHJdzUO04V1Bt3Fct438
E52ELh8ZH602q3fhMnVE922VSf2Xq22FiSfVierBWt25CnzjG23qtMy18LV9Sc0s2Vu/um6vCyUq
hkMTKOQBgeceqswGAdJOlO7Vx2IUP0JfCHG3CGTKTKNbfRgIDmQm2VAGdX8uJpR5dCaiTRhXd1Ze
+1FCgy7FGG6LJrduotZNy33bXndKouWva+++QiAF/ewOswjdGH9dNENYvq6hiDpt9AQ7wMknwlni
JGVOfIVQIqtDEAWQg4jL5+vedfWHvaOtPRbkfLdmO9f+DGX71i5RkFIWBuOohQ0KWYObbiA+7yW2
I4GzVD/FQ/QUqiZ+kOhe66ITawnGsGsETrJV5+wr8n2+k6BIKS/TMdUrioac/hCJEUOZVL8bHK+y
q24ToWgQiGejdd/yUYIgSJwLx5TbF2tBu+ls3box4/HbMgrOvYByUPGTgtT8GKAIj26JGBDWfetj
YOy1bvje2/2pYsYc0Bpx355ilVvY56mtFX5u58YmMCDBaNSp9LGUkIaQtW21OBCtrYfo4gU3WvZY
TYqxlZuMEshZjIEwANXUmFg3c6BdpibZYxJMmy5GGyLJJhTpYYVS+7pYvFgJSzezVJgRxcsicHZu
tFTbredf7ysw4+mmU+8WuJCx3rQPrwf++WrXzaLvnxNtjhHBJtU2lwlBmvUqvZihBnE9qY34aet2
usysKvmhApyWaUSTqUTPiTXDyVKMp14GEpoh1O6TT6goKO9rn7bwUkV5/vp+1zfRrqf++cXEtvad
tD32uNNsjCgF01ZbGjXtsHHjZQX1BkKbbcUjW9/M2qxDedA8A/ciKPXXJrt+ti5m8crfNtff+tqg
xcv+1eZ68HrI+unbd9+dqiuGCdvjtHa5ta2tN7Nu5mXGDPy2va697lzQAYRrxMpe31co9eZBXuD6
EX16vSy+Jj15XZ3Wrva6uvbv9W6w/P7dAdP1Qm+3HFaF7U3YiZJDyl/M+4noG5TGSct27SaETcjs
hbP+pWwKYEggbw/waUTydj38dTUQTy32AmACmE9iYFhb6rr2tnjbNy+5vpsVODSU2Hs3Bq0/rBvQ
GYBFmt/orNbJuvp699Uy3RFVn1AOFgQqiHfNy86cnBzjOAMbZepf7fVGdEguSFXdrA/bEQPXuvb2
7N/2USuEZx4akvt28HrJt823765rb6/x7YO38737blx86lMkJdZnsQ6cPZhBUmTiUa09jyeedsd1
+/Xml0ohkCKN8mY91/pO39qWszyFklTcrG0spjaZxIR4B1HfY8qsDfHXq+spXocqssDtwa6yTSaM
t0Qs1rFk3VzX1n1vm+s+U1jB/6vj1oPH4HlUqNFdr7/e37A20Lc+E9iiGb825nWvgzD9sn37wrr2
etS6+n77h7P+cNT7C7z/loTen9eZD8oiJ4ByeYbrNLKurd/91b63Q9ZP1dUKXFffFuv7eNtc19bv
/Y9nrRSbJ/D2lfXAd5f61b53Z313pVAM+BPVkH3U46ML055IAsqRC5gf+vrbYrG1avFGMZ+87VzX
3vYteU4XX7frTmP19ch1uF1P/nboD5+sqwGMAqiLqAzJol+TFYE75a2j/LD9urr2qx/2rtvr8Ws/
++ObjvV/2XuP7biRbV33VfYLYA+4gOmmT6ahEymKHQyJKsF7j6c/HyK1mCKr7qp7+qeDgTBAkplA
mDl/Q24GIkU8aYT0WByXbyoIdl0172CuWGyemo3IChdBb4Jvbv8UDxhhIlmlPjGcDGRxCvueuDDy
XFNbYuRS783SUMGno+edkeu1Skx4dPjid52elyvd6x7jqAD6Xg3uWo1ibKRID6mWwGl3diI2PIJ6
dVIcpxESnO030T410+Nkh4QbiZMsIbT6S6dLy20PgEQjkblR5Bj3+R++DCdTNi7aeVM1YfgGMZIv
TU6vcmK9HjAm/c9s+8eUK0//qfunOjl1y7rLJ/zTdZdP6GP3iPOmCow+lUu6+eDId/dadud130Do
nLCYnDfncj+/XJfKf2z/dLklmnFlg4dbKM08qMnLMV/MolvZs4sBhuhDeS8bRvkK/vMpaWN/KZL8
TQsra6nl4UAMD9W0Hswcqsr+MuqDNzs7tkrBD50/95Fpg119wWQKxfO62hGws296dDJIMosbbKjM
Z4S+7rTKOjqDezay7nuIJPyroxhrvU7FN9GKB29Q3wrdE8t5eF6HLP13IBhzPFjBYZghicspQ5Ok
1VAcRXepXpUYCixLkSbgBxrimsQZt43SHqpXhI7ERvdZGZYKUH4dInCi+jsQBfE6GQFChBMZaDyi
pk2YoOfs1epSE/FBY57dMcW/xBYu8RC+ZuEQ79lC3c8PBmXpJ6m+EoYO5Rqh6zbsiIIRCF+UzhyB
98BFuLbFizEMKAB747kLfKIUloFjp5rmAGFgu3uzcg+Y3KXATs4Emrv1MdpemLWXALfPfyqae2sq
wIomGLRo8f1KlWFcpwoCrgWedmEinhN8Bxc2gTlssuw7bI++B2Pn7+zJWBIhWGPO+bW1ynuMjVZO
FKKRafGtdgnmjj8MGIRnZHWnpYvtkiA1b1eetU7S7CeM672YtWPyYBg2bJJRZ4mzuzJX3Vv2fW+2
Gyg3am47cELy5aQTv9b6xNwnXTAbFhDnhVdfmoTXJiva6F6WLlGoqYncJGu2bUTO6wDaZGbtEtgP
SOhamxQtBnQB0TNUSSK4TpJu8OYqVtChs85RtrFP2EIzq5UBGRK3BOOxz0vnIMbSBEeCBFpZP2GH
Yqxs23fXEEgfo6EZEUCoQ7xr25cgiLYA6BQEgUuS4UjfKEiCLW3dNWFoutGh1bxTNlXZpp0poYXR
L8cAhmJWiWmdQcJctr25dVxYJ6nIV8UU66sCcaHFaKX10dbqfmsp2bfWgStQj0sg3lC6Y4VAuWY/
paP2nd0nu0oT7Rwy87vBq/BOyzGl8zLCTChjLVOt+2H1OKS7Zn7TJYp1LI1+gwpNjLxotwiQOCXw
0vDEZcskw3l5TLIjYmnbwNTafdODEjP2ZBexIEW+zhz8YRMTYC3bapfeIi4N29QiV+Fq1bfJqH+m
rqjXiWZ9MT3SPHX20y604MdoqD+iYsgeqw50VybyZmXl2opHTptlWQElzsrGVX9wpxB54EQ7Yh0+
88lQqer941Bl9a4HkjrkZNhaPfe3Y/uXb4fZXdzHPx2t34W1U0DQz0nONeANYSToVv+ot+qPycr0
EyNFTAQBdinT0Ld4GFtUuxj+q7Ikfy7gnM16qEoVsjmM9mLkYYvb4PvUWAWQmOTGzZNoXXnmC8bQ
OdKwsVW/4tTTbqLxxe/tEXcuUAW9/qo4rbvOcdJeuN1arVG3fstKEdxHaorZX5ENG7+uCDYFyrIz
KvCMTgWsz+q/gffnISFGPIYYR7qK/YYYorXplDS+tZDgCy0QWXauFdDR7C9IKKQrrdZz4CszQnHU
l27NiKGrPLMR6KBuziUmBfq1ReH+xBDiVzr0W/T9pmMSZPd2GR8Ixw5r297HFntNLfnqhsyG3cLJ
UCXF90x5dHw+w612uU7cMxNiaxrxve4k8DrDM9OfBYl2YZX4+vI7rsfyMVcr/c3PFgVYzB6XspXp
BBCe4RTVSBmiIpgc+qgblhUft/LHZ10g79enyiYZx/WgM/izwLxLoVH0QF/WhjLlgOTSAKRNYy20
kre2hc/EHy2eO5GrN6X3FV+TlUC7yUjrZ5P1zgIOR7/wJv3gVAqGopF3r3vhOq88nB/bpl71U4Hp
2xwkVxW+hFw7OW24M6tiOJuD4q3QfGCGGJmXUr+cliQAQFMT9ii76pc5yxyVHViWIFxOXuFsOyPG
tlAzidNO2b6pqpD5tc32pcmO0AJ1R0KTt9zPNYCnOtiJhh91LPv+5BVgLx2SzJuCpE3o4ksftkOw
iFo4LYz8vIFtTz6bwO6mytHVnmyICeUAUdhxv0HWzRd6RSrIV/1fit+8+VOH+pJx3/WGvYd9mPJC
6ZvBxG4zGFJ+v8A/GZP+JFSAREDo40OrGDfG+L2sC+Wc6PCDiyA5oRbbLs006nD0JKACmh59fnOb
lAyWDA0LO+28Zdel4aKp6oPj2+ACifd/ZXw8WC5qK77Kg5qh9NgaDFa6phRrw44fiC6vmjQPtyrf
2CpGVnVrxKjIavk5cnJtEdc92vUoey+I5QP86u6mJjq4FcMbGuQ/2DFv65JgrRtCRyV6JyILImvM
bKR4/km39ALqrnP2VAXCZjUFixaQPeCt4V6EItgWicm/lU9wwTP3AJ2eXPDA63hQlSd8eCH/EqZf
uB6Ct2Bh1brHCec7wnLDWpnaZDNELKxDv4UB8NypVrHslPsyicMbXVj38Ie3JObiwDeg/3rGwtGR
2Op5xTEHRARvzt4M7SvZbV5QjxvlZqrsPHTNRKo9xWPQ3Pv4jiKSrm/hHexblDtWGYNL5Q7RQVPR
+lC8dVWgjVy7D/jKYk1izno0E7hEUDo2Csl9imGu5/Y7NI9vYjLKSaYjDCLuRivsGMaNeMUMdaOn
brPsE9bjnYBBoYc5SsPpsPZCjaFvCh9bfQSBmFozkRR64pi540JTan+tKxAda9ifnnZnT8k57jvg
Fa+GO8XL0UA6vNHLtQH0b61a8EZFIAS5KNRJRDjOj60yJy3bg+igX6CjZCovYx/bW1jhvPWJUi27
sP429dhFV8b0ZRiVOzjCfA0ZxlQ8JPqKuWsLVBoBBkd8G0FqDGlxgLGtrRO8vxfGgLcjMquwwQOE
z7LZIbkalpYdT0xye88ukWl2gnbvWuNKYMuxVcMArWHlLpC013mc9FcIU00PESJwDYoICDVMvnq2
FW84ez2yb5g7rXWMCxfV+J1IGwKeIvhZZNNxMGxvTb6WbwJX0mCf2/7ED9TdThgJF8YjKAlnUYdQ
RoaGCTWxqoUfVywwi+mGWYlMcFvyCobjwkvrFzT2vJUvim+O6PZua2sLtXZWrhv8Ssf4G0gTIG3E
JY5V1jzAXnU3gejEbvCdHwG2EwLyyRpADOhT22k2dTKwTNLEY2B/hYuekY528lWVFNZaK3CVFydb
ebX9oNyGLeFglAiVfuqxiyZXNSrWps5Zt+CwuNQYTfMsDh7Crj7Y+YQqE3pKizho4MEyKJd6maxG
zSbr26Nphi5Lkt7phhHt+759dkbnV1Va2rJIcdB1u5IZajx1wADiqkRR1mkgYeFAHwBudOO22Ico
IesWouQWc7GjV3ugvdjMRi2Um8Ha67Urjmwu2DOgOyE8vMd8dZfgFbFRXrIeGFyTu/lBD0mmp86e
2dB8DBkdbGfPiI5Ar7OyCFMd1OouHlQXImH/Bpbxl5dhZhACAQoj4EOpeWrgEK2mottFCB7C1ke6
qVV4hRF63Peed1brTl+gnWjPucKQfOeE4/A2i8pqpQbItCLaFK5TYx6BGPyMur9rh+EGKGTEqirZ
TjUUV75InnsXYitI/60ytPgpNOpuiFITx5wVoBcSoQH0juBbNlbnWvjVGQI6UJKgUm4TX9tURbax
gqI4N2ygNUfNznE4bMxm3pr0JYBq5zVNUXSujbhZFpZT8vQ7T4E1E2vt/eAVD5EN+0gzt2aHgB9U
54JgbB2tEqs/Jhnyy6QlV5GlP0MG/mlPfrIqxMxRsL0EGxsjXSZptGXb8FLid7dowRwkqlUvlbhH
O6hn+tSmcge/bzu0IAnQERj4+2/0qX3qAS3cZNFdqxrzCt0Klk6Wfs9S+2iHBICEW+KePYKyaDXR
HYjDWwsENZOWp7DXmwlUbfo4tM6bcET/kjvu17JKKnQlkp9hhOW712pkUuFuDQbPV4I/Uiz056Sy
v9Yge0iQauvGt5KbKdNXAWZbS6Wp+83sBb/0Sn+nZdFz0ZgoHDa9WKUorAwTYKcoVJ6yCFpxjciG
B3ljrUIpYa82fbWCqlyrQ7IBfr1VLBHx5OT1LNQ8rT18sDYW64FqzAvktTuxzIndacGqUwzYVLgO
lkZSbIux69DBXNpKly97PdG2Pj7uO2uKFm2CVlhltSnUexY6+jAgQyxUZ2WjLrLu/Hud+Waj2D15
mIQpNwbzpQnId3YAWEVbTJPub3IBSS2EtL0YytpBU6pjyRHYMVTJ/CZh9keJb9yhhAaloimwkm8I
PifOETISlP+2EV9TtkuRTyo/B5W2FFWVoJHF3bsSEIzapDsjhBhdkRYbqj6EfA/GOfVBj7EOvm2i
lTUkbD4YyZK4vhH2KDZBmnhsE0cPaeEee48A1S7LZJfcOfU2DRk103TcjXV0n1p2vkanbs9Lna8j
L+RPaexb2P7exhkMIPOWurSLqsOFLGdsALwV2NDX1Qp0mop6w4rdOS8cT+BGCxn9/Uxo4L2NYOON
ybMaGQzzTFp9YClb1w7Ijjgw5Kv8YejrZyd8CMzmOWryDN2fGJlRZ9NlkbXn16iQqll40VJxfX48
05lWcT0AsGpLXmjbWBi5miydwH0OijpYk/e+R2zF2oIoy7a2CfBZA0HdVkCqtUnTbjU9BU6HL/pC
q3Qde7j1aAe/Er5LFH1Gd1uE8V9hb/0gf7+d/8R9ZLWvgigXuunJU4UWNxaqzQ6V/a2bRoicelm1
6tsX3as3ne0eQ1RQMYlYxWUjDr/KEuK65/n8B7bzoLMFwdUlKvCeSFkd+YjuTfykheg27CsWvl8H
5za30cUfugheyAQGr8JwQm9RWGhfUs3Xzznf3m0zVWd1COeMQG4TBckAJLdJtnEr4zFy5hysZfuI
0swxiPG2LfNqU2uGusLlHTFYAytDu42Sg6M1F1rh/8MWX7DFbznYtFkhDPG07ANO2IRo+P+t6PWU
hc1fP//nsfne/FX/7brf6GLL+l/IaoZru6arEwWHGnzR89Js/X9NF/1TyxZwGl3rii1GBAwOv21Y
hu7Msl3/8xtYrDn/6xrwliFGIUTpglH9vwEWo8P8AVc8Y5bh6rvgitkzuwbQYtr/4G6ynEfMoY/F
XyXkM6kSOZQJcZVgcrdaZ+lPvVnqqxSv261sVR1Fu7SigWNcWpMk/t36T9fKW8nO/3St5n4PfYYa
vyvKgzygLoyh27XsYtUBj4jDp7rInyDLXSqV+mhhsrfzzak6Xg8JYod/FEP2Eoc83rmla3z1iyQ9
IsHmg3CgWKInve77wIZOX5pfdbv5iYVuf+sPE5hUqC/MGRsEw8ZXUZTLrNHcrx3xHeFGDVODasNu
SrwJu7URWXx5ZhWud0ArmgXstRx7QCe7jrXgiIWpSWqTjZwR+Sunn7TDkGj40iPzph1kObDaWyX3
1B9FHEa7MTKzYzQFOYboHNC1tFGPKkzMaD40yKI8WGGVH0GhseaXp8XO9fv4KNuSYVDWBFIjrKjG
Dkzs5JyjugLwVnjOOZjPpmEYFpU7B9u0LT4y+FKppXLXwArdxgqb6oHoxbmbD54Sc7DLEY0xgsNN
0/ssQc3UQuAdfu7WaJqz5rMEQfPHfCSKXa/1joRHNVQstwHintAjeirT1GMpqEJhjPFzvBmCpW2J
+qGFsfLA/9HtspB8hayTh/ldWbhh5O9l0WLCfvhvF8kbJaLbGVWe7/vBmEXRcH+BkY3uzPUg6wrd
Hj7XdWbx9Ps3d4zzGHU7k7jrbQXm+tHzFLGtTRbulWkFj0M9EltC+ReUdw+cM26MA+yD9qaw+27n
aGV4FkNkrTOMAR/0wSGrr8TB1zghxtcPbofJdamucp2YVdQjUC/PkvezulfCS931DDqCvouSgP1K
QmKQrZ0g5+21Aag4yn3WiS0qrf4OZSvkraagXCh1HzzaQwxhHOjuzh9U56GoZ1lTJY1+BsyL8OjT
V5zytFVgKuFJNLp3hBJorrxmhPTamqiwFuiNgMFTxYKHPt8UiZ6f8RnMz6pd5ZBeOZR2LxaDWxUb
2TCj+9mszS1K0ODcWxZvdjucSi95BWlOjLNwS4WoVfKKlF1HVsqelBsDk1heT/6h92KVYRNXT3ts
N9LDJBqjXJizwG2UJbHPmg58otHjPi0rL+1Rrf2w5liZnQrCXWw9lm2nRM5WKG/Augd8njzjnA74
l0Q2whod3t8LtQx9YKCoqrFAF8UIgTYe75D1QrRoPmTmiivCP2v8gahQWU1bD7+iuyEZloOpj1v8
zMP73Mv1BevP9C3sfbYv6DOLujqzGd/G8zgiD4x63kHM44gspnIwuZb5AW+9aY5qVFp0BHWAtEFl
2iumm+nF9zA7q/FJDcLpkQhb+DV12DapArH0fKrSU+jiAy27dmzLIzPN/0XrRNM+smlNy1Vd3XSF
hYcmarWEiz/OLraWhm1gBc5fWHwk+9CNcQ/S3bC4UVB2vmlinbI8/Vz+3PWP8t9OP1+Lk0LMzmQw
1xDJ1CdE6h5KgdtWGobRU94vCRukS/YhrKDnn1keNBgOjGHovGKxfqnHl5TVrGx15isGpfLWst/1
svcrrvVCn+Xn5RX//hllVp1wHcseRwdQeA1G/T7UiXSjbRSthNUU3/24u/EHw39OUVzcmzibbvzK
Kb53hyb04+91irJtE+YObldx/ayA/UrRde6n5hHPgOxOsRqBxkt7Qpe2fSGpjyMMbKW1ZjftS9aV
kDIq7GUQt/Z3lW9rS61CAN6txuAVtuC4TFV1OHaZMz6mcXlnz/W1MwRrNZ28fRmK7OsE9ETWt25k
b/Bf17deSrBSa277cbBfvDFTdh3r9LWs9juTYFMRPvmuA2LEnOKV1/vhq6FH/0Ih15yZJH4VAeLp
s22DEc80HIMVDo/ix6dvigynhlYV/oy02ECYk6krUuPp1UQcctmPOmuGAsBZOzlM5fn4qiautSQ8
XIM7H42HAKG7kRd2o/V5tBpRNDhWhhofUyDmlzNZh2/gXZxN/u5Tvew7tNZQo8HEtdfmyCrv4Izz
jf/D7WQddJVtEbSApNm0DW3bH9kmiiPiWNE6zSf/pbGiW3t+uYUn7koUYb/KrrDPf3ftJv2PrhjF
2z9zxbiLilT7aoEXIKDFTroKcHHFGsZUpiK7c9p+zyuJ8aoZQfXiTE1MNC58NuKXs4+tn/shtrAZ
4pwrPvbLnVpDfKI1iVbgqaiM058Ht9D2kWFV+0/1174xpg9HWbREfmyG1NsBKyMtde1yvVbWiTy7
1Xugg/JS2SjrP1+WuuqDEusEh/IYxbZk/MLkGS2Rh69erJHgDCI6/Q+/aE4TFjoQA+JmEYbYgS3m
TXYj3OpBC9NqqYjsSYuGCEc/VX96L01YPsPtQAWwS6NbbS7NbbKkM1Nde/7/um6aP+H9LtfP8/kE
WXpvu37e3HYtvf9lIktIZhWYJ0Tw905O4WMtLPR8ldqmf5J18ux6gBdLg59gTa4Nv/v9U+dg8Lzd
H1uqu8sb+z9Zm97lYdbUyHfNeml/vMjsneBemmhpCFTFHMP+9CIX7ZjbPL3OT8XHPgTZIq3U13JL
kWvbpNUV9N3YjMQxic9C+VKEmF9hhtel9oG4nH+yrIr1xHux8FTWE1HvXVoBIFb3rj+uVEYqMeE9
aJiJv6sLVT+K+cyY6+SZrLu25oWHQMN7P3nWh/2Dlk0hUWGX1aupD5sGttNtPPm/D7Ihb12Sw+91
sgvEFNY1c0MhIAQu0OOqb7W5Ut5G9pYdCa67l/39B8nuP79j+yPB1Jy/YwP5aNewcL2ZN5YfB8sh
gCIeVIZCJFB9JAzh3Dt2FJ3q2IOJN4+aLLveWnzf7llehqfyvd6hvn6vJy/SI8mij7L/YIfuH/1l
veHbb4n3Pazch4vbqjRe9d5HhsuZgxkrHqjlOkLTcQGNCQEF+R7LZnmQb7Q8kx1ZgZjIlZhTi1Ak
w8zl5o7mZSi7zCiVnI0HeSjiJJ2bHcp545HmhroNVCNcySJsuOS+0aJLKZ97GJ5fLMIhzQ+heJ0a
IlLeKA5J2dS3vU5itAnj9I2k9TLyrOE1ZSuCD/l/eljiJ4ibunMIeBngThrN4sG7lgvjX1Zc1t9/
RSJl7A/BTMATZk//8Vf0RRcq6hAYP0WGXWQdhtqxfT9Ydci3KMtNY7I6LPy10YT1zbWqzHi9krAz
CM0LE4HoGM0iWLS46OBjMLbmWZ8Psj6MzGTtjuRzPzXI1sEFS1uBk2laV2n2+YRGFMQ7wl+hnr6U
Q6jtRS7qW6gB9S1aEvXtXE/OeNxd+saRGd+aiGx1ZqcTJsvdO9sOD1VfGE9GPDp3c1upOn+01XPJ
NPsveZ6M61xXSpx/iuggz6J+/H2WvJ9dW69nQBSiQ6zX1fa/j2LO30YxbFJMB/6bJSyGss8G4I1F
iB4Mj/cWj9kKwjnYpHYq2bOobFwszUkPslgKT1uIKppW+cQqeSGbP3XEicK2l5fustMw30P2vHaX
t5RFeUunELeJDpkgRJDhHMIqwjHWS9pzcZA1U2+M51hW2wX+n7jmIHXOK6iT4+EK2U4cCyqKncTb
SQvH86X591009tWLatacgY5QVAAI2EO21VGLcpKT8lQeaoRTDymaHHOj2pvV8Y/O126or1THQHVc
ZJrXkLG4nay6nHotORvCxN7Gq5P8hMjpuEFku1jYRCNOsk4eBHutYSFP8Zs6FupY7a2gQcX92kee
wdv+fQdZdAvh/pssqPG3J8BwbMcyLeGgGvB3Q77ADrwkGtXqZ9wAnjPXduFuqmBUTolT3hU4se5l
6VJla8iQVwgurnwsiJZQf+fy3Fseojgcb3q72o+Zo5xgAItuO7r5H7eRDbIv9jTmqslRb8KSK8Kl
dlK+CT17yItKg8J39McG1mPlG3eDjmduj7DSMmky9VGdc9RZrninslCjvR6SKibrZJxg9KME00fV
o5FmESyOwH+d7xjEtjrf0fT8+MExgmprKnhjNBD43kxV3ZZDP76EuHasJ9IuNxpguDvZI6ms/pxE
2NQ2cryax6fBbNWjLQetvhzJjoPY3bTvLdeOud4mK8PHmAvb4/reHeCIlEPwaJZu8Kj3rb4KXafe
yLr3Hs1Qxitt8B5wf6/uxRRkwOS8cFXPRVkXJtDNS5fFvy1DDv57OWOrfi87yjrFjch7zu71suF6
L/iKDPiZDsCtVpob3NagSDrZufUHAiLzma2n+bkQmTho8KY/1csesnG+Una9XiTmK6v5yvfbyh6y
XnbTw+FyW1n16fKPt8W38l8WbThMfl61oYJjsv1i/88DanxWIvRxWROobys/4jpeN8QuDAxXnXKl
5S0M5nlmuc4lDi5HZ+dVVoRZQVc5p4wpXnLxNP3uL+vklVM4DefujQdpvuv1Xh/vf/nQMLJ/2Qxg
8ZDW9/CA6vvOxoXALO8uK795+ccW/FrjO/idFdHRbHVEWXkaUB4Uj67S+asaVBNOKq54zMBVHiwS
+QvZOmiDeJwvMD0eA1lFxJULerBCdZ1t5QpVIV2PVZ4D43ZesPqw7ldkLPMd+p3GExDo360y8n5t
lZF32QoJ9m/XajhXPuVpn+6nYvjljXp6F6hBdjkofvdzKmJtL6tkY+skHVT46leq1dldopI2HFwd
ZPsixaJmExlIuc+rGiSHgKvoI8oUeBUc7FoUSMN5/mttIyfgBcbLNIG98Mt8O+dqV4wtwWNXGsGj
Fg9rGOzKrawawiFnkVUEqx6jp33VYuXuNi2yHkrY4e2Qu7clRoy39nwGk9onyTUl+2vDELvmqVQg
yMzdrvXyJi3MpD8aiBVOC0NFl+wceuZ06KqS6AbCZ1pU5HeqYr2BoRxexi7HLlETI6Be1Ka9Nr+1
4KA/xEHwL++B/VHKzrSJiiFUqJqI/ZK2QRXm45Ks7T2nUpFp+TFURPpVUtVghSxzECfWafc5EBQA
u435y+gC9zBFavdI2LbexXbaL2VRHrrii5VNyFvOHfSQ58a0bQ89c4qBlomTH4l7WWq9rHvsQu9X
nJTtQe+U4kxs1bzEucZRgZPSY6E5h74usarEcYNN0AH6vPYzZBTLbb01mu4rJbmRizDs/0C2FYm6
kuuu/GNxBh6sGrvYkPYSJ2wZH2VwXx6KOL3zu6o4y5LHT7BODBw0L9mAqLKu/XMNreCOBeqNGQ3G
Sp6l1uB8KcfqSM59fJX15hibsKs850vjgPb6WG/0KrNhFFbLHjM9719WcljvfhraEAWa3RRVy3VM
wyS++fE3dUq9ht9t5T9A4jv4gXrVvknbczSM0N0GrMROPgSLkzxDCgRZg6o+s9eoxY3sPBfT3otG
ALMPiZrYJxeI2q4AtwRJHnE7hHWstY0j/SPrKBcMaZh+t5H8BO0Do7QCIWV3sf7THsdokal4ARAT
PBHEz4hwOSN5JSakclIdZ2ElY3aXwcxx7WnbpijdBJ0eh9Dakd7IxiBdInpTYaL6n4MVhPXRmQ/X
ug4HOBWyMXqXrrZ2md2bh7zDyN4D2awPxldsrmZfU1PsRaIYXxvLOXq6Wzy0ydg/RI13YAiMnwv7
1rYnLK3ngzyTB2eqRqDaXXPIa0j+sq5ycbXQdV/dXrZ0JJ6+JEXtoVBK9Ehu8OS+8VqUdXJP+N73
0m2+wAJZ6Ymu2dcF7ijXw4QP8gGkyi5NG31nGP4sHPfe5VK2AxJWljftRdSbt5PVI5+UlidjLsmq
hlnnoDbDSZYYY37Xd7kabsZI7ZfXOtmFHM6r1o71tifGW/2IkGFZ9w1ILSPDWi8pRv9basw8Hysc
YXmn2VcNUwZZn2Pgtx+DKEIl3A++GXlNLMqaWQppZt1rZvNkzfVotJOtdAdvmyn4sOT6OIPFvHLQ
EDEeeusxM/LwqQGhPQeszFqTBRk/MgMnmFtkIZm7+d0f3fwQYJcbrP/75shQSWl/iPFo89hoo5cP
OhW1K2t+5f5IRCOKC80pm4wfacD7glCXc5QHxZkiVDRRrLvWmUEzdthPVb/7ZEmiHnnzxPtVsu+n
ouwvVCwkUMLvNnbZPAbKNKKY6RIYnQ+jwBTHZCVyrbLCWl2MpZ7hNZKbl26BgZeBBc5wKesQsgRW
XbrlRnXx/sNYPQU3V7pfSkvB8sIoyOjOxWIyq13cOAGrTorRmJEPzIENyWLrCA0/UPMkS3Ew5V98
cblQ1qRWt/OiyL6DY/gGQj474DHu71pzQPF7XrKO8/rzU50618Uf+13rFEHm+pJr+3RdazjjQfSI
G02K/62N0/i57jplrekBU8roeydrUrtVImL1mzr5exXdqZ8fu2I93R7Muasouw5rLSD1ThXYZF66
4OzMh1IlnAsVaxlg/X22BBQ38GE0yHKPWQJrfXOvIMOHws7cxwVEegaq3iyNAKe/P64rFUDPiQMO
oAyC5NaYmtfJdtEqtVimIUiWLGWxKqCQ2AhOrWWxRgl+bTi9t710TmC/ITNeHWTRV8oXDD7aW8uv
tOcAlU7HEH+1XksyURjicRQlvlSW9iJnMVlFbu7A9ia8tYHzoGRiPphjTp5Trse1FMfWQiMieF2o
X1flslUvif59Wq4rnpqjKxQ6N7BrGH2adoxuytBE1BhtskhHVa0Y64MxH/y0qEkYcjYznxnt3NW1
Sp7JbrKHLMqD2tj1wfO0ekvWPQSr1qI55NnGOs/D8MXK8xGO1jjhweR7z+54G9hd+KJ6wjtMXpYt
ZVF3U2hAlpruZTFvskOHasQD0NBvXm19jzWMz3wLL043yNOnJkhgFnTjq6wP53odOZh/qrcZom5C
jHownyIdOlhuvJZFmROV2VDZcE2bXuvaqdkVE45ntWqcPDXIN0x+kJfm4vXgvhc9VaQLUZrhVrb6
bH3HS++q1KPTFO69ojROkTurmg5mtjYmwzkN7MJwxOrLb+wbESnAZOGARLj3VLQeL3tYfjNjxdxG
UJI29aQW39AIPYXM7I+OGbiXy6e526fLISWtZD1LJXMtwghZSUf5A/5g5Kj4RSmmxxL+wEpAQ0VJ
43cANDFmdrMUE6tEB+zdrd0+hQNoNXxRWCYEJBtRV1MqnLRIYMk6YWlkMOwnF6jan90y8RL37HyQ
k1Pce3N8mAjuIWbvZsoq1o1wAy4ueFTd0psbyxn74HXW7X+fITQxR6CJ0/l5Nnt6EP4nYAVEylIx
V7AEu8qPM4SdKlmJBk3xWnhmt0Tt3zqoXZhhyRVqHC/nkOvEobMhquoB/AQhmy4dZNPlUIliG81I
W5KfJeLCGaS4eQcG0rDcOjyba7nl8nKr2OZKnazlhsxChe/SGnVpfu/yqkr8gsQzyLO2bp8quw33
1/orFKL/T6PsLzER126u2j9FU/2Q61DBsjh8QpVkbXfp9KJrCe9UmCpEOKrxxe2RqnKJ8Z5jt790
U8A0niDW/R/Kzmu5bSZr11eEKuRwyixmUtknKMuWkXPG1f8Pmh7To5k9X+0TFFZ3A5IootG91htU
mGwkvlldyCsXX7FbfUy03VdCX7Lt98FfllNfwvudeU+BmZx+0P2mat/uay20T05fH0VdMgm6Cyj4
7lUvjWKJiHa9RwfE2WMK4i8l9O/eMOg6BhVlmkYkiFOv9q7uJAqtQPY5oaHbP2Lqt+WtPbyhqI2k
7lBS9ZlCMUwFyrTPFVT6MxceBvnA5Hz/LntD8tzmvby9fZk1M0dxMGGPK4aIQz198X0ze2466FH3
9vtYcc/bQyMZ2e1+YYapfDX65ZxNaoS1K7iYvjKcZQ5Y9ioOahJ8QyJi2InIhTd7dqM3EYhrfMtV
H7QaKbl725f79Gn0T1a5xoQa/PIAaSrCxFhtqtqUhP6ya4n6qEoQ5Mu/1b6abMlC+zdP6r4aYOSw
+Vig/J5WC2FU/d+6RUedG+9Vpec7sdGsnVNjei3a9uw6oxKehura/lqEgPMVpKn7622TG0XyZwHb
Y9+WNnYaCh7Ebt+jiBg6DWwS6LOLrhzgjIXNa8DWZ5mhY7mox9E5GXqnwGcbtVc71bF+m9rMKV0Q
DhJ1IrdYi2hElW3C2oFt6tqcGTDLQFGnrqNfMNVail8qUck8yJHpL8Vu2cVm90Ihe25mXvcoRpR6
TBkujbMHERYWlqLdlOgRoaLFONLBX1nHsNj2uQ6bh9XS0cwHcuRFTVYdTnS39Bo8CHwbO6aF6Kok
+ZuT22hiOh6KJJ7nb7IBYy+v75WrbwH5HknuXL1oaBf9dIZoW7vIXFs9SGLZbkWKwzsyoJQe+2cD
55qTNh0Qva5Oop1N31lEYyAvf1thRxZCfe27mDqqzBtXbS4la6XsvF1TA8T2U/cCD6I6CMharWJA
6TulSyGNKV0cpMS9RJFVHUR0HyEgb+KqP/cQIwKvH2YaT/zsPi+KyU5VKv9Quz+/NIvQalX/QKpK
BPcpU8yPos9tft4nS3FW6Ie2skuMq3lZ5XYY7TUqrrBFKsAwodHh0ZwBlsHkiHyfH/ChGuFL4+vt
LKmL7HuR1Gcn1t1fZv3RpgPEHUnJlxkIwp9VrXxLTSd9R4nOm6fku7c44IULVdKsw6CG1iG0ausQ
GMi14O1wsaNUG4HN0yY6UvvR9FkDtrI0bcB71EjRrfPW99Rcn8arzGkPfAsutufrP/6cxF54awn/
dTJ11Yp1ktCu2ZlybB9QhWvGWVeSWmwMqWQrQqOjgOBcFLjvrdLOCi5BaBjbHCz5zG9qkPSVbngL
SY6clVgcMPuUl3A4xZK9LsCv7e/zn8WngVQoc8Jt6mura+1jQ4cntvfQBVH8xPg3xdWbjyYwJ3tc
cv2G7lRbS87hNpWUECzstMWIrIEsB9UzOiRNYx1NaMpzPEPUB8nOeOnajrHL2bnu8IE3dyK8H8pC
Xnda7D/cmxozwn4IS+rxRSmrZk15Z0nyzT+qVCPPPVXWs401L1uq0Vq3lo6VUmaH7covoDmIbuTx
dRwf/ZCdh0chswjXdhA7M63VnHUYl+MWIa10H0c1hsVKyZdHh4RTGa71WljGj3400s880maWA4wP
ztuAMGrZf0QSWAq1qdwFbgLgv9qsfMwkf+aoqnmJKxvCb9gES7mJIpwN6NQCaBiuBJtq6hRNnpJK
ECDy/EGEkhx3O8PDgBHv2jonTxM/x6EWH8YiT6EUgcddFZWcLCE3Jjs/ppQo6yYVQ3EqGsUhmrpv
ZzhiZRiZUGq8jxEh0625tuH0biPXV6H66WWw9YPwDWNy5+QWiXNqp7NCDaS5HOVQkKcQj7t+45ae
hDrWaM0jN2BasfvhTVUpnPTWa96q7s7r82oOJ39WJDr+KmMqy3xx1fAqDp703LiFe5ZIOl9rA5qp
MpTf7v1aqdvLLu9VjE+4RpWr73bWT5q1VofGRAyDY+i8/HttJCYOVGq2DzrULRXE1+d8U5If/2VE
7snKavK51dieXT3yn9qUBxFRaHh/RVMfKw1KztPITJGW92jqG5BN+4SFDeY7ayBmgZm7PW+IOaXr
nkzobbkugMfIDuxcLBl4SJPjUCvSCyLR87Ic2ydXwixAVtKHOM6kFx1/S7QHYmXWTaPCvLPWYeHn
8AXpjUMfodIqB12cAwQRt1azOD5jo/XX5qDt2mwNlfv3bxB6WrKuvSjEYdvW9v2oXpsEdir/mSBe
tiaVPqXD2k0cKJcd+zwzlrWLdKgAVWDt3bMLr0neT4u/W2M8GNm6VamkwW/kFWZK7M1UhCpyrU2B
wkrdKURiZmq5N9+H+oqR3DriROmnobIl4faRw43YBJmsLsmRI1phmjG2qateydxPK7EDKgR1/WzE
DpB9pYFTmivKzkJ8upmzSJQWN6BJHGwdc2yf0R8rt61n/9Wu41N4yMbsI/ES7crLZy7HmvMkMi2Z
7c6doMuvIgpd601pXfeWl1FJgs4hoE4CfORwWq92FpSd47UIA82s12GAb5i4Gz58A6qqcIMMe2IR
4d1BStOhVOiWxl5GhPlUYh6JGHDtf/DsXVol8p51jRdYriZ4NgdZcRimChe76XVVSsFPK8aPnCm4
eXRHT1o3/oCHamC213i0m5kYEmLwA0ZN/hZ3Ev+R1ge8pibtP+TA9f+ymLRky1JsTeeFoX31uNTA
dXqKk8dIOCOB3RbNWdGk6hrVKBLnVVRAYy7rq2jLLbSvowLTNxGKjlGzvl7VS8pmyJxaejRMGH3j
HHWaBAea5n5CaT25aLKnLslGURG2oM3vxMFNjAKqnvx9lLA6TT0LPpRqqdVOng5iiAj1tOY6cXq/
+K9rxH36oXz/h92r/u+eoOxeLd5DsH/AQYNM/Y/Pqyrlyu8SDfEK9FhXiacgVj+tJ5TpIM5QFOC1
Hsj1tQwsGK9TRzAtKrrCoIM6QLW2JC2ESEpjEwU2dr6atY9aiy0QFtSyZSqnL2etGqu3tv7P2f//
uE4tV7XhjWtRpzQABM98ncSa2BaL0NPDaCf20CKMdNj491D03gffr60zdPq/DL6HyH/wg2IJv+Fe
sfZ2lmUne4g2yVTcFwfy9do8cTRtTQLWf4xHJz2ZKCjqqlx8lNEgzcAo1xd4GuoGaf1k42NEw75A
w9e5b82fEW6Y/Ld/mhFcaXSVwy0yZtXczKt8Zvdx+uYNTPmS3ytrEaa9hWqNlV5SlWIcyLGjhvr6
WxBn1caXGqgGIgxHrBc7dzgg4TG8aOlnmIzpWxen2H3CdOQLza1hGgSLzJarregddGnu+GkJYFTu
2U7wG4ibyUmA9dD0G9xC3XnKsMC7NE5aXCtshhL0lZaGEQYP6Bcqi7K3DEoauXsOwgkjGxXBBw/H
e2Bn2qMGYRMZUMVfVVCSv9nWh1Rb/seXC+EBv/7v778qnGezv7I3pKhMnHFM1VBlVbcFNuav/P6o
MWviOpu8mD1rkRfMa/UVGsPmsIIfjXi5u0Oayd35bXHxPU+HDUwk2qmsWeXsHsOmIfMODGzTdXry
MJghezxfzxKkhBplZrnIiGut0V+LwszPmYlrRBkPV9GUZn2LTgw69SIUHbrqPOJ6AOxzusiCnLOv
/PFZROLQu0oOuYusSgvkdxmiS7GyxspaZ4074mEAjI9Fpj8v5TreG4ARXvsAVIKdDOi8athih1Y4
x/7GqCc0zDhX8W9ciIf49siLRzmos7WulzuvkdWZwWtpHTpjddIpet0OeaSrMz024r86/GmIuMKa
rhCD09z8QMbNhD+Tw49rvYbilBMVu/rPWSl6REyh18Yyw7Z+9LkD4HsaKPXysZbN85c8gAjvbQgw
jICY9qIl43V0uKcMatUrqLK5k69W6m9hgEgvXuh+05n7TyJqsAjRM/s5UdFFxzbhRNlJelEbH5UR
WQ/mePRJL5CUgrVJqrXqQE5eIeCkV+bq8FLxD/Ej2XiUQg6F32UzJw+LnWhLkMvLaswM3TBvd2iB
NjspG9qdE6s2wjp/YnF2H4MEGquz6cC27+iTZFZbpd/cNnE+yYut7+bPAkYhgBPiTPehK/eZA9J8
yNnseaSS7+PwCMJ7TApHlgeKflICNBjMkhWUNoXiINeecUr1/DKhTbdDaQQWEqSReyhbF52OfxsW
FjViqoIdJ4+uvouq0j+JQ9qX0dEeziIgG0jamczyS9ao40M6dgkWLNNYK5iKT7pC2nYK8fWGKlyH
B2acEAsKC7vHLj6LKDejhPpFMM1G4VUckpgS1wi/iuXFv9r03Gctn9tzZMZ9zCiHn5XbgsQ2c1tE
WEhoz6E0/hVRc7tFVaKqYLbdv/paSFELUq/JwsO5ZGv4obwVZ3XXj7cz0QYPEwOcDl2aYNLdtSbd
XS1TXMptVpPGcMencwX5eRTDJyEeat4PdjHgz5A08V6FSb2GFe4emw5hGETevGuW5MFCx3njOTUK
a+Z21C36NvgM2U/+MFKFr3NfwwDAWgKVeTYdFSo0VuQhQDTEzT5B2+7D9KtfrolHbOpkSPnmSvKc
wRJb4Put/1PB9Ctz19ZAVLF5ZFJlMoXY+8XoNTIx7+yKynr2a1dG3oj0dZc36Mt1YbwV6etegqma
y3K8Fa9e0ZsE1e9eWYl/996vFb2q0T80apZf/tv14nbiAl8FYWyUJeZ2aYE4QVr76ewLI8BsgIOz
GUb245bEsnH72+tqgNoF0h/PeemWc88xu2edTXsD1lGS1JOO1O7raAfjtreyqSJLSKZQXtqeNjBJ
EpqeBcy7qIvDWCvZq2Fk82Io4nVj1M7SQzdqA/enWButaj43o3EVG0GE9nzs1YLqMUQNZVN5crFG
4NJ6llrtGkCV2ngGdkBaX2zlKkvfDQnYeMAyFyfTVN35jmosncxsX5LKfBFZ7j9Dkyr9PdRqXeU2
1Hb616zLpQWMSeug29CSF0oMdyrMml3t+Kzp8ByyDyol2INWd/aHmoxXk4fyQ9aKT8vvzXctTxD6
SNzxFdYalEjTbJ97CxJG4qjNYxymw6JoSFLIUt0ubSwzTmkqtStwof7RLXN5khCpEVvTrY0q9c7W
sa1kq0lZjwJDJ+/sosg2gwkZ0AlQXMEK1jrmoSEtTXsYzyqoUEqAHdboYRaj42HXT1WpspdX0+6F
iQt9uaRX3gILkZcq79DGGcc3/pLyBwuAgzUW1qfRJSu9yfytR9FmU3T8Oa2exqchG4pLmhcffagp
74qny4vKU4pthIHLqxKj4jK1J31trUuwbaves+R3PH42fmz7T11z6nm4H0ZnCDc5VGmYUlUwp6gV
/dCLBofHqPkcCuzw8EPKnwM39laqIWm7ukhx3vCMZBnLhfcadeZL54zNpxSFq6Yx9JWZheoGWblo
nmlRc00yV1tpjdzuLLDbTIhevmpKH/8lnAiQPdKSD6MY0Uks612UoeRqRbm9o/Bv3Q4iNKnGsQYx
/IXoUHDsxrNzGiMnIadi0O3UmS7X6jHF0eav24jBdlB3c0vO4gcVG5pF38klIj2Bum1Q7Vt5oBaf
ADymvHD09FPz3ztkQX6kvJjnaALKF7UY040U6vZGlzz1LPk2j15hFR+Vh+PxdE1q278aVc6e80SP
Vg1fvZ2Brd9BUlILwLrfk44uZV6LIXYqef8YiNXHdNCmVYpoL5vxEeTn76Z7O1XJRxF1rgq1JQ6q
2z3+n23iJuIn9G38lmjABLDCMRYQWbynBumUY53YZ1UK/SfRhODqtqKYjCsLTbZTJhAoA3ktOkPD
ToCTUQwQoaNOAnzmWrfksJpXPeqDdXLU4rE+mbVUP6JYt/NwMKP21sabQsECqp2yWlCnw1mrOtWp
0LQGxUTvr2HNANIycV61yBo2OWk6LD7ArKuFXe57A+yaOIgwiTAH6Q1E3EkfaWdXybxziIeo4ZKv
FE1SZ3zTZKf+3YYu47AABlAsRS+rjPyfnG/VLzhFG8KIDcqT0ioPp6LIXwA4hZYmYxam6jP1T4ox
K+ZaxOxHe22Sd7sU04t8dJw1tM3f0dR3j6Y+MbKeXuu4pH3pu4/8c89quuef6M91QSSV665Mx5nb
upRT3KajvOLs5aoFM2mbw1G0iMMAKGothTFSBP/eUZkxuwCRKLZthMWcEueIyADIPpXpeMCzo1G6
GxGJg47k2JqJokR1xe+wdqttvOcde1j7qTIfwS3BAWyck4WW2TbQwkuQhs5JNIkzKaBc03ijxBvj
Xx1kt8pVmnjDMXQqTLFG9exNq9YhKfKFGUkFsJPUAL8ZyjvWDzgRJOrHpOjzFCj2JzKZ/nOptN1q
SF1lq7iRcdR1zQcx7FUPedY5S7JRMItq42rlSf4Y5SkCq2b2aqZduDcacoMi7MErMmsZ9ars0/x1
GNVgLilbM8uboxRPrnNOqMI2yUwe887Ijh6eXUoFZBTZpweWEvWyTSDBrrF8+w5JsJsNUVsvyUzb
z02uXjWKrT+SlhJKn8EIABqEqqxGJf2/jCB/mS1qV1HXEHmU1ZgjumSqSXJgD4zfTi4nL7zLfsIT
cD9V9b2pm+ocwyzGAtsqPbZOuUH2JjbOXZwp25BMyRLMvfEm59LK743kB96Fv0fw28vbiTq4RIe5
OlQ59oaIvrEEnyC/pNSbOdJWxg5x0+ANzGkg2d3uBpFz/cbbB0O/72UPk6OKKkotVfBBq9BAuaNT
f3mKfiTNHH2UcHtnLVDYVzsv0jmL0uhpaANl4fLHnOPAqVcp0PGD4aPI1NdAWQbMP3Zub2SbzM7s
A+nGeBWWSALwH0OUQaOgPHiJWa1Yg48HrRhgAqmZ9uDJ0vAWIWFl5b1DztwtDz1sG0Qtadfdalxo
fs+waeLqCzSV/gyTo8KY1dMMJg2ojWW18XtYFEHxjpxfvNqjV52PEBGF8t1D7mAZm7a/r5FmO8ZK
5CK23KgfCsojnmz+CGQZzeE6ogjrOeq2qsuAX1YtXjESOiZmZP5I4vgzlbryySqK/J+WvsYXZgFT
FbbgOq7gqLMZOnS3f0eC1H2kWHGTDc+gdZxrqb/YWsPEi1zG1sBNZhHFUfGeBGE+M1HfPrVdoV16
VUFag/ZojJYtenA+rKO5lvfRg9iIiDCojL9D0Wtm9a4I8osz2vHeVYJu5Zd9fo3LqJz3ZDvetWS8
BAKX69gPuWEVvyozR/Mwtl8l6If4VSnJA8WfX3VdyTusCCneNPnwzbfSa4Vi0GM5tfuA8REn1oZv
7b4I3ezUyaTexY4+i0aUYcfMm4v9vsgLUODqD4GaGw9mjF7XGoVXlIENLVxbGGIiNKVn1CrRp/2d
TLc6LFNqt91bYeqxQJL7DoYksevhA+n1RkNVog+/doghZm5yiRhYO2W/TOz+udbNs0ASCuwhLPd4
PzUhJF1d/NyKkZiwuwXUWPlgW3WxtORpMyTLaJw5Qf+zDmBVqp7xy7KLa+ja0huCAgaO6qVyHiGr
M/8r5OL+XB64YMbE5Xxyt8vNyVWuDNrrqA3eqdHdbmMFfXqqoBXgr2ambwjMYiNumclaKqv0zbfM
98bVu3NQIN7pQOkUzYOT2hvEE5D4mS5KB3Z/ulq6e92X69cg2+iam7w5WW7uqBKXcxH20vAI2+wU
ToJAaekeLQyEnryujnedorUL0e6l3glQXfGkoQWfOgjKyTESYTXGkRor+T3g8b8P9zbZqrslFvGI
qU1D7h0iBCnaLWHoWYu0q4ZFrybxxSlSZ8lyQ+ZFGbTrIEyKvVcM2UPEsnCbgFzYaTygGy1sGjRC
EmUley1cinBMlkMS9tc4dtx5bqfVc1RnSN0pSvMmTw7lSTho3xFBowacZ59lXq2GyHX92WisbQMs
6kxD/a2JUFqdyRlFGNeqfzRe8Ki1Yxr+agFTPIiKWV9RF3Cb6CJP1bTMDrYu89tF9FHRufVpEyn+
T5+oyf3ndU5UogHYpeqNPeDo+AS5meNvBAITbqy2zXIfKuLE3609S1rpXZwDdeUb2Tw6svfAMt77
BVHtAQ+d4J1ciMJE0UfH2Im1LZq7+ioJVevRLqliB0izfIbmnKff+lkqSPmNaipdbWXM1jWLgW3v
IZfkFaw3MWAd3rPC2wVOXB8qOdLWFpm8GYlP7xeQ0yTVtV9SXr9nFJdfrSbKFwXGYifNyofNqKk5
TuGNvoqk2N+hlBKsYr9SdlqpBAe5LuIloK/oVeviF3QAmk9QLqsm0v3vQ4RuR24O/hliBDNNkfob
r2y1i+Vj/FsMqvFhdd9YMkM3iDGCPwSCpoALXbeb6pOoT/cH0QEi6PeZrgxo8RkoDMuDYZ7brn4v
c6d/a+1hWFmpTq5xAmLV+NzKjeQ8DXFX7OE1BXO51oO3JguBq/H12IjQGctDU3ndtXTr+oLE/KM6
jXIyDVPQekCUZgpJ3pH5lPwfmJc3R+oJfBQ5ZKQ7SApfR4tKc0Au/w/YamjahYTk1Ek0WakVbMrY
X1Mr0HZx1EO48CxnrecVM4McS4tKaZqnyOzNmVy23bfayy8h3w5vlktLnAkzf5aG+W7QWu+jHlFm
lbxAf5bH421hIEU/mKhfXNyLX/NaGTdNkvpLEToORsQYFKS7Wy9/Vpd65vF/J9LN/3j3mZpGglgF
wa848n8wvJVuhCJtFtJT56QK2CZNmw/F2J7kLom2VYemPeTg7MnNWJboamL9zMEFejUP8X3sAIv3
YYiOLAsYHuTpU15gOJVnmnkfnsgoUolbx/Abt7ex062NiU1SubWKnuVE6k5HZCHjON7VZHw/y1rZ
9k0WfaurVp8HdZie9ahUNxn7jo2Hb+rZgyM9N6XM+5bAyPZYlIuL2s6KyIKC08D2cKZOM0FuJMGT
hXCuOlXnfQSvniIEMgUzQfT9iYZo/No3XQfKxfoHWRkgc/8Oo7Mh/ugaShSyibk30ipfYHSkb1wd
OKH1pFHaXUTNEOWvseHOgJhFa4BiKH3LCKfPxGnZUI6sp8OtJ8Xqay4au7iiEjkO9txLDJCk5ngQ
OBcBhxFnXzAxX8KuM/CcGGtT30CWQhuoQQe1p572aCkqi067bXaKVFj7Gj/NZYXswzNSJd5s2gV9
JvkeSQ3jp7gokTASsCxEtGWNPb+4qIo8Hkvf1p6tGPN6Iz6pau7/bLpuaasVT0nhZXNzAAwDu++7
VZvjm6PU1Rwui3GVhwgSeBSYhzrUpQ38Q/khkiP/YAAXWGHuJ20dX3/xXRJqMSCbPSk6Zwc+NFxJ
ydg9pXDieFd2w6cLvLnW+YKAxwPv0YbPOLgYkwPB74tIhAe3i9i2Fn8uGgRSoESqq0Qq+nZROP2k
adt0+0muKnVPsovWfgsAaN3qTrJMAXYGL2PtfYcTpuxRAg+3Yx46LHbJMlYua9mq772NPuUgC01G
MbUYnFsOEnmp2bTffM5jY9HJ4DclSTHf8vZXNeHc66buVyX5lI1thNbUXGhhdvb06A1fbBd5NJjp
VaW+ImPoHkWTOIjQSeIVifdw/6Vdr1R13iTdJCJ/jRpt2PmTACIVEKjz09n9INoir803UbpnhrJb
9m3yYxpNgOPYNfb4W/HPNsHTqnZq7tXWVJ9F79DIxr50Hr2yrx7UJNJeoxEdbc8zH+Xe8i+l3z3G
Ewks0ytnoyTYFkmjqi2lBj2gLC/TTUf+fSGeWsUe0o0z2M0tFL2JmWNyNqyNvP5lTFuzHqD+ijSO
SROhFCqHAvzn1c1+YjQr7StnsA5igesrq8CSi8NtzavaZj2SnVfbBclpljMR6m6dHKKeVvmgq1mq
scv0FrDV/X0e+smjMYZ/t4/s+vrUSB6n8UaTOO+6uo8HEP5JDccWl4ulLn6jIMkfWPrbi05rZaSG
Df4BiT/Okrq2DzUW7c9S7S3FPnNIEehOyA/Pu0htHofeR7LY1sKVKBS6UaLNkkh39hEf2SvSzrms
DC+gz55uIBiwXtpi1CR5xdrY2iZuIx3stmZ7GdbFm1FHZ2/KdbZhvjWT1Hjvoj4EKO4Ep8IN3AdH
qqp14Dn6NU5xf7fBqvys1ZUeVb9SuA7vaXYlGZxBIvzXiSR9bfm7KwW9EM7+HpMWtfUuQ+4TJQew
L1ONyCLdOn2d0oqSEYYX3kr0ttAki2z4sLHIGNiru/w751AJ6mOMe9q+MTJ8sK3Kem+SclnFtfIj
wdkOd+dovMQskgACmvYqDjrnOanbJzGiTAI2rEH8XOdxsW7sNHhQ4qa4NlPyTYyw0B1AiXc44PMD
e2bSGymnQydDppH9RFnYij+wr0d4+dRZSK7HjRU+J31w1NS4OIuXT0bEBflZfI2nvnuEk9hf0Z/r
XJcv4v9++zuy9Z/v/wluQ+VHoVD3nzo9miFVuKD3w9PobEtJ6ZqHIAGT5Dh6u2iz0NwJYoQ4wyqY
DZAOx2kRVq4Elqx1V006mUCFHTx8chO7Qu9tqufyU2RFztJkqloPeh2uTOSP5wJMLEDG4aRUVGdo
5xQQ1gIEd3YmM+uLpTsvqR2pJxHJXj/T0vApCsjaKGY66UCjouylFi4EbfbTAih3yZ1KOkZj288S
GGbHwZEKchD9xa/bCvJf89NAqfa9JLMGdqEdXkOtCeZBGZ+jweuwUoGFHth2diwdy92ESlc9lOxO
cTSVlkNTtI+9KuPbEjTflFFtH4ciVechDgArE/faWc677qdjYoHAZ7eJlFDaFG79MZTowOFzlvN5
eNqiU5zyu8LTjoeC9aoPuovitJmuzSJvLr6ZH2KgvO9xoi1EXUmuUZcausw/WyGGXpIfPvR9YO5c
fGBuB16fIBSzArm1iSc08araX53K+5YKTVA4b37mIrSpyeXOtob6REmMV2kTDEvN6DEDj1z9VDI7
zTu3sFfYKFN8gLWNolATWVfblU8aMLjvCoCZWZZnKarUec6GZ1hlsv3qG2n7gclZhnVQWS3DsQnX
Zikrc2aA7tUxzWCGjHb7w4MOX3rYC80a7alNdeeXgXUHm+JNTXUe9XsYC0Okzusaeeku8e11pNfO
LuurfmPa0tYds3SpDLDY46qdyaCrX8e06VctuLhV5uIAZaX1Sc3B71WADj+aqDvbFFs/KTmRs7Gc
uef69gq5oHqL7QZQbth+DPgXLTAdRkzoh3jfe354EYeikJWdFAHhm5oiCW+MILGNZW5kygGvIfgH
Xf7W2/m5MNP8CeDtk1I68QkRJfk5k5SXzFOsoxrm1WEwyjNEACD9SRiyhfsM5Sbdy4F3deB1P3hW
EugQsTPcRklAO8vRN5P3ziRrnDcYZ4lQGsyTnbM9NNW2OzYmRmielKbvuhQGi1Ju/J3qNAdgmjb4
ZxSuBIPGdzgr0GyKch+H66H73S46I5KYpGumISJGCeubZGXpAkezZyoj6amIw2dWJ9Vx6EOepLFT
tl1XtS+yzUwNNDxZkyT5yXu3uyR2qx363toYsY4pD7JoJPR0IOhTpzy43aXtLWuLs9YHNUZGdCgk
PDgBmlm3OEARdzbAmpy5fdouczLLLyxjmiXQe15rU2hqpjOXHfywUvSZV3j1YH5XV5Oliamlu9up
pTdsk1hx2fNuao08XlC2Ks397ph3vrNNq+FcDKFxspN6ze5zqTvaz6xTWOGF9UenG5PlTZLP1cwu
V2XwPpYAfUN2OkMTVr86/bGzre65inxnX7gj3OEihlYRNZBIQqZ0JPzcjdwFySzncT4nUpOf0+nM
0pVzwqS/E02is82qZN11Gm5x0wjATckR282PiJJwVlnGUxnJ7UNXmSXGiYRW4I1k3qLvoZSaT2gL
d9ekyebxFOUZjM3Aa5tlL/fSfpwOoMl+n8WR1q4xo/p+b7oPu491YBRT2uCn/7nSMqsdKN5fhZvb
277AlstuXAdKaJ9sAl3xDl0QVGsfq+QjpcRhpeVacRrt0lo6CdIeXeedHd7MG3yvkx16xPXW5/Hf
NEFm7zWUUlfqII+nvqgz3G8C+dqMEdLTeic/5fGlLA1QB/aYXNC1DjetXpYPoefUpyFoAvJecfmO
/9xBLnjSoxhsgZJW38Ky0TCc0ZIzli76BiCVvGnzBuOxTIVuRxb1QTG5W2dI0ysDXw7b0pTvJhsL
VS7NTztPHhXWEPOKrOC506Ql4iL5Lx1Smc9c+O61/IadH2VnIw2aTTnUR5tHaR2pdrfuDbAy2JuQ
WzB99VU2qg/VTMJfqXkApYnAAg/z2aT2/I6hQT4vWqW6IvfSrIq4zjBNLHdOSE3QxffwDMOomeOw
GH0UWT/3szL+lH22WU7KmsS09XQFvTDbjaNmHFRwJDg6d8qb3g0HciA2hUpHYcpeVbJZfA98nO46
W/4/2s6suW1kycK/CBHYl1euEiVq8yLbLwi33Y193/Hr50NSLah12z19Y2JeEKjMrAJFkSAqM885
1Yk0pfOUN8PvYCu4UVK1Z0fc2I9Z08U3RhTAMpf1013mLdsXy/ot1soAWEY7XWlhi7hfwCMSBF2P
HV26Pzza5DZank1PU2YOdJjX6qHO++6Z9AQFEiKi5cHZrYrsUR+agj6A5kp1gvTamT37Wpvj4pb/
ZXKc1Na+98zK20XDwlY0xt7VhBLPbV7Sjj9Gnv/RMs3mwanHUwIydTCGjVFR7g3GNj1H0CgeqSC3
e2nuCngvd/YQVQjS0/rVQWxOp4iLoLdF61fTuZsOTtOPqtrnTyqqvUaJ8IJV9+nWMHuEnzrEDhAR
zL8CxPidqsv4UHlAOwoj/Bkt91wLNe2yV0oULMnDTp5qX/dRPx1HhLCeAn3wyFd2zQ/bqyHz7LTf
FUoWlRo5nyrVnPealnx1p7pExsfwHrLlAMAeDZGYD6pvK7qyIRGk7ebaKfehX3sPEuh5NhKFselt
VhvEXuBbLG4syyoSllqj/eBe1r4sltroltDV0A/z86QE4d4tyvysBCQAwQzy/Nwb6a0Xe9+cxPDO
EaobRdh8mA0DHclZh7DWA+Ve+yfHc7VzCUBlO8OvTesJpPhe2ujXeZ9O9+VyiK7yKcsPbI6jq5Kd
ws60O/0ZutPvRj2Of1Cfm+lU5kGF3XatpNmmaREhH8h9c7tMg/mkpNyoTcV6HLmPXKF8hPQNckWf
7DhwrvxEyaHazPm+aukXembS3ew2PHCp5XQ7+3SPZIblHGLbGOEDSoqDq07ObVF1CPlQkvtgFU52
Jbb1oDXunyGNq5NXc2j/4mkERsKmeXabodnkjhl97iF13/WZZTwkXsgWlV4I+rmPsTEvslN9Tn8P
dJ6DXqFeGrXnoTbYApKh+pBRZ9oAykbifLFpmYFwztwCKlbch9iInN+pRaGCsG39wH0KDJ6S0UX9
rirKdKLzdD6ZCkiTRX17gxoeqYlKGXgQTL4oTZR+HdSQhnXagZbGZZcEeHiiK72H7s+wt8no1nub
HnorjChIBll0q5Zjfh3NOd+HUlV2lTPrlPY8/2lyhqfADs5go4MQciCFBEvSHRFLKx7JpwFJRmMe
HFsLbNzmqQlIbf3JLibkxslrkApp609JWbh3XmJ+5PNjf5wn0DzAwf9EiDsLW8wKBavYxe2qngKw
AMTFEVeNf9eWP2Rgh0ipF86Q7Bynnh8SqLE2htaOIBOM+eFig+3jqKcuvRdLiDjYLcCRosABg6Uc
4mSrWjkPwAsj4Og51W3XpS9nqVEme2gjLWi+hqalDkvM5ZQ7EZ+rVEVkhV/Cc21BOamoQLszzfPP
cuBj4F13IK2QWp3PVm3zA5DFj22lIFVdcFvkCdZ51OYRchTemWurtpxHsbVucdKTZr4qYleHYApk
V5faVOFHuA9V5E6Larqj6mQ8qNNkbdFNDh5DXvVxcqYUmdmBckAwg0ablhTCPR2su95STX6m6dz0
Sh0sTmx+7QH1ncP+52QUFFq7qTx4LolbxGqcU+Oj2ytnWgJ9zsUoYzm0zh1V3unQd1G7J21KiaIE
CYnK21c/CZNviAksjChKi4ATz/pt7Acf6EWJ9mZc+/e2yociSr6zuaIA39U073cWPy3LUA6Dp9NV
a3lkB8C14dJHxz7lw04ZUv3BaJ7QfgTYqNpQr/i8wVAiwJysenV67dv6AH5DQ12wnMkHmImVIiOk
GI9yqEIggTxtdQctUF9sddt1FGz06npMa/MSN2jaHQU9+zZBQOxQwj286xzNPLURmRYPDuuPWmg3
T0MzbFQIWj+aTr/3ElV5XB7U/a7Rng06Vm9JEPiXoVVmGfJeQ3zI9BJBrrxHAaOE/v8IBVNKLbb4
4fpxgXLAMJz4rkXsmE00EWHS2E5eOh8tz3dvklr5HMZF8jSAkDS7uvkYTFP9saAbqTRa7a4MlPqj
ZwyI/MJRzR2WISos/lHrSc34rX9nFTRVAd3y75BC+qnNc/wcZHF9Hamo7VZekDzboGX25tBEV+IF
EQF1Y2iWdK/gRWYCruJE+aC6pvrE7wdtLJhHpwe3GKL5ZbPRvHGUmYbB3jKuLKNJd7CI2CCmkgbC
JrrHwIHbnzJSCehXuOqOvD7eSdWOZcHPu5I4FimWEPpG2kRRjWSu7iGzWWplt7/M7Wg649eePN8S
zBNecyhmOuPFm/Tk/sxpri5D2rT4wZpG9SDB+ZBS3xxNyDuX66pBku/rjsTYZe44+juHgvZRgo0e
wd06dP2LN7WbDn6LrLq6zI0GCm89JSH5E5IZJUkqrMkRMZ4ry/H6+x7q+0MWzeWtm9zQfRJ9VJpt
r6nDR0Vz+o9ZPX4GReWdCzMfr6oe8KZijMN910JBh6Y02CElsi+2VvtezfCpXUw9ZAV3JsVmXy3h
uY3ZMdNoHp7cwR3uZY28jtBuRXby6CJQljn5wCNe5Oxon05vggDgN6i3HznJqe9lGSIHURjWfeYj
gxaN7qlt5+yhs5JPnZoEz+CR9RO6FrAxe2PwXCdteyDXPh3ES/NAs6VG6J3EW5j1h6wp+ocgco3P
3femyoIrPSwQWBysGsYQG3k7cKvHJqbIiaYFNEheiTrIPkZf7OU0XU5NLav07ZuAN6dmppWHBNFM
pDCefECYn23+vA+eSRvv6AWf0RFuHv20OMlIsQbzPg6mJxnFcw4DZj78kFHNHw18O6oot1bh57mG
O8gdqdHJqnE7ozJJZ8outhXjfvLVl4OpXDvKENyvZh74y1PqB58kaLWjaKrtw4lK8TtHsYg/Vj5o
gTVYQshHsNeBx2x4vZzfs2G0ag0d0sQ5REM7fXVn29/NLU3Nk5arZ1Un3UXvNErf7JHDRVo5WlRQ
5ICu0stZalguX++c33AH/RPxaq9naZF5e3TCXuauDgkW79ApwWVl8QL2QX7FHhqyEuReL6s2iNWl
zUzjHkLVNgmWac5P0IW9HGIeFU7pcpCz1bHGrY53cf8iZF1+piE+2cj66zwZrjHrlf5FyLul1rm/
fJW/vNr6CtaQd8s3wdKY98797krrMuuLebfMGvLfvR+/XOafryTT5FVq/VQdujB6Wv8Esa/DX17i
lyGr490b8d8vtf4Z75Za37D/6mrvXsF/Nfef35dfLvXPrxR6h5qnQwPx4Gni0S5avoZy+IfxGxel
KGblqfsy6zLuzKS4rHIZXya8mfa3VxCjLPV21q9f0XrVNUal7jzvV8/blf6v12czw9Z7MGOeztcr
Xla9XGe97lvr//W6lyu+/Uvk6i0YCKsa+sN61fVVvbOtw/cv9JdTxPHmpa9LiCdd/uXvbOL4F7Z/
EfLfL0VPfbebUPjZmPHU3KG/7uxrOuK3Mgz7hTLAzBs6d/DSo2Vt1cr1d4rboNWdNoj6NbXHE+Xi
lsBxCuiJo3nlFpB6fdILNJsQoccd9Hv06b0zPb8g6MTUz156U3k8BZZ6qR/RcnZ2JkWlLbi/LWUG
Wi8XubaLmJvouomaG5g9KD3l1BrnRNmuGm+68zJxNa1ScL5vxLAcNwibR41ybUL5vM2zLDlSkyIf
pWbFE12ZV2aVt3eQLeVPCtmXW8trH8QnURXf3INn1+MOWHj+JGF6gpRYSLLlJCG6r/KIlPNoyqoS
kJYFPVxmTLPgchFx/Mur627/4Fi6TxL1b67sTTAv6f5vQW6Qgcvd4TzTiTVtbLg/zjIGwx5ux9R7
ca8O8zXENhVCipGQYniZJnPlIHHe6ypWlYSHwgS8i1I4DYiI7haXUxmTJYSkVE7XwyUocd0z3ZfT
8c0cOk//DH9jhVwxdbejoQ7Q9EHhjsqbfddrkXMnZynaFX2fd+d3dh6Ioh3Pp3yG3k0Y2/C2TwLY
Gv5cQyLkULK9hQXK7o+rTc7C1OmvgEH+/s4ui5SNe1OXs30Sp5icdDhk6jRcV9pg0TNJnRAhJ4u3
yNnmdu1d7OIUu5ytB9rr7BsZzkKAJ6cuxRS/jl/myrTGjPxdZNTIM2fZeKAFoN+i1617G/j1modN
pZEkQdRI4VNLCzVpO3s8xF7RPgyB2j7UWumcnN79KKbVDv0Wyumty16DUDlktCMfbDPot9MyU2yX
a8hKq1Gu4zrBdLmOONRy/pIVdXMUmK6cwQP1+ILXfQfdhYTPKzcX3+VcMLuC3oUWlm6HdufByxlS
wz2prWGk8JpXWXNSKsXm3FfU+i/nrWbU6lbC/bbux5tW05Eib/ps18TGC3Y6UTrPJbsBOno9GGUD
WSfZfDG9CXmPvBZ/ELvAsd+EGoo/yHQBYkNfsIlQtUA4jZy1aQCUblLXvgmXpggUItVvWQE70CKk
sEaEtqZBGjxkW/36XdNPktF8fhCjs6iFgn+1SIDsitfeIDiNbnI7oHK0ZAD5pjxFVFEhroQWTw4Q
smfoyrX9hTSvFD7pJa6lGnaJo9Vi2MN60kAdVzaPC0PBIWrreBdC9Y7ygZPktINk8W7wvfqxHKb6
UWzaYusAdSOHQ472IGNxv1tnVOP7pvOD695uhttetfpbb6BCvJFxDAv9jYt2cleM+e7iIPlEP8Do
dL+FiNtQuNd7+JeDcreu0OXxy1rvbOGynq/fvTPbaqQcFX187F5VQt/8rryoiNb+vCWHoL35hbn8
7FACvLnEyPjNzMuPzIAo9zag6WkLwg9+XIWKaZZGzwO4sGO+iM3JIX09m0RUbh2Lux+Sy4x3dhmy
g+6PdP5/aYbOnTckPkFNeYCYMzNSzush95uXoRm0m442kVtxiv0ytweNsw3met6v08iq+7u+rLTt
he3WBHAIDGqADNA0oogmYK3aK07z1Zi6LDi1uTPc5nHOxjRqqut4TqvrxEhd9WmwyB2oo5tvJaZe
AhOBKkwendEdVTfykHdickMdvffBGqAHaTQ123q6DV/x6MxX/Mxp94BZ9Xs5y9AB1eeoO692Hem2
20y34C4i1FNpqt1oY2kdHV42ED+M64G0Hn8JXd+7SIHE+uKOTA+qyterSXSzXHIsFEoyXG19AWGd
N7d9Y16u9saepxXdMejiDbN+PadRBccHsitel0FUqfj2Tx3xmrDLht/cNh+2NaD+B/81NjKc+V3s
4HypuUxawaccaJQAugZytNRrSCflwZUBX9NwcVd2REaSTocXWwGwqhgrBFaWGZfJss4QLkm9KnQ3
zeKp4THTdrKiPYZXEvJ+yrI20NoI1ndmiLewql2qO85o39Oznu/dBqJh/nX2TzsEJ6Il1ffQjuH1
sJr0vqoRuh8RMzxY4Fw+SqzQtfw1Vu1nizINrQ+KXisbR+MnSTADDaoHgGEShksbsWrAqyZeQRuI
13FpdBCvzC066pCqZ5hevfVZZ2tSJ9/Ui54U+XrnpFX0T61D8VaLEpV4swINpdqkoanRYPn1uo3p
p809RCUgeJaz1bHawsVLB4d2tGPQChInhwE25osD7MbPmQrfPAwUUdcJcol3K8klJthOYIRmYQle
r50uL4ruq+Zc0dZkOGa5tyfa8SJ7jL+Cg0L8SP0a8AZQLIygGh467WtlaTRZldOHqRjA5ylJSiU8
0L46uepQ/FT9c5DOKgKIfGCX6bJq3ub19Ui+99+t6o863BiKgpoVD4/X1uBaR83vQWbTn7WBP6y/
jfQoeA7L+TqoyPa3bjx/LKpiOy7EaODniju9QzUoWKIALfLsbKMxI14v0Sv+FJYUrywJKm+4FW9k
qm+WzKecQjFruG3xk5JCSoXBK+igd7onFcLx684N7QNaR/ZnZY7u5Hd4jUhp/LwuI8c6hI0F6bIJ
O9WwqWerOspz8hxHxo3p5Nt3z8qAKnkCn1XVuLHiF++LTTxRU7/xTCM/P5vLozoFnyujaD4ki3yj
kaaw6JjNqVUHZbh7HVIUDc5ymHPnGnB0ebYVVAlZqLhqNDd6koNHg0eZ0IsnI7gt9HNltjdGbyIA
k03ZeMy6oecmy4SZ7/+Tk6XtdpFfOhZQ0SES06qnsu2cs4RMuj/c2e58XCfo9pxccQcFVS8TgDJb
2xb69EvM5bpzcl8WRXhZxIDe8T6cKHzKq3Bow0e23bc2EisHuqbTHb1Nw8Fclp8Vt9yOqCJ8UNKd
GqOLUnTN8GEKan0bDQjfim2k4/aWrqif3sL3KqaqMKEKytSzs5gGutMPSW3zFLkMSzZ9T4b1RXwS
bsbgSL0MyE6r+uZpyvyvcIcMN14QDDeTP9KFLqdy4PauKOhavAa8j6pePRIjQ79og2ojY6jOor1u
zf1lzTUmK+LJ366zZV2rnl5ex2UJGZeZ81Ed6uD4LsRuVH5RA+9TaNUoqXSeeXJ7JaJ3cFY5lcM6
Fr9EituBKuslUsb2GnlxSSgFiWmrBfCMSJCsIWfrJdEmUIzt315NItmjhrAO0pmo6s1470AwuItH
LdnLsPdCbL0x3vfu7GwGOCgO7xz+kP4Mqbdcv7cX4yksM+2mzuvURk6FRUb3gz6Vw12gBy3NSZlz
8NhZPkJqX2/8eh6uZSiHpHOfVLOPb2VUxbH22FnjLkdA6L5YRp4ZBI8AM9cpFSwc566zrvypmaOt
17WwDHjZdw34d7SF42XmK6JD9ifTlwuPZjgcmiijT6mqt7T3DI+1o4YfAALQV+l/kIMR2y0dRJZ/
Sheb29CoOs8K4i7LkGp9d58H+qkyvZcJek8Lg4WOnJiAomV7Z+6hjV3i6b3Nb/vC+WONBxpIe5eN
uNkSUPXVtA36cLqS4dyWHc1odrSVoeKmxlNefs6S9OVqsCJVpC9t59pI24Sum8IgaeMuKn1wicb8
ZXGwg2K9OIstKiyaiNexeW0AlIOrnwB/mSRRMpSDEdkxfTRFsHvnWIdot5iH0LLpEfxsaC46OZMR
IJXiUmwa4bG3aHzctUMzH6jCQ13vRuGjGrmbeCqz//DKXBNJHolNDTf4IPMB97+fLxEh5LSXiPUK
r9cX57oGTcFw+dKE7kH1f7BCOLySGsHIjQ145+wq7R5kRgCRgDX8qNs4OMVLj/VGojs7crZTaIwP
cmhhTT2XfgOtfTs95DYgjyz2s6O8JiimkWSw6tvLyKWM1ijWuEnk7Xj1yqvL/sabkhJ7M7db5g7L
W5eriXVFrToA4ZQCvUnK+kS7INxSNMA+jeE2jZaC/2Ip1Ng72WP+h7guQbXf7dPKjfbrnGAo0s3U
By/riAMy4//HddZrj//76+n6Wd0aFgxlVWoZt0WjH/tYt65b3+B5K+1743aqWIZHr9S4TW0jPo1A
gFEFNG7FNIj3EiPhFaCcvdZ6YEmWKRIpa8tQGVGP2FUBhE9tUk17MYr7ckUJHwEh7QFf1ZvIjZKX
u3Q50eezKU1jukITY4/6XWRuSWqYp6jKLFq3uee3AT95SEww9uT+Ln5yOZO7L6u2vXp5rvHH6Jos
n3LHFyS4d7vUPYxFa8B1/KdNXRzo34HMqfWLPYd5ByHfJQQF8y+9bpXXMl9MMkHj47PjkwItyjJf
HEOfube2PimHOBvBcwzlLb0S1e2sWeXt3w3FISETrNZ2PQOt/d9jZaU0Cr47Noxotf2hVAxlK2cm
TSuXs3yxlamC+N+r95/jkANV6Aommemm+3fcWDLUaeNV8oiG2eU5TkxyqMM+eCPDndJakPoGtG1Z
cNacAPAZ9WXTzOhxHk2DBub4g7GY/axLThN76a0MrQroPRxJCg3Mc/GsayThyQJBOLoE80R/WWPm
meYhdsIPAWClZw4JX1uT5xgULuwMvbdjUTpPjW+jnboO4Z2/7gMITY5K4128AWRlj7FtWrdQhI8P
MzQp1mR0N5CgTQ++yaGJFFiwq0jfOX3JzWuM7eR2dl8myCw5uEZ6mSojmT9aSbx3aKXZlW6Vkuvs
pmOhRcZjCdBq35XkyUzLQlJvsfmK2W7Lwm4uIeKYWGADM1t+KvXp9y6wtBOpYeMRUtOTGofqWeta
N9oWzxNYscd2cU1dq5w1e7xqDceLEHnOplOi6H9cIk3AWnSnm8VWrrm+mDSA6zumLaakh/1G7Gnr
tdsKiY/jZan1xYhbXmDspJcXsi5XPGte4lznsR5AmMDGzlj2k26k9Fe0+oPbUtjSb1ajNs303cp+
UcLp+SYS0vpLzLrE6lht6zKo/cSbme8pWvfjZ1JozwAqlY9tMVnHojPLqzar04/KDGcZjY8//how
Rghe1AFpGaECmlRwMgZEXkIGqIa2sbOr7O3QXIYSLF4JXofifTe3sGlPb+mx3g6dZZyzhH6g0Xe/
0N+q+adAgy4dEA8sX3WpTKRpYvNMbtc4S3QztrukNoabov0jLSzzFELxdAOSlH9VpaBTCTK0qCER
w4oa/XhDSki80xIiZ3KoG0BSF8/7sR21xsnufyBpZoOLXuJkORmTROqAQleneAqgaw+SPgMGzcGY
tVC5GisS9jO/I9veqnL3jzQ1sxu6gUtSn1GW3TR0RG0Tx9e2MqlxU28fdV3Es1XuKOYZqV5Q68ME
AnDRuV+GsEZN917od0jJey9eS+3rxxlpgDMAvGd2ncWXLovnjVZE/nPX0Y6k9cX07FeRtfHaJn/2
HWQHiyLwUFFolI1igdntDBBNlA28k4YW8wWnbcaxfxlqQvUADc2b4eoVXN2/nZumQbR1Brbk7YL+
NDraY4w60nhW8JyzvbCdUD6ji32iZngzBNVebCMtl/Pu4l6mZH2h7etlBRNA197T9Hrv1kp5BX2K
u0+A7X7Vk/hzA8TgUe0r/X7IqnQj9jzrzV2m0kbuLU29wJ95NNO++HPVnngDGpRKsuQr6LZm0wSe
f0cv4PxUKu2j2AM9qw6pb1okxrhI1LSHzqSdqIVn8zn6ZoTx+HOYA+QKuK099mU7X6F+Ul2pZhY8
sR2kh97O7Z/RN72F/0QioTebHu0YWpiXJ2v4JkE+oem4g8IiBQOVkjWquU3fixGoQbqfJic9043n
3OeVomyVwOLX7PUsyEmVii16PVu9l7N4LM5dDjlWFNiPIU+v13wWjTs5AGI376zYR7UR5cDNO4cM
p9h/LMvMvZbYNQKedzJhFj2nfRo8Qe6Xf9DqNN77Km3/RQNwLFbKcmv1TvqjHePtbE7jtwB1sf1c
J28jmqVE8o8RwhOVxtE2i0LURAMFwEcO1eYRdpuMb5Gihve+qIqHnrOzVDjBLpLhoWxOnFVhPADf
oETWjQdnaLfzFod4vdTlS5PW50kpa0Ahy57mzbRlbWrA401Tn9tFalfvSfgalVc+TTQmXg+uoh/G
uVQ+k8G6RBiAfjbZBPGQHQOJyqkPawvfOiLQ3yk9azcw67ZP8ChOd3CfXxk5L3urFlNxsCZ92Ems
HAw1/Q6FnXYjo6qLZjCV/RV87s0Dm8ttP9eUJX3E3EQot23IwxUG2ZG5aadPjp7vBAINPSrbYeRU
doJydnVH27i2rZ4BKG7TUOuVD5E/TXtY9wsbpAy0uHIIbVU9KdZyoNc84y7CKb21pg6koPst495I
pWDxSPiCaf/VaR4gAlkDhwX3Wk3jY7TcryH7sqjhpBbbeoAL+e+z3+aHVdJzpu8Wdb8KrcDJuRL7
e9VPCcljY7xJp9DczLBw7CRQHOtSchYkzTF+XepdWOLeK56WNdERyhU93rWZtWtbO3+wypSNppnE
x1pv012jR+w01RTgfKeiM2rWvw1l5h30Xp2RIkCfWrSrxdZ6/bwdlbF5FMcvbeoyF4Qf0NQ1Rqak
dTNsu2nUdlJ4XAmiL2XLN3XMEPWigz8Mn6RqeXFfuKP/8/xS3jQNJOkunNNd0dmHvug+udEO8suN
pY/peZj6PtwnClBPJ/+PYbKgjPOBDF3at0cZvYa2y31MbmavdllRRmKXiNd4sZuLQNJrvFxSQr1v
dgUBU7mwVsuhKH173/T1vFltcrbwZ571woPGVmIsF15C8Pov81p3ABQkkUNSBedxSJx9USVvY9YV
W4jXjlSjfqKXYJ+qyrq7vB8yhPUKWDRvwPoXUWW7hInJzR3u569TL0PxvLOR8f3uB3W10fRB3Tct
dzZhFygb4ycN9f19QGsxPazaRjgImqDKbk0TnlCJkklO0MO+sFCZ/+ektknOL6USLdJQ+jZz4G5l
MqEhhQzzJint8SzjAHmcQz9RShSbssS8DQR1vedu5Vxmi5ucsEZlkfwbvdcGxEPx7yaVt2sln4wH
Ocxt7+ycoQn2q60GXkcJUQ02Wa6abIuRah8WkTA5kK2Gb7Um552PPgyOi3BYaCcGYtTfJOCNueu1
A3S22VZs6xrk5Oh7ahznsoY47FzzznrAo+Zyqe71enQBpYd5Nof3Dp45flB67a/XxSuPr0Fpdnz4
PP0KBiUoYRbRVkgN60dDL8BZO+Z9kyPwijhk/bgEiEkC5BA7b00SukykWdm6TPzrWuvyf11rKtov
XhRrJ1cPN45tNU9yiLUCxXvN7150bdoCUiR99szrTk3bp77PvIc+C5ccFVoyQ4C+qq8SfRmTuKIW
n2sv0Q5wnIeCrcz76PV6MkNd1hfbZI7ew8j6MupK7TnKwucxiZzHceBxr0qM8FqGAt3xZucGFFpz
FgxPFnvBY6zdyECCQpjpwTKaH6MF9yN2ov1j0tM1VVuAwbYd0nk7reGbIzMkBgTyy6XWpZZLOSRx
kd3mxWhtET76NTi/ZQ0V5NXtwGUyb6lsqX5+CNSQJgv69B/CrL+r53S6EZMcSlidjohi65A5Ekbm
ES75mDjVonkgUZzqVI1m7KAkjOz2lWwlEvmJk1M5wOHo71pN0zayTRGbbEvkbLWtM97ZZAGTqt9G
dYtuHwIApWUIvrA3pGGARZ3rWk1RZljoxIC7vhCGFVO9tywdisweccGDAn7yUC8F0jkpswMwg+RQ
LdXU1TsF+o9Ro4OGkl60Bafk7N+1yctQvCUlx4t37YaXdnqqtOFl7jvHZanFm8x8ktE2JLsFighN
o89zCVOXr8Ho7/aa9dnv9G8IMuX34uxafQNJnv6xymrvadLDo5jDDCE+YwCHO+qR/Xks1OY6V8tk
J14raJR94MXU0ZYL+GgfXy5wWXJ03l2AYuKbC0Ru4x6gMqXrFZhLe2uFyZYhaRcZZhYNfZOmb9Ok
P0Hg6d52/hTtGiuKfqsAcsw6/KcIwZmHQS9sSC2K5NOo1I8SQAOlA9lFYNyvM5EHDH+rNDbBnm9+
SefMOiDuwsfKgrU+HTP4YZaelX5pdlkPYssRXoHeNj+udi+qh0NFoyR5LsTB3k2VoSLNlMtccLro
Rb0uPD3FER8mqwvqctMt+hRysIuORJWc1jEtWO1yWN1im+Yg3M0DiSBxvF/isk5ZUygmC70z9Boe
xdfD0PXNqS9pXXo1BXQj3RojRHu7P0+BHPZz8yamaKPxmLTeb30wFndwJevnWjnIAGpoZJ5tHscv
9io7il0sctYuc4ak0c8826zmAEFJOO0osv5l0Tfrrfa/LBogiNXnTeQ6Wx3k1LKnkA2I5bv2cRyT
b2JaD+/2HwCFvyD6RT/tMpP+Mv0QxSPZ4mW4xjrLalUYfbvsgMR72c/01bCjocm9iY2sIqWT1x+a
FACfqsyAUbLKgUe4cj5ONsh0CGv+QMLO/aRx/ySHp/m3c1zXN7pBIyT6RcYH3vNhEyqt+lNp70Xn
a5ljVfrLHF9T/NsmiJDmTopprw3TdsoKdsVktL+13J83PSQu93XTQ+ehBuy+wmz+1jhwP8AXOW3T
Bi5HZ5iKHRWV+J7W4/HadiflqDtN8ehqXsXOBxyW4UG3vJCHTdHwMPaN/uXdJK2tFdhWzeKxreE9
cCfduTYHb8pQneABEnxQ7RwSKzc+J/V4l05u+iMxEpCUPL09wa9ZgzElIlRU43M99HeSP/u7iNc1
fhkBiM3d5qCAd26XfIKXInuQRodur1Ld+mxNTQ0ALPwoDRVFqNqnEY6tS5tDVhq0eqKGcTBG2Ks6
+HaPpZH326IwUdteOiHiPLosKvPbnSw60S0pi0oPBcBO57Jop03dPka0hNZiHlNUZ3gI1Cq/RduA
HQjiZJehiNQLb6yGidwJDCvL447YF1Mdq/mtLPG6jpgQ9Nw6saLxNkPfb9P0CPAKko/gdrb15L5Z
hPS6MMx/dCEdU63nfZtm1d+lbLQuEVar9puQJh2PTruD3cQAqF7zqdABNPdFmWo4kJGbJH+6Gi14
sJG5VNi6yGyKNtVGh/Nh+UEO7F0xzqTXpiy7z0q4REXXvKvikYaq/3TUtsJeYnEEZNQuM5Le41O8
OIK4NG91Ax7i80iqKisatfnwkt8ZDCc7jBSoRe9u5/eT+r1NnlEKzX6Q6VO3kTfNdxr9TbcA2KEI
ewnI+2hfpwr9fErsHqe2O1hq69zYk285O9IlySGHSJEuIzTmxR0punMT8fdAP4ReZQr07jrVAbHL
X0ab9d6g+/+5G2H6WO1w4+zNNAmf/ybeXux65BV0NjZwkRXQe6RJzbd0yUnKWHWDekPZ2ELQjtyF
V2rjxrSzFsnYynhuqLzULUlIkgN3Yd2VG2HZhGcFSisFvkMZmrb5z5MqzaQ5L5/OJKkK6G+XgwJP
Je2F6Ge085+2xREjU4YizEDbk2rvJ9iNS82tbuNmmh7D5ZCP1r4pC9jdl5EcaPg3o4aHzsXiZZ16
31ErlhGUjvBx0NmHJHJws5risc5uhl79KiY52J1XXLuq3l5mNlEdXue19TsSPd0N3J/IGHVj0iMO
WnRbiNAtakxDSb59MYpHIuXsEi5jM8h+z1NVpV8mGW/ZMmn7au6HjfRaagPoG57L8chYYuRMDrCk
wVuQ3K5m6HvjblN23cuEukFiu5rV+0R3kDJSWs/hnqzovHNd7e+nKnB3cWJMH5s+JI9qeY+6Si9X
OJawh9qaciPOeVBVAJUIrYvXhf7pCtFqfytel5+asz0530EWTx8tuKA/IAdQ1HXdbYtaua8GuMUk
srBAZ1dTrl7LOnrNV6exhmkvXr3phpMG3hU2TF4RfRzxQ6yXJ1lWIuiEhLBPqZ5kFOUQUbLlrG5l
NXJWHST21QSNlo3eqIkenqX1bMPmUP/kA2al4BFBE4US6dXAB/nagEb3DCqbW3P9P6xd2ZKcurL9
IiJAYnytee55cL8QtreNmAcBAr7+LiXtrra3zz1xI+4LgVIpUV1NgZS5cq2oeqxBjrEwFZTZSnxp
IQI+EeSC5MqMkmHXRQUAFzqmiu20tYxjUYMVD82clYIvgGZIz3gpga+lslFsY9jeKmkTa5mF+W+O
woMIQFjnG7OooQKsU3CGTsGFOjWXIQYU9EN7IRN1uhIENmZgqw15UIfbgciJxpPtOonldMDo5t2F
7KY0FCRpoJmFen3r1HR1satEeBdOhg3qL6K0inIGIisLHKlTmHzP8S4HuYruETLAKbRg0o0L7eAF
GcHdDHc6nV1BXVmsuw5pKchTr4LgRZTteHMNAYyGjbKAMDZ2FDigjljaA4SwZbPCA5bfUkfGJHLe
pfUCgozs4JVlgQdfwLZ23gWXqoWuQe7EEFQIp2lpNl7y0iq/XHhTHn6t/fqiFALyi2F6q7Dhw7da
tqgg6esfqZ0/Oyot3joD/1rUL49P2A/kK1Fk8q7rSwQEbMc6+2KYdmPkdYfaDBRUedm/rlwO9ucr
O/rKhqgu1VgizlJmb0jaf75y36XPSZWby6Sw+5spLjYgMQMb92QbW7scja9c4T4PupSBDLvx16D4
D06o+e8PyKNDVFAl5m0KQrOlJ+vq1ZHdiwZtY/xPUBsh0zmlXw3LMF+i3ktXDD/62ygLjS3qt5ND
nCbyPLTJtHaCqXz0RAjCaGFb3yCk8f4xLHwMI4yibx1HEPCPjzFOwb8+Rmz75W8fo8HC5syxTl52
A37PtYJ8BZIQ+SOoYMs73uKxolt2YOIALF/hjcWFTFhtyVUgebelJg0XE7BK1Gz5MA9HXbcnl3oo
CgNQYw5SZG+y41XPhfMQllZ+h60WgAmt8wA9Aeehj3QQBiJIR7I1UaRRv5rrCiTHD0AY5Xdu+D4c
kmDIJ8YOogl2Z5661n4/SH2WAv7uGj3Qpbrlxv2E2ErGETjVPSDngWqPZe5NsFSuSNfBthBdQApk
OoENFpp65ncyQ10UUjHai3RqyKuYxvFU1eYd1i3hMq4q8GGOym5OvWZQoQNr+x7rY5BBx6B/3F87
II0Ab/PDexyaddmGO8h1dkuO+NmekndZCu4rMEz4IEMFzpp6wXkd7Cnxl7MJcrw+6GXdMFzPwIFJ
CbEIQ+Vvy9hq+Ir03i1thKaCvyVhdxKLpzPqZWBxW7S6t26BnelUC9V1kITdTII/MmKp1a3RNR+J
wpb6dOvapz3ND8/fx0FgePaseMNRSAZYWKiccZ224FCiJeC8GiTjEFfQCdGLRUqV02H2tluOKl+k
5q+HYDTG9Vhh9auEu0tsgwOkEI9vAHatqixIX8a4qVDqBztx06ZxACaLOpvt/qgZxvxwfNP2q7/F
7B9Yvik8wxB7GTRjOx3alKFaRHUxwm2wXXsj7Zd77QSwA+0WiywXl8jCi6ttFSotRm94DYIwWg08
ZwfK7njl7TSN8uUPL+UlOrd4yLCDvzPwT+u4i8SFH3v2yi8EEpxamFVxOdzVI/6llNboGfZslF4b
uOHdZbbJH8CyszbwvoFmitOdjAz7NVKqYZmF5RwTKCLSOjaQfSkATRfySL1t5hxG0FbcR5GwaQ4y
95AWPYkcc9CUHHEw4JHSfJGLMoWCVSceqrGuQb8DoFLNY/FQgrgfZC3+chrAPruseQ9NwzD0NrXt
vvem2FbTUDL9bbz2oE4PBXZrB5o0qB1ovLbSf4qcCcy90q5P+FPkzFluOqI5Ue+kM+PUi+w4nAX4
za+99GuipvDY57F/c6bfGp5q6Ukdi9gbloUbGI9GNP7rbBzYu019nP3hZyTQch9kM2xlkfKjGHyQ
7uibFjiI+7Eaxgenb/mx6sYMqoa4ORvQfXPsXj7Z6WYOf/mrBFygU18q11xXrocAEUhMjpMU7Diy
1l1BEp4vyHbt+FsTsQRWL2jctZsXk7tqBRSy/+iw9PwZ3rir1ueQ+DIscUOHvMweUb/qAfH4y0Rn
4HULluCUz9Yl6WWSsUokaFNcHxRov3vHAmD3zP12NfMxiq9XyL3y/QqeA+yWZo0LliwS2ZpGXJ1d
I3+IVL43DLBsonopWdT5kGxaqHxCS85n+3Yy64upM72GyIOj2QFioDO9eNPKe4mYE2QWaui2ag/q
yKW9t1BDNg9CeXG3khA3G60pvECOtF0YWVB9aSukIx2Wi2Me9tUL9MhmezNCpQiCRPa6Tpv6S4W1
qmWV5T0vQrAV5SOQxtre6+GogIquw2tIrj5EbvcMkYtyBe299EGZCLfQGdmUto3aRmf/P35GifBC
YYJrehiEtQz4BLp9/URztlM/tq82E+NxNIFZJmua5dZyUHiiVIJDv2LdTSDBDiDCY4Agb9PIxNqS
0MXk8YtjleZ9mg/pbSzZP2QmLz/2zW1h2+Or9jIDb8tz4GFKw37AWrM4Wg4eAsjHOw9kK4VYDShy
vOMOdx4SCDWvPKCut+RBA+wR4U4tAPtANj2gd8HeOscBfBbFAPGla7B2ixfApZt92DdsLXToy4Pd
aZ3P9hLbojft/ze7mjKoz9bhQgyiu6SF8jcp68t1WYj8CTSGfAddymApwjZ/UqJB0bIXeQsjQDOZ
QgQlKtBjkrPFwefT5+pCnWmVTPcpSMgiLJ0UdLZWeVSyR9ap+E55rdr1qeubCMO57aHCyzJbKCsK
9zbfWo6U/T/UYZSguzrmbGgPsztk+6A3AxEqoKdqsLBM1XCx47J7aVfuYKsX05AtBKeGbEHNqOo0
w6QBGVjdC1XSCuIKKGWhZj5AwSxy1AMy08Gd37lnMuPbBUNRBJB7lTaY0ocKWg4hmB31etb4Ftpj
u0kz7O+ur1tER7JxESNCAi2AT69hetteX77hsNZFvZ8cqE+QAgs6J8i8zO9qGsgQg45BhnSywe6O
PaSlNr3OsuXd0N7HU7hpOxHdkKkzfegdi+Yf6iPTddDV9vugdpjqo9Wpf8j//zoo7oAWA9sDPlon
fcRJveEmSCJAPSqpeP1tbKKjkWC1+VCEbflYpOFPS6+6aq+JFz4Wk2fQCfK56f7epN6rMyJW8nxt
qhQVZ1YW1avA2Ie2riweuD/dohVRnXH/1xb3imKhMre+BySELZ1csDufWeMGstLNCURw/UFJiOUE
ni9vEF/mKwOAiaephpDGWNbNN78We2kBb7soAecGSQGEQnP+Dco74tVlHlumSLfNU/aGpn30ivcp
1QTAUqec9ylRUn6KcO/GrVSvRsl6UDPibEQN3gI6B+q1kLgmnSlt+6tfySfQxAYgLF0ObS42pA0W
Iqxydj1QXNQgTl5Ts+kaCIVDkZOUwkgzrMqZd/6wk7SYiwAGXsZpgrXg2S8gG7zAiR3i/bOAVMd8
8rnrf/ExAfg59FPMN1HHu5WYvHAfB8H46kHOulNl9SytMjlnYIheDND1eCW3OE6NPTiCobNpe4uK
9cEuSVm4FShWXKEw2V7HqsL/usqmbsXLDLof1B5buwOtiG2vB4gKQRfUndbc9LbAMv0TOmO0J956
gK7aGzr7sF9NZJ8ca/YninsyORowMsCOt2q0JzuZqPO/2v+YH/f4p8/z+/z0OQNCdHzMrZizCVDV
trEM18YN+evQg8h2ZN1NV6Tgfa+Vj9RFkXxruBema2DbEf9pOpCM6AGzD58SCL0kHlRhEjyl/z3V
1fIx3Tw8AaWvO+RQCNdqCHbp6LtIVsvA8rMN2Ug7oQPz6UVl5oL3DLzYeJVyO7L2SI2aM25M+Zm9
cKTfnT2wzD/FNX9/ASfVu9sMI9NuQVt2Z7CGuE/pL7epHf412+9uNLwMI/yLXdz9fMLGGApMN23l
QJOe195dLGP7DmhPhfph3OilecpaMFuQp7R5u3Nd7oMrkWFTov2bKQbVoWjAdUs+o+G4i0YCTceQ
Y5l99BXAvux8uoK5mt0zFU4n0EbckjdNOwR4bvE5OWTK4TB4QK3YoZHvMuhgPpsVUhKhF0ZnaoLq
b9vkbfxgQJHuIR/5atQ1rmnGGaqeZLmg5jRZfAcyZnPuzQYBIMxQFDvqpSkFBDfO1NRTjhk4+WjK
AvQ6WRe1ZycKQYtiBAhWiCWjuIk+yCYHTBxycCeKpXRRNUETL4421LRSoY7MhGZRX4viMULe6MHO
5lAKOTQ1KJ+vw6WszWXgdWur5VApjJLgbqhRqsa0WmiletBOeC2Axl0P9od/eyi/PTYDXvV/eAA5
hbC4Tnn8ZQ4P+/fVEHPow2PNkrM1kDgIqbjcxnHStPt9YmyISH+2zf0g1QfJft2ABdYpDGvr1Day
EgyspsiD1SePmkiZzE1C2BCmRihnNl0xNR+DCK1DXh8mapHrx0CGcoSTiFBKnbDypsvSI+QHvQdA
g70Hj7FnlHE1Z5DEepAsr/014tvDmjpbzwjOI0JWre4kU1Fkl9LLGFhpMTqNnWSNkvpmQ8N9U1rY
iTbf5tF6EKQ0toD3x7dkMv0eiyoQP2/pEwy93x0F9IAX1EtzMOTgCpP1d2RSlYEKIuWlO/oIUNeu
Dw5zTQBAfn0ikP5A9cu4J0tr5lB9mr6FSdzvKQAnQZC7nequmgN4KubtBS/aO+qkmwzZWIi+J+KO
bjCRtij7+H24zKtqJVwG+uYi9fcx3gPA7vr7NqjzR4clxWOOdRIf0uEmqjnucYfZS4cJuaNOIKSn
HQdRwpIGfAzH8yoHievorX23TC6cPxBoguEltAKkdwL7Dvju0xpJ5UYN8TfQ4H51O+j7gGgk2OcC
aoxelllvGEj9NHCsDH/lJADNFCvDTNje0RB8y6jHHdLiloZeyDvkhZ1FWDXZxgdrgYIM0muXxhxs
pxkyGJlWktJSLtoOZC37ZP/dHznDMwsa0e1RujwAwpoCqaAjf3/EACsvrpY8RkLj2vEpWNhQJNBT
YNUsYjzD+74El4YK76DiFd65FrIsWB4H2x4ytnfgCEDM30Xpl/KDE3mwMLFuh+7rNDpOsswC4Wr6
8B+hp9xk6Wh24EZPSb40B03p1A00+/QV6p4heNtBvTvsUfSmd3Z4LrmQ8YvaPTUbZq4EWGGfYuw8
sGz5txu9KnoHCtpB3v7VrdazEZD5w03vY+bZyE4XNTpbXi9Ks3U9GJX7VAE4AWGybTul6RG6YNkx
twx7OwKFcCNUCRh7afkPXYjQdc2c8guLxZdYqOpHnUDvLvUGseADINCNKH90Qf1lNETxJa+LBNI4
qfcwMvyYK0NkNxCoeL9KbQ2fr+LacbJGHqwB/fFbzc131hgoTasjMFvEEfPJDG3ImVbmbzYapCk4
/MiCxEbgrzPE3h4gElMeHKRsIMzj2A9ki+Rrq+z+Xll4HQQOZIebCVxYV39IXwHSKE2sUhuruZsP
L307QbS0tG+dcXAPXC9WXWA3NlY6JkhjT/IGyfYBaNffjbN4PBm59kzW9mGQvv9PmZonEywn1xPP
tWZL8OvkN58yCcbnuK3faI1Mq2VaKI89xOZlaO7JrgL/RnAf2Ids+tJFkB24hncpDKztNoPYue1G
G6o8GNVzFUGpAlIR1ipGnhGSc8l04aE0l+TgBM9pW9tLUaBYvZFRtpSTGW2m2LEvBhC388EKmDgF
0l73eYjwFnWQi4Lc0rLAj2xDth71fyvTiSMI03XyplegC2mddNiUhcT3V5cGApByPGDROL6CPdeD
RKVjHDrdZGxTB4P3UoG85uj4UO8TWjvayidv2UlQ+E+eUYAJq/pRjdx40yd+Wr2fWODHTSUEQRwL
2cXCyqzn2m/bleikfaMsaAukTZwfkDAAo0M4BeuKQRUhscJimVUg34m0PF2hzzofaG8AedA2LST9
ksG01v/ZhxzpkCRgOxHa+zoZnYn8a1G0AbZb/ERbzr4U0y0zphPJkKUJG291H+0wqa9huFv05vSj
738bBz4UsNwP9lsDWYYFiI/Eg+Chvxl9YGwUaAzPLAnidVdL67k0uq95OUDNPAYPHlZ130H3zBeD
HmSwX4MAvh3OKOhJwKxpmM/TMMyDIKs6D2pKBLQANzHCPj3GtWMss0klS8Sc0mMUDiBpp542TMb3
U+qaUhMBFCefDnxAAq3QZZWlgULw2ILwOrTA4lMQgkHDyGVzb9hJtSwrKd7GXN14Dmq9Fr362ku/
/YGSqZ/Cd/xnL+PgYfYH+yb1zBS6T1Ic8M1W53TkbC1t33tgiXyJw2g76fwRHVQ5BsDWCNSNUzvj
SBenznCwKAP1yeejW/hiPFCrNaE4347BtCVIUDlAp7xvENGbEUIaPgRKlr/bpAsGChKlJmfyGz7G
EuqI5iO//zif02CN7qftCfwbKE8xPWN1jbD0tvkIlnRgbnSQprABCiwdF1RlGh2tDzQohLbT+mqb
kuBiGW81tt2H2A8q7JJNY8B3GK3m5qBy92ZUeYLK3ThAuADESbE+UAeY7MIFdwqx/eSN1fKqGbP+
fHV2PE3snVYPn9wg5B6vBydvwAX+AoKY4CzLyuGLFvGAfcDDl4qx8DJK7FtWgN9vXA4GstkFNVfT
IolDA0+XMV8BTwRRg+vzaWBZBTLrNT2YWrLbY2dfiqzNV0o7U0+YIQO3MCUAgomcnf94+NHsOeMW
yBZRlq7ZDl1NjxixAnWZdGoS8eG1i4zKSmyg+oDN0ENIA++Tn+itUqzI0YktlAfxyuN7ZqvZNs/A
x2rXQKbNFou8yiE3YVn2bZxO9c6J22xfcGe8mSAECY24pP4yQO7RMyLjh6/qnVsy76318mFJg3I3
qXcqs8A8EnTjDceU86DcdM/0RLCLdocYkTsPCoFruw2Scc2g0LfIdaWCqysV6FAN9RJBq+DMbWUB
V6O39uDaEKC/QukBCBnf/bBrAnOJrGrgzRHyWXwMNstYbaGPBnljpHNugBkebvJU1WfmQqFestyF
+A4oUMy4GQ9lYN5Ry9UmOgNvSbbrXF2eoIfSJNRRGFG6MSvA77ywKd5nCbKsXbEOkdTY8sN4XdjY
aA4pAyHh9VLILeHTAEGzo9mGMdmFSSIvEqQKa99X8Zp+UaX+WZlx8QAlN3aiVhMG7bmoO/D+oY8O
QW2qtQvExTopg3cbKlfvwtLw598iqmqLczXxG/KnnyLI4+U6EqpeXydSobzlkC0+0zwIDoN+Y/QS
BJlAqVJp/isrjX9KlXi3Tg/xbhmCtZ7s0nW8pdVY7NhExfDEErFtR9/6kikLStZFM27JLUUKPbOw
sW+mnh3+07QTM6qFq0DDRdPmoSoOnGCBjdHxHaoGw3XuTO2GWMiomSC2/qkpdJMoy8ymDtfX3lAh
KGEWPyO8Fp56aAodZIq/kpq2QLS8dH0UIujexNEckaICLlE3zQTYQ6lp+qmJlEF8Tqs2nZvRqMxz
VBk/5pmQ8bgkUfGVWpF0nEvfms/eNE1PbSHbGwM6YtQnLC5umyy4UN8A5OJtM3JwBuCKYNSo77DA
2oUgWHmKjckApmjcUF/eM+veBWEgjeucrnkY23hJfdUUxY9u/rPCnbdVCbDuXVj0DyovUtByZf3R
1eROgA3zXcLsClo64IuaXVBNU3PHuaNWUmQMGMDY2lCzt4DhLtLgQi0aVGCBvkCAoD9Sk6b0/O7O
S5PHUdOeZH2T3hs6altUwt5igdFD7kZU+wG1+xdyQVJGXKBBsb8OaHNpblEIAASFnoQOXR7LeZIo
r/s9B3R5AYaJAKnsyl0kdQA0c2XbxoIZjoDIlgxWdjeFt1VWhreolsx2MeSNFib51AxldkXVXaiX
DuQ8Hoogcm9np7TBw6XBPTDPmwZgSjKdNNpdB12vVejLWAkobIO0cFYouAKGJIhMdnTw5XysBXIV
A61N7U9v/yEes3XnIQheteY26bJ+56Ja6CESzj8imfLvhRkgc+CVTzno0v7mkDbeUzCW1eyAF2+/
q0ZsuvQMGTZL9x54ZBaxC037woqqs5cZ/IXJzRTm8UtVD/VliCPgtLW5K5TYpgCOb5CM4i/XQe9N
rNYTRLKmqTzOb8aBBfiNxKJEeR/kkT4duhCAN9GPUPlFR6PfrXQGmXfvgg1PzIdgRZaAMaxz0rLc
hlkBNTzHDiDrmsm1I1nyJHMsBeM2av8pEasymG3/lEhjVd6YfHFaBDUy4LOx0+6wPcTy+2BVDYrt
9PAQYjfz8Mk3myekPPp1kmG132gshKvxEbKx8br0ugu1PBNsClObyqU1WsB36N7OV++9UYRy+dop
gZjSQz/GB/5QbMwADKYxKKwRC0AhfK9rVDIOWhX8QB6Qt/fBFYW9QO8x861Tj9QfgtttxXgwHWlg
pge2VNwyDY91Fo8HT5dV1K1fXBx9Rs3IDfE7DfuTNUFrGywc4GesS3UiN/KYjKjcth3IYvcAH3VL
38lrZDxHY64NCLOkXMSWqW6t3q8uwL4YQLMideqqqsT9WWlx0l8jeJQGdyAEBId5Zn/3pC+P9HLq
mji4QAZt2wq86ZcNi/oNmPSa1XWppwe4KmuPZFKg6duYPgdIGuFRmbjDW5hVexDvGD8sxzpBuHT6
IsEssPRQ738D3ixj53Rmv0N5KVCbepDnoG4xMev9NIjyZgrtYpGOhThnuio1jQGPVpAEmlsfdkc6
hVzlKj8UHFyKV5IZwEKh62N0HthVzeJAHRlur3WZ2cjxsxBKrp05nmswpL10PytldS8RGyJw5IIV
LagD/iLB/7VJLDVsyAmsre9jmFvbL9Z3O8p2qi7iu67m4oHlHMD4zAR9VZPED5ksmxOeOF+ocxKi
OoOi+lwMbnbiY5qtoIwLgUXdDDq8ARd0SofQSPAI0z3jkKLHg3CnFupx12TsnW+AxGV39ujVlwz4
0UXbB+araAZjVdas2FMzRcYC6pjqKbX0Fgw424UAM8xrmNQDsBWmv/eEnxxRdeousRxadKmUz1Me
ibNpjAEIdAEDgJBsuzJKPzqUuqndpHYzo1qcEa+EJlrUIBkGFNYKVDbiQM0PN0vPBrAYuNEIVDA1
31DZAYatqvwauIip64h5YjYKSKvOvwxBUZ5QEeeuPjyQkkAJQKLU0tUeYQtKefKAJlH5Narf5yAP
A4pz4CICRzIeSOZ9i2TaeqpRAzKUtXWPUnrrPpPBpkGU8oY88jjhQBwEwwLRKfDseok7LfC0Gffk
bHMUZsuxAeYKQ2lEo+dEOLJZ26Wa8mXlGpuhd74waGrtU9AxLVrNDONMYXWkJkRq+JPTyfdmNIzx
Jkap8mqopburCgiG0V7dxV+9k6WKV7SRp15q0m796my3KjwiqJMsKKvV2i2ogpOi38SNbwCknHcH
aXP/aAK1NWfH0hCUXAMyrDSA7JQ6a8Yh3o7AAM0zXQf8OSciRVAlXKUCyx6WAegm8j69DVK80YbJ
u6vDAiZgCI4D89+upj5xIYlg52oZtVmXLD2Ry1VitOlmblfRpDnLY76f21aIl29dFheaoszd9HYc
OuwP9WDg7eb5M5TYgqRuOGTxMY9UesJq5/0w+QnAPn+2RVn1x7w5kp1GtGHAQaNqEtUMv3gabD71
IQSDPdRS8tBgC7I5ugP//nJZABS1vtKA0BnC6EijAmkn4vxhckbncZCAyYzxTScN55Es3Jj2oI/o
bqU29dysF0nVeUfyKJCRWDUSSmiN0bhYUaFUUtbgkKKhAlKyBxRjBQtqoiTWuvyXK3m87m5jQFwa
ZOGDLnNQKT3V+bHVh3jgaHejyIEZmvIjnVF3aXcDyIn5AN7GjzERuVM/eVZTBT6fP0+p32j6eg0p
rXhrZ1G6It3wfa6rwyrcJyvWmOrcAYB/drIsXWUm48fBLX/IMO1OlureD1FidyeyuT749Rw7O1Ln
pD06sDUgjvbhQj0DKuhA6Qxetdy4u6appt4TR3Osv8iPynIbaQYyUZqKDkYLikrtRS1ypYGTaOeB
c0br11zX6X+fi+wfV7zOxX5dkWZmRcGPqMXG4xMPozpF5S0heP2PJrY77Clp8Vi59mI58blJvUiI
i4w1Z9sx1HlgMtzj1XZoWQLEDtnmUx8AlX1iWQey0aFwK9Qz6wPKDEBS+iJa7CDA2yW98ckA/N5P
jJeqrctvBfdffNwI30AFPZ8ATzqf/NZlhoP3DKmMg+4u9Mj/MsX/uw8kwFDlBf7utdM5zqkeXHtB
RA+5yMSmgU7tzA7BPSi7VJXpXFr8yc/Mf4wnxl/+Nij0WTOzQ/x70JBU/CXidnxSBYovu9wYbunQ
xl4Grczl1TIhEHfrxnpBngot+mpqNsuisrZWjD2qq6zx09CsWxphXYbzlL0Frg5z0EEJfQUd07ut
Q2Ft0xBEsGSzkaFcNK1XgBq0qNY9aur3oSez59GYtkXNAGrVdpOnwdWuovLd7oGxbV8DX/fslNhD
ftiv/r/byxr1a5S9mhNfOnsFyktoMo9zsqwGbe2pC5rHa/4s61m97R1/WF7zZwopTERhY39zTYp1
dvQli+zhSKbZLpZliIoyyrlNRpieBK8er5fu8MDZ1rUYl9dpmrD/PDV1jFY2T00TmaByvu1ctpws
VAhKd0JgMAMk5ZJVrrs0GpmjDmAIL3MPnlDjHnUtT7m2kV/DQigoAkGypRnmsTTBxywK7D4oaNKT
fhywPJ1nupquc9ZxusX7xjtSJ3Bg94mTdaceZfyrIfew4tYLmXnlgRdfNdpIzWqTD57pXZmNoOrS
TVquOEWEXJsK0yPZXB8EBwCF31Dn7KbndZEK31xtBft5ndYY/c/T0qDAQDArUTLFPgrLIJq2B6M1
ddKh/Zg2lNgqjBVWVUNrOPuqxcqO1jN+BBwENWk9Q03X7xUKkZCauDapF7Vs+L2kJz/CrqdHBfE2
HKavQYstUeSZ/QmE4ljjUdvTRjqjQxwWkIhNmy0NDcGyjteGHkLt6wxhCYJ/3jf3f9jnmT9dZMyC
eOH5hdogxNHvBy96YHZvvnkQYg1CJ/6ed0m/bIbEv0Dwtz2BxgPlhGMZfLXqMzk4UCVelh445euh
qs4FdERW1OFuOTSmvkHZuV65tYrPgYjyi5iAPUBqK/7usse+sqavHEXpK+jYFnrZHG6RIkbsQUK4
E+/c8S03bbmIUx7dFoVrX6gDWwDUVugOAyV2c0dlgH85ZKijGOqDZwlQKzoaAjVIdU821TpA2Y39
eF8jMrjhkaFuwkywG6sx76Re1CZIJVFLtYbYGGDMhyIwRB4jz2MHRFX2VNRyLXShJtSdnQPIz+dO
8ic7HUaklg5O7O7+tOtpwQ5tHEqr3X3y13a6QDoZ4oiCnLnzj+Go3kX+2FTzx7vW25AbIJHFcaqy
7XVaBkz9OfHVsjbkcHZdJHQGYPJv+hCvaxSaxfcyDQD7LaHYMDRBsbRsq3rxZIMyPtVkb74PFIBS
xfcgBXlS4XY/O7tYpWnuQT/0HsmgBLuUTC6rgIc/kToDjDtLvw3xP6jRq5/srhvXAo/GU20W5dFC
dnUz+TYWlSAfWES5337nLFoaU5b/BAf3c+eM9ktgDAjuI/J+cQ3T3Jc2Svc97MnuksLvl6o1rbfR
7vfKtbKfpjcdujGo3wDahEAX2A+9Ti6E6qcHkxXJNrTr9FB7Mr2xfRGtrKBXb0DSb8cqzX6Yo3jt
smR87tUwYvdpFafA6uwTftnl2uu98sXrEA7Urryd9rHni2PdxM6yipIOFNiOPMa+NT200noAT4fz
Bo1mqDmFdnuCflh1D5q2b2THH4OoTF+rcwHaurtGCgCpY39lBCiuAwFmdDHyIj7XlsBmn/P+W+Os
3SQuvgNcA5ks7cCkO25RQynWCUuLWxS/FLdliAIvBBwqxOud/NaC9pq/qHJ84im7IRNquAxkplXA
xWIwyl1ktMlGadAH/tXGHfOzeIGwsTpw/d6bO0JUC0xheUst4YblOWfifB2UlXjrjyIGiefHRAUS
xiv8mJKNQRARLKjfJyYfT1hykfvNdyJ7mzQfZ5V247HNF4WjKd9m4rf5SD50+NSuhmg6SmBdO8s/
QMJm4bhg8SgzfpkxCxOkMRAcSDaEcYgKJs8o0HimTjK5wjoz3r/7SyDckSaLnKPR+M6S6Cjssnkt
Y9u6Zwianf5i7+visz1h7auTyXf/GgCgJbFX4L55DcKE3Q8RqqnmSFYR9vKd3xVJkJPnghuUMAlU
qpaDf6FtWnBPhPYtvpjyqYck065FCfemHbn1OuHBG3We+IZXGOhTZGqcxs6ZbqBS7YMoAwXJeiRy
uuXToEfKEoGhyK3mkeTghCgCo5EciIqbLoHouPdrJF3T9ABRpJGO8M1XCfAROWClh9qLaJ1HjX0P
hHiywT8jOKk0Bt8wxKt3XPIKeQHBoRbemdCj5qBX5Sz9DumizVh5U4SaRLEGR5f1PbFRWQjEbPLs
TKZaBUyxm1JFxraf+vbg1u14Qp4d4uNeWd/XeMyjPK8vvmAZ8RimAPcuxP3UNWAMq7xKq4rYX6Rh
Fsu/fbap4//6bFFlfvpssWFAZFfXflHplhhkvpRctIe5OEs3gZpvD1T2JZlxjzoSua9UmqoFIqug
kKNwnd949ZrHYAyYjS7Stmt/EMYCaewCu9bW2wwQM1uKIcS3TkZZxnhHR85p0ipegz4UneltZASx
c68atnzwioMBSMhZud1wpjM6/A9lX7YcN65s+ys79vNlXJAESPDEPeeh5lkqlWRZfmHIls0ZHMHp
6+9ilrpLdnt3x+noYBCJBIoqF0kgM9daOs7BUOY7zuLWUZb+16hm/iyr3H5lx4G9lW4RPshhgrQN
oPpF5ckBEM/imTwGblvIb9pPQP90c+ixB7sejxL7ltb/EOO/npLTCCdKAbhxJFZdH2LbDza6AcFd
4UpgUPx0WU5lxbVdNzOzQWVgi7KgR0egRJon42dy8xloTkVRIALXYq8RRU1zaia3NgCWbxr+O7ce
d/5aoRQRMlaufqqybA0oN/J6uPNWlgjHdTY1u7SYx9ANeU5UyXaJ5UB23BjZCxP99yH25D0Szf0d
2LSBWJ/8bdNz5rV2kbmaps20WpP/ELvv0+aIG2/GDMh2UGuDYXclUTM2R3Yx2tLWlpoFi+PtdeM7
9QKxEX1oIpYZbeOSIRNdAl0qqXA1iEQ7M81WLD3lsYOgale8JFpnBXjG/fsnQp1mHzSI06Sj1RwA
MgG9RAai6gMEOn1rFRQAledu362onw6GG73GTmGte2VpYFhwiFTQHvO6zAHlTwUYZKTTz8gY5fW7
j+1oPS/qGtnfyZs6tBv04L+E0kJSIHkLrXV91J2PYkLoS82bHBKNXYJqfqTucYqVV7MC41szkwhN
9jMyVlMPnUlUymzz0r272QvTAvXHtVfbC7NAoWGPlYHAa3xf042GWyg8NgnHPUenobwUdhpD4Qxx
czogR5V2COn+0W7AL6TA60+WDyOpPSaRCc3yOc11GwMhIYTip4OVufaS96mTnkAP1qwYuMBPhenb
R6afzKnciw5kprMx7Oy5Ew9qGWGl4mIP4svDGGRzcknINniqgn5PyJe3GaqIPWF3EoKmT2o1M6BK
tvOmA50FiWgUmBQcGLGf85ZkbcaKo3x38hIuh9J5PWzIh0xc5H+MpilvbfKhZp5ngs9vPY7p5gvT
gaBk1SFh1Kno/RAjGlkBL4922ssShEPB96stpR5yF5Wbr9rM+EERyA9ByiSKoPITgjy9QTX7AXvH
j9HMX4KbNFiK4MmIjE+ograPlgF+wM4OByjFD/GxHFIF7iVtnAFCs+ZlE1qI8aTBDIyR6q0PkiWK
FBVqPyII1wg//K7j8mseOM3nakDe3nBC9oAFjwT3ZM3w75gnW7y0WrDgVEDzu8nSwcsV94NQ+C7i
bjhcTw1bGzuzwppKJSWQRFMPHZwOlVkDaPF67AabyAJoD3QYLyi8PEOss7rIsfAOAAtWc7IbGuSL
eRWWd4lvj/ee6LF+mQaE4ApAxigXew588aPMIafbMfUU5GM168HId6DD0BnZgU2Hm42autP1XKTW
Kh9REN6p+lg7Qf7koQr2oZb+nFlViLqWReWo9En0Tf6EyCvKGwv9QI5Bnp5QJSXvqFXF1VuvyuE6
CfTqQKuahrgPpznzaUOLB1G3pWY6inGBWiC+pmYjC6QHEeBeUXOI/Bq7sUou7OlDwRUabZHdsOfU
i0y8sStz0FtQr3Ta6Ng0WKFSL+ut6g4hgzN1YukazQoxsE1mGPYItuWkAiCj2jVYHCCUlCX+Eb8t
/0hnRld8Bl92t7HMXIwzq/RbBOAHMMGbGTaGGZSZpzM6BFAF2PkRDrfm7/xuw2gEudCwW/N/P9Xt
I3+Z6pcruH3GL37U4dad3rbmxQ8hsmxAJSSf0entAOIPscjtop9BKCHd3zrcCJT0ZZ79MYTat245
zXhr0tmvH5A2yEiaLlgO/36asPzzwuhT6EquxtunktGpSp7PHG6eRx1h7zZdxG0INa8udEpDiiJ+
hvJmuTXsKL9vIA0pkAo6qImxkw7FIFAFYvjFfLDsd1tHZ3GyMiBqdBymOwC10bpeVToBVuLPsTQi
j1Et17vW8WYfGbDbY4onEX3qrWMAvU7ndMlJyRArcx22zjIpIm9+/cQ/J0aUCsBtcHh39NmpVtgl
l2a8uE5Fg0P9krpdeHedKtVmsQwjo7y6eIZ3skFCtAbDhN45mund9cxN2/ez39jIpZfcTXFjYxwd
1J9nN5szTXOblTputhIsofOY444HvZv3ULQuuKlCMKlT0xeJ96AtSGh3iXUXTh4l5NU2YSPaOXWW
XHoPOeItWdmx43VQp6EUCBAPIl8oEVW6VnfStk+gSSnfilGcDIcVb1y7p9DFiYJF+nF9cKMU3Ewe
87du1T9RQTqVoQdTLToiAVf7zUQeZM/K8Q4o8xkbsCFIRXwPAj1+jqPYPeGBtKQWHYwRbM6p3by1
Q5Ag09egIq/wynouHR8sBm4W7KuUT/v50nlp/jxLYvPdRmdtyp2XMBzSGcsz9+XaG6yZ6V0SrZOz
ECI5g/faOdTNuCcTxCGSc4NC/DsfzzKo5vXBnNza9hyCjOmevOjQVPUmsfPuSK0+ipNzpfLn3FVg
0phmJlNfg7PCMaxge7O1uV3NZcySNblQR6ozgC5ygHjIRnOGJeREg4Yni9unBq6210kPBurbfIGd
WlvX7FGvZUpccJyPcs+d5kzD6E9CXUQJpdLiw+xmCRre+HoJtz8hwY6yA/vX6WZSfnXfe254uF2Z
dv1oZoImEZhUfGHkWzuVPzMMx/3wV5WWjzJSC3RV5EIHbwQHSG3W5vWvoknd1oPoXpbp+e1jWaPk
xihRt377S9uqNXZMdp9vXxwCpOD91+n2dnW9Et5dHrzQXNd/Q68vpqjrcHdtjgXfgWGjm8A03da1
IJJg5Fn/GtfNo5VmyWMMycadyxgqdCc79OxsI29OI9bhKP6U9aoBldFWZgV/0iC6IyfmWOa8cVh1
jGxhLAyRZzMNAb5L25ufumZQx25qOYU3rlArAubk0jMvldNX9xKkV41MzAuZWhPUXkEWRHuy9W1Q
bLIoZ/PrAGEFl95c+VqbYOJEiR7W1W28pcnBiZvsEBUxZ9SkAR5+LIZj9mcytSNCiWnfVmuaHGiT
7BDb6jt10uUakblHCje4u356Y3eoNoucJU0m3aQ7MV6cyJ8OXhy/5olrHqjVY3m49l2rBZ0I/qDR
6IMzKlUW1EmmHBKZM175/Y6ayVjYGzdCsI5c6BI6IOPYeCGD4ULjxStHtqELAK0H2wW6x1YSe6ou
emaR3Z5H7ur7Yuze/M7zPkPafVhCEXDYBD2aoTYWIN1CjWbseYeiyqDABwT1Z/AUclDiZs2+aCOU
rlnnq7mFAp8uS/CFIEYzf99xg0Jtc63Tu9XmJ0h97FtVzD4U6tlxDTFx034wcNlF4D9T/jpg6quu
df5YIMm20TUkfhCl9R4nB0ptYw34lddfDAQ5v8YCBZBJx38kdnrXpIP1ouNmgB6opc6OHbVrWVr9
zi+dBHGKhIE1kPePyQBlXAWBzm/TcGiU8h8RhrsZgsH4ifor307x00gZIAkTjjySBpgtzATgszTs
P0GjAlzOsN/cugl9nnou0ogIqF3dHGDvyQ3oiPfZhsntNlsUf/OJ6ACSxwNovgHvMGbZ8Ja5IapL
PesZssMlihLNbFP3TfKpbPnBLczwK/A86bxAefRJuxY75uaA1Jo9RF//HNmlEKOgkbkToGzbttnC
iGMkiAKVfqIzFTjJ9az7je13fgEzGZ6bRfohz2Y49rAHM9jmQ1bvmmMTw8UQo7Ol9Nq110WWbCmM
EjCTP3N05EyzpGW9IXsfpzM1IrF7KtqiWDugH3i2suLKZ+Wk0lwmtqy2qEKCOG+aX/mssJaGPW5A
oG15xqfJXyJOBpQayhTEkINH2So6aznVzs9DxwMPdhkm/6HdzWM98yPt770EsiMolUnyUzYKJFzM
bkEdyBPmpwgagvYiHvsFaqj8/c3NH0S4GoLUnfccaM4OhRp7nbXtY9hZagmWsn51bY4gYuNOhUuy
3PZRd+YIAtf0QJ106FwQhgHUdaYWzdYn5vts3OzeZwtsI1i1WjWIeEkrmRFnFuSHDp00qxO1apbW
m9jLqjk16YAgL4g5g/rESw8Fm5NHDQKxOZ+kRMj2mzmuHtOAn+f43afYJbRfixbck+HAi4uRmHvi
ZvChTrpJgLVa9tNNAY2+aIpFd3clRLsvvBv3DOKvSzwc3X1YB+G8kSM/1Eluf2KgS7/S1mmV78BC
WSwCVM19Jjc/LfnBZMFaWnkLUL3zle6YuoZwRYmYxblhrNk3QSsXLEiirzo75qXtfWkT0K6OzRjt
WJaqyzSQ+qskh4aOhXIhO0qcbZJiHqe2nLcAAZ8wbLqvyJZ285Z74X0iTRNiriNYRu18hIhy8u4r
oMiiIceoFiaSpy0YesH9wdmipzMbW9VOaYlwAc6uvdOZHb6KpoeKuwRMaDqAFFMH6xoFvWvRcCRl
NZ5EDZYR4Pd3x7WH58y5dJFan/jSrv8YYTMsagdBV/q3TMM2PkNZbtLguhceE19ScO1CTLH7Yo09
m+sk7qClF3SbxmmNDUOm864DJHyOvNz4Uvb9gTi0PQX2zijvvrAyhRwk8BdGF2ePCtB7QLdxFlQF
ZEPxSH40Yv1uu/XSmWKsXnaqAjMQx4MSEI1sR5fsO2l6cMrq9XrF05/iFCD7Io8s1BsoFsRPXlYc
8tzwHmMQPu3wRJnuwm74MtlThreFFYZ857igSvnZPiKRMcvNutzg8dcfseDvj6NwOuhD83ydWEU0
K1kPEQLqccNonDWlCNd5N0DXzIAOgvSmoNbUvNncJB02qG2rzu10qEGsj+wFbNSkjpstr916VfpW
O6cqN6p3wx747HLH31J9281uuPG4ZqgdnqVE03pTtvLs6ozcWr1UGk+PwDCtO5UIYxlNZ4EzvJ+R
7Xe9KCwFfQ5qJdcxfj07idTBqh7d4qmq1JuNKONbVNYrBOK6L2bmJwvUTw0nLSUie2Zer1TqOnNL
jcbMl5l5kMSIQIFiagtE5LDOCXZkooM7RZHpDGkKaLkWI4RoUby6il0NtPIEuKMiLrKBAAD6N7Zz
RCAnP3nT41dp68UaG7aJucAjuTD6ZMuZgbdEmUADva0DDjEdM37zcVdIyxGvhRfGC1OI7OQlTO7D
Ma+XvVYaWG/gxaHm+cbr7MeQt82jDKNm7ft5tg0yAaW0aTLyGG0orke1eEVoP1747qgWLpPDBhSC
VKNOB0+pcum7wlpSswN478F5d+C2WDtZhnLxobmMyge0P4myLXIaABhC4eEMZZB3W+keDT/eqtBZ
/k6zwrfxqp06xykV76qQLVCy2BkXRNfwLXRRUCwI+58gdbVBrtfCKwwqTyBSrM4hgjFXGzWpA9Xt
zcaeGy4IEFreWk+Agbc7bhUTN7VE+LCCNMSt6YBAEd+rfYztABXS0vHmycQwDqnWT05dBRdXNOmh
HRJ/Tozezh92ndvpIbcneSZE4Jfg8k0hSljMcNuaX8G3oVHzb6X3rnYGcL3gHyIVUXthsgLh0PSo
HcJ33zYEo7Ft6fAhNEFerX0ksrA3HL9wBmWeXg/PkIt5t1MhBjgyr3byH1XsLwNjBMagaZIN76Jw
hSQH8npyxHMRuXKw2wAUkqTpxkyy5jN5hE3E1zHE+WZYbGXzK/V8Y7B+/ds2Ec8jXwaUjJDexnJA
DRc6NdTP6CvV1ccm9SLi323p+y+j7i+9v4y9ObfTVKU09HoMxl03IOkKKfRy3yMCsFKVaV8USsIg
c6zGt9y/K/rO/26P5Q9bSPmkUxM7y6D3D6gCr65jdFYYSzUAqUT3Gxt4tY6NMEfsaVoD6WnB002H
1BvtOWOvN8z0DVddgExim5UQ9+FAXndOVkOgeNDvSOybHzQZsDZvsyfOaobfaVeBmyazV6lAcXGU
lMURIHi1RNlT+alyzW8EbTScb3hsJW+3MSwaw4Xhixft4B+TUGuoMC5Xt6ZX9+UK8sjhKnWD4CAG
QK9E/0zV73neQpou9IeT5LI7WBobmaj0zdc6uTrY/YX15gzZghIVIrglcqwwERbmxYFkaLKpKaYm
9dotsJ3Ui72i9US9vxubOCEyF5kCgaqhTlgmYF0JAVqr7OW+1AxLzcneVQ4IA4bmpdQyt3/oxJUP
0KNdgOE2yM5hMAEYdHQAU7fg3xQwxAvQavA7o4Dq32C4yVOQ5tUSSlLjEZCvdOcUibMei9y+t+NC
zFvhhC+tpR6yNOc/AOxHfaOn38Lyj+FuqFG+0SYWiPzxrgA/godQjJcdRNP6qB7oP9HtT3aLK2ft
FtVVfcgbrOwe2O69UhBGugkSZUXYrIUOQYY7QpDo1mEWHIIfxj0YbMBEVaBqH8GVWSmibk/NZsjf
mwQ9xNvhY+/wc5N6YwZ42H8cm4+o0SlVtgC17UHUrtp60wIL1YhQZJNlFh6pTYfJxc9HtY0TNzqY
WHwSn0Gsu+++yMN7p+v5AxuTE5Eh2Kqz1ygbjVfkNWTjd6D0gnusba9eZLYGG159Cq9p5frnXOCv
uHqpunBWWtb2EhFKFAj3FXuObHDD4b72zyqswceNh/8RGBnkoPw2RNCls48jSsUhjljbD01eN/Pc
VP3n2LNfW89Nvltlg+FTHkqkJbZKLHlzPAit9oFgEGQLcE8HNbhRugFpktaMjr5pvKaGz68LyjYx
s0Meh6+0TKMNggTKdSbtNtnRYs3j+A0CDF8sic2LeL1076dHo8KrYmL+InvTa0A7Jjvv5PzmSnbI
dKZ4MXjlDIS94xqgmezZhby4MmX4NfMBg3bBxXaK07A7SQCoUWrQhF9jSAMIBu4Ny4389c8jEzMa
71VmPyusbI6gYFJHrHrVETuQeCN645O0o2hvx9EqsLLykqZxe+8kLgpaOiiD9oi5zCufsQ31Gq1o
DkEgv1x72eC81QB/7LE4wq7F4QYkLxEhI186gLhuJTpl3FErKj1n8e9//d//+X/f+v8Kvuf3KCMN
cvUvpbP7PFJN/d//dti//1Vczdu3//4396QtheDgsBAe2EccR6L/2+sDkuDwNv9P2IBvDGpE1oXX
eX1prAUECLK3WPkBsGlBidCtxze2N7EqAEn/0CQDYLhau29InSN9rr61xuK6jw26MNkDsbJOaIXV
CdFuUGom0pMzhtlaEq8c5FL5LBzKaH1VGUyi5qc2cMSnEIUwt2VGnIh4gWxMBoEQMBPRIUj8jzZy
LrN0wfAb30GeGNWz00GorD/a06GPm2qV46EHRqY/etNKfwaZfrYRLcOKXWROhXok2V5daCw50wRQ
U2Czv//qufXXr95xuINflhDIQTv8568e9Hi50dWuc2m6aNggCRygasoclxk3ypcqQdJkWk50I3DQ
peTVPXk4wDwBqs1QJvZ7r0r5xi4L5Yd5OjbRbNi9hlixsROiDl/SqLIWsZ10RxeSmPuyAE/GgNzU
pxGkz/h6nbfJFfzTqPGeXJkPpZEgHQ50m5nVcKfD2N5xbuGZC0iD+w+/S8/+9cvhDFFffDscpSGO
cMTPX04nk1KidF5drot0pxDA5ef8EzIU+RmKsu0ZUP0nehxGtTJW9Mij5uSFci11HgpoFVuh94oY
sF46IlNgTcODKVQ1xBqEaD5bujq60xoRL8UHFbP8WRgFJIOKDq5Dzve1ex8aeXWPQvsVEvbikk9s
+iW4bUF3kPh7soEyLFk3BfgfqZcGVFG/EhMvP6JmUK2tIg7cnp3NEZyKt6OrwNrvK0Aeex+cGXaX
VPPaB4owbC7QrheXX3y5eV871lZCueOXpT0pzFlaeLupk+TnxjYAOqlD0APLX3YwefS96rzssZkO
iBQWlYhBAIZGFjntrAX0cJd5hXq0tFmtDHPMl9RLo7suvY7OQd57d4038sJiS4s3yQdy+bZxp6ey
2ayoo7RY+A+/CO799IsQjEkT/wsoZruAIbv2dDt9eFLhyWINoJIJLgKvKMjHsf7UmaBXJpxhVH4y
vdp6pUUYN9r+EAi/PxmhhyWaUUEKMk6OpCp7VYkl8dirPCydVl5RFLNmUnuLUAQI7Z0yhrhMUu5p
EHVQ8z/arpMFLPHXdS1RZTPYMt243WjuGZfmns54n9jlTEUDqq2QKGIbLuPtrfsvPlcDr/T6H549
Pz/2py8TBFAOZ470LBDRec7PX2YSVsxMM+Y/uH09IBWbeTMT+IV7KzI8FH1n5rJNPfWSM7GktS55
VFUIlF7HOzDcgngWacRCAnvcFpsaeYbpOVtNT9cPB4CMjq2GeBscyAyNDwSdzBDhtGBU8yoxQe9q
sexsekk0o2ALdbDMeO9AdiZClAC07gbXah4XBbhsfC89O6hz+ftvxXP/8hOzucuEa1qg3GXc/uVb
wYqKB6pJnQcGudyjPQlmgNokQQnbpHJLnKiBE8eLvjhHzpguPlAv5xA0ILpksoE/D8BYCSp5olb2
3QF1cL3TLOoqNsDFndVzKgXMBeg5IIUc7MVUMRgHa1cX7vPNq3ZQneYySDd2U2io8GOQYkRGsKGm
nmydBEIpHOy/2MivmEJNV+fJj2xDLbHU5sZLNdF7z9xg5Bc8hqErYgUxmLqccks9UQmNLb+CDBf1
fvD2eF1DIJd7h1Bb009g+IKfU7GKrXrcKIFClcnO8t7BMwJBRbCmYMcPwn6JYnwhZ23t9RdrApAU
ACIjdYud0tSa+roBCkppg7AcJMLCQIHeuTP9LcS9i5NuItDMj42/l5n7OVW6eSBTjlfXIkUOY0VN
6jBTQKiY+fr3vxFL/OXW8aC34ZkQF/AExy586v/wHBo8htfdYJcPYWhOUWf1HNdV9FV1KDr0e4fd
I/MToTwPBcDg1wu/FmDEQH7ffymQVlpBNxUsGa4TPf480qtahg3McPAyIwLGFVwsThdXiEmBrpaa
MhqXYaHHSxu6YBUJ1CqaFPGK3MiPoIlFqenUxA6j2Uh3YrmZmlkF8tFSin5DTQCN3qekJqSQlxFK
zZbSxq+cEEGRb9XLaHSaD9BroMWxMqqqK3AIgapxm3JA3a7Qa5GBSAJKYOYVeg21ufzOt8UH6HUR
9PVSd5m+fgR9zgBgDuq+rcR9sSxXnx3LC+6SFvjXHiCeF1tbUApnLDugQsF9NINy64eF+QJWkWaF
Z6q/Jrc4Bv95gVxX10jUO7XYQZDd4c3rbVo7GBEBnobTtIXOA4Tii0Ot+Yi6UUg3DmUbPoJznaM+
B9G6yq23Q42MAGAF7hzsF9Eblk9qlo2l/5S0o7XwjT69U6gN3ei8tbY0k2iQAbzN1LEsePCKHuBk
6GS1fj+3IBqH4DSwyXI6kF1UzbCsha3npjO+26iD/HqMshmzr3PIaA0Rq/pOBoigKK6zLyCA35Ey
ZBM3e9GP3guKGJ157A4h8BOQT3Wbytz0EQL2pmXbuAKZfZFRvat99QQwQ3LH8Dg8D9gYQfMCAtci
bx+R5wogZxfkj3k21pAJKNo1NZ0y1du6ReE4NSHCbN/XNVvF2s7PiLCbi5yl7oNV5ukdK921OfTu
A5n6yG8WvuWPK3uyWbysodxxdfe7VJ2sQm0pWAvRILAbps6WAkYhZcgmW9O7qI1uGQDhWCxJULe9
GMo8R5VAUC+vt7ZflT9aK3m141EC81r7c2zT+X1p2vWap7WBeqARdA1Aca6KSOcPv5snTbZ9VpRr
BCzaZdlCEk9FxUMxoVFQBgmV5AmIoowcoo11qnBLwUYHAeEA8nVGPKVkVCIn3w+fZZ4vxiEfnuIE
AA1ZOiZyLdixY3XLAdDI8SKdyA1FWiwALOp3XdVUyMB1bZcc6zgv57XJvDP4ScO1LYsIijP5cEgs
ROdRkuheHAuJAicP5VdgqpZpFvAfgfb2bYOMDA1HOYB35kEYrVHQNK7+/klo//q2xKqBM5vhxeCY
polnys8PQoShysbqjRaC8SZCrJ2P9BJBBkA3de+F2tyAKgwREbK10I4Km/ZxbJwSgjdgyXfcwjzH
rcJ6oCuzbzl+lSgu4883D9TwB0hU+9HGnShWiGdFg2QV+5/WWxKpip4EbOkMEo4Qxp0HdZ1d1xE2
qo/nmg/JSYeNdU8dDBmQ+7//Gsxf16XT1yAY1g3Tf45DO+wP7wO371HnLZk+vde0u96EJMUtz6B8
DBIvhAFsawRf5u2mTwN7wXu7/PVhQCOKFEX+dPeHBfjskCmL539/ydz8ZZ3jmtKUEv9yEg8P/ped
J5CmJoQGo/h0XdCPvluBCT2IviAmnE5BebDtJOvS89n6DzO94ysTpVR/NQfgbbyama2jL5DauHnX
ceMuRFQqcDQtKcyZuV70ZAlwueTpcghrEAcj5bFQiRk+GEH5fgYhBL7oNGAeKjD5YpjObn4KEnn/
sB2n/cMtEiLwTsc2mGNjYTseZ2j//HPuhrGPqlEkm8EH1EvMbYiytCOktl0sNBFAch+6sYOg7gQ4
6XRyj6K36tPNwzf4iPyQ1c+6wIdqowUoQ9T3kHIKQTCd4p0DFGgeXgTLyl039VKTDgESwYPTB4eQ
M2hV/TledSIBTtg0v7Ju//e/AWuKLvz85+LmlS5YQrjlusBk/fznAmqRDchkBZsrhssu5teIDGL7
3tEKFBKX4FCppkMyBjV4wGFvBwVMGwiqZ4kDFsdAtyDmYy7C1oFlrwdwOYfYLwC6+6F96ydMmKz+
4deMfyR7igZ8+GMEs/CXeJ5tIcLDpfw1isWg6pu7UVivU53wnYZc+ByVQqhg60TwOco8UOCh8Fy6
FZCSvI9mZEcFkLsCFyMS0JEKP3ssTyF2JJyTiZzDU4a8KLmpXKh9ECLsQs1cgJa6jjsGUscIq+W+
KXbImH1FsVX8IytOWDTijaQCGxkpX75MVMNzRAb1A/fTZpWxsjw0aevukETu1k3Fx3tgs4MFHuXW
8zRP2/jRj3F8n8cywPToIJlYFCczCPECAYNke0Kh/VEGSb6zcHebU3hIg4Eq0MfReKrAu3EiLzJT
c9DluAH6+ZXsZKJOOgxt6S9MLPvn108gYz1NWZt9O9NKBWuyffgw6TZrPcT1/oMta1V2aFi5EF0J
vUkaQh8lAP5aW2mVfbSRjyGqfNJAaxGw+OtVQ4oae0LJvDVWWuU2YGBBTIEcg4qjCXymTNUCaD9L
HOLCQrg+MX3Q5Gmj3VM7l3kwbwIzwup2WKZ+7UBVbUyGOQiU8UZxmuzi6tA9jty/c3iI1mTSqW/O
6oYJaIWIDPmbgO8Nnv24eXSC/QAJtotHO0+wXsRIJOLcbeNCZpnm8KaJQJwO0gItjuTB0zLZIDaO
APTUSTY74UuErsL76ydl3rDKhmFcXOeIsOKNx/jOrdZRnYApbhpn1VItTc90l9cZcr8829C3vE3q
mmO0ANCzWNOsfCz8U5QGOymYyOeAA0KRovCHTcqun9MEPj9AuuWZ3GmeHmn9WQMizR01/VDyCbWD
us7pEuhQBuDTSB3rQKMCGRibqsC/CV0V2WwLcATkuk/kH/EI5By+GS7ouxl6/4ud19FBghsOz5h2
ZYWcP4DokT/YI6iwoCfhLRtHhGreG8kMii3ZmVxQY2ADwgY10siy8qUV82bttWATrtPXtEvTVT/y
aMsNq/iUjj4WIG76igrIeuE0ubWH6mj/YLTtV7P0k1fURWEpoRrzJAMvucPq1JlRh3L6H23pGufI
z5PDWDfpgj4AkfG9nMoZ83Y4gaoPNPY9/inoQ1L/MS88G+yrfbpOi85b19woPkN6ez6wyl9ZaQ1o
qYc0jtHsu7hE7kEjGDjH0yXemonLgLHGV4bII5sVfcTKuY+HmG8G6ky9phO1Cwc7/zU1Q8NDPROE
V69TVfgNl4jRnKSn2QWCGNHKtxDIo2apKnYHSOPm6tv0wGdDKiBf+bX9jWZzC9dYQ2RXzLELNy+W
0fOHzN5T39WigITIUPF2vVRpNGqHPQukVqYrt1Psr0AiAthQjZcm4rHv1zzFRGMk69Z0HTpn/GBz
9X7NnSPvUE6srtc8/RxW4DbIl/SpqUAF++i6yKRPHzAd6LoRb+6u1/V310yD+tr4yzUHSQXCfuTd
7hrVrzojEWtdedsCuTlg0HSBwg6jxdKCTodUVyhbRU6kiFyx8ahHGjnQiiqFrNvVswGoIxYygGrb
VBcyzdGhonrlR/I5sUMISZONgV40PNDp1Vq0Fpuh1M5XRrIII7wA7OQS1yXwHBVY3rAESS/AXaaX
MoMiZeedyQFFA/aSAUq1pGbBEusBg8mRhkABTC66sFMrstUSyWIdzSGFOmzzNp2/D8O8ddigLkeX
4N222vTCAtHcDaazvnlk5aDxZ+p8Q3PpsfGO+EZUOy+LYk9+NLQKesixsb7ekk31rDsMPH4Zy1Fv
pV2mC0R24zVverFjicqOQV9hpd4vfFVsZZJD3oqpbJaGxfA9HFepcusfQzp+ww7a+iRzJBfiyleo
CQfx3VhzbCytJjj3PnhkVGtlXyxTIleMQSiYxU6nsV5jYYOIvxmzB/rkfsjFLo57ZwtqwHUhHdAL
WaO7b+Lwu91ZJdKkBsgtHSmOEd4aK14EJtB0kMwektKbMx81D0a9LDmIOVJUWbzKgJ1AoT2lPxG1
kT2+5BiFAmFk5W+GDr6VUHb97PQsmfNu8C81+CkXkGFggH2M758NFH+x++VzIx3I/0/Zee3KbURr
+okIMIdbdu7dYeegG8KyJRZzjk9/PlbLbo3HOJi5IViRHVnFtf7wBB8C2pwQwzsoYQjOGoiC/+N6
WHTD5yuacutNJQrmqJ9vazRA1kGKhU7ea2y4p177A2KeH/R68+U1UO0FqnF7lVjGu2faxypbZq09
beXOGB0ZY69d8yghlyNHEosMRDW9BJ5WHh3MpDdyQJbvZj12v0EtSTHIGZoDMH33dfbsR9k+2zEx
Xa0aLqIkPA+7Eb/z5UqZFyL0ZTqv/O3aw6iKZFvpdfAtqLe3gYbbb/RuLo6aSoQLk7/P2wsBNesr
OR9cwgPBWSd/syqWCQEuHYuoy99nV0x7HSr4Nmu77ispJ192UAz4eXj3ZQ+IL1XPnov5lLxUY0He
btg1PIZgIE42Cphr2aBYzdbjrvnRuYa5c5Eq3YlkVD4Kk29+uSYSd9V6Fm5KChfEDx7J1e3jKjBW
98G7hM+2gkNNsJgIyxF1DOKHQNJXO9vhbpzLeo8LyfQ+F/isLB90kqGrgABmdrZnxQOCF+v+zJL0
RrLqrZpw8IjAE+yLMME27Jb4JvttoZ1APMsmdbkIwcgGLXRelBFzzmU1rZXYei6Xg5uyt6uMWNnI
5TPyehrcP4U9NrcFtcyieVeg+7OSg2SvHvTuxHbyLEv22Hm4bgwsw0Wh79jmakcYVL4DKuYtNRXl
KQnLBy3ow4/RKfhwIHveYpF1rQFzUrNxI1vtLEzXCqm7gww+giT9mZauepGlZUYdFMVbvsyIPB3C
6sQvrYrr/k0WTwV+k5BCTmBP3VNn9exO+2rU94PTXfWlAa4bJLLfmpWx3HPTtw9zGeNhBy7LPQWW
/vfpJGxcdubxr1D7NpghYt9dnxEE84xkJRzRrlzWyF1lqGaywo5xp/eucWngmzzPtSrORqZef3XO
FRJ+Y5etb2WdeCEMzarF6WaZrMnxIVXjpzTy0mdS4wT8hfejs1Pa9M7NNnrb8DOTF2rM4s+ubLUN
SHR1A97ZQInLjj/SULE3meIVGNtQrAYk2QORlCdZHA19DwaNXVQRWC/5XG6KKU8+QlGTyVhMvdhI
Jx+4Jbi7Wg1+tcbpmKxRbJoOsrVXnT/MQtRXOVQJN7OhwlhIq/KR4MubvE6Wm9VRvqhsmR/K+H+/
KNmaEX2UL0pB4ZPNQlLtgmlWTxLlecN7LsWcBLgf8CRzEwuQXW4yAr8hQ0MlIMC+dHKkmMB9olsn
OWe0dLKybF5XbbjhkX4FLCl+AQcyvxmg3ZMWdrAsqUPBFg01dllyNeNgzGpyK6XldDLCYniUbUHr
XdHrcq+ypIfqS4W05K0EqvKjGx3tItvyMPuuCSu6qYarOMyTGzGH8+0Sap36/DeCk9QGR2C19nNv
AhCyvLigK9As0FL3QbbmrPO+lpnkaWQr/u/8p1KQtl2ovtmOl64y9dzadXIgNVa8zrYT7xJF1day
GKZqe3br4NNR7YhfMT6l4YTamGxUWy5VGI13zBuleB2TvtjmMSF62ToERnZqJu5ot7EtOilu+iq7
ZjlS5QTq2bgvFxXd0G9wfEjJvjORhwLDEfR/Wg/NJTWwFkiTTFuTX28uVoXPL6AcTmMBxmLCsWF7
q6yER1PVaI9x1psHQg8TlnDLHCpAkMzIPutBHMYZjDriiPmL5g3ZpYrERVU0pQAsOvPAphnYCS2t
VtS0D8EE4izIquJF1mF09c3KdIBYS1XkDZjGLw9Ck5xg0mAt6EXD3ZfxowZ0KhCYO8qiHKGXW5H0
6rOs0QR7vclKk61sE1MyPBIGuXWXPYYRw+uuJJIkiy5hT4T7++fZGb8hldOeZHWrAGvkB9ofZTFs
KhOmEXQBWZSHodZfjTZNz/JK3gy9ImL1grLEC5UH1VrjvbHmh5I+Duaobgy16zfcaapt3hbOWg7s
C015Hn7c3m1TefN6gmwOLI9Z5tjQr0ka73Qx5S+yu5WTmNXVWf/18t3Q5BnI+vAS/KZW8EXh44cr
nJ1Q9nYM4zFxFmS24h7vVfIsGZ0tSL7xLEu3Kgw3SBuO4w5C7a/h6PwbQMenfoXSwUGUo7NJTXgO
EyjYxz52s9shaNzFcCE4el2BzEzWIHc3jvmvfobXDdvOwdjPE2W0HpJQO5PPbs8gAbN1Mqbiz+Ag
w8z3dtXs/9d2OZ6lOePhLy22ZLmcdUWK6KFr4eZLd/R7UYro3ItQh5CfWTpDU6Qz2++3e6sc2wDL
XNeeOh5cMljXxtB+ypSw7Qok2ura3smUMLu284QRwXPLLlT2CmLnbRrQKw6zwdvePJR07a3vovbJ
M73qKTXSd4mEKePQ3Tpl6W07lk5Ssv5kQ6uEZFzs7jpbqVJnJ8FjS5JEogQF9HcXqbGVjKJaI4Uz
bqahSCbf8fJHdA/jgwRI3eokTMoe22Z9M3fD8xuASDmigG6rLh8aQspiNoHs5hBn0P0z3mQrFmMY
HOPrkCZDuB1D4nSlMqCmqemFehaJt9HIjj0ay2FC/eIxzMrvk14nR1mS9W6n/xoq6+RBtZVxPfHQ
drUMtI4jxKkfJqfpX62kazZtJZrtsBRNRXMOdhxGK9lamLF3rWrzKBtlVdn3a89QtSdZwi8Hed4p
Kx7wYP99NlXbRmFtP+GU3T4rybnT8+FJW+zPh4wUuhe0qi/bZJ0dKthYRQMBoaW/rPOSc1t3+qmP
s8t9oD2Nqi+L/xpo5BZpcQbBBxsIU8y/riQHxFke7AvdddNLzj4B0QWNEFbo7BUl1x/yYLD/rzN2
+FvNCUB/tUSPiKQRpVhYCMADhqq3TrLUjYr1gDHGH7IkD0D+p1WM0/nOyAaEuns3fO6Jpy6D5TRB
1CrLvzta902C6vYyYyss6zQMini2BSCpNMcDcn7X5VuKkbVem8J2kUDl45OHuK4fUsNQzrI0DfBo
x0F7l6XaGfpTXbjzLiVzdopCgaPkckj+ObMir9u1SfUle6Ra9auHLE5purLMMsaW0GyRoIUENGNZ
63uoZV+GKvWu6tKQLQ2FCZgVQVho+sXgXSEb/xoB2/XnXOrQdaz00C8QBUObzScT9ctZb56zBabg
cGvfNyVhFNlB1g2LGJACFvY2qCkU88nxtrlztq1xZSd6BFg6Ny/yMHgjNmx46G57DJV4oKdBuAvQ
eVpaTPiLo0FITfaTrYALX3tc2fZSWSv3bCxRbPdBCmt5Ghr7vmyQ5aVVCcI/wXzCvxd4CeXeoL/c
z0JlEutyqVNCWs3E+7313m8srBNmN9/FMFRfBGdJh/D1X8i76s8V2UhZX+NBT9isKffqGFVfgsek
bCzt975jw4MEJ4/cS/19eI5LzUMNNPux1VGsmfFx+uBBAgH05axe6uSZrJOtst/Q1+Lfra43/Bpb
1EG98gah75TZgCTXCkSSUOI/AkDZyKp7vTwr7DY8d67Z7DwrmV/NNDgrmHT8tZwAmRzkCabwtxqn
xsn3ZkUe8E10cSeOSq09pgHPEJH85uRp482Y9bjTQICE79ReDrLBmHVx9P4e4fJOLzcqkINxCxgP
Y17rxdjuBrfSXvkqld2QhvlaFtMGpLFF2MaXxWZMeExjpxDWkd6tDEXfDkMcgx1iqAfC0a/45z0o
raG9yonruCKwuhSFzcReTqw9IMKLTvDkPiIwtimFPl68hRyUjFiEqla47mE9kcoOWtP4QDEMScMk
K1eal5ofip0TrVXyCp5bZXzUZfM1WUb6GBL/fP2PQYo2qeu80O1zjq22osQJe6V1GIK65B+zjuTJ
MK9Zsey9bdjWNlP0fDeB8SY+zuIri0Zj8mS1LL6y2OKnupozUT1NU2oe9dRTVshATZ8qokmrvrOy
EyGX/gNMWm7imSB7idJUoJt546fnItqL4FN2MnpF9pKD/6uXocAFyTVbEA1J+g9TOcsZyrb7dVlZ
/Ndl6dWkQ7GtlEFbkz/MLvdDbKAHV6rne02msY77YLJWdW2VJ9mAu0h+gfzenVSEfT/zjP8y68wb
LmH2Ppsqa5uQ+fzs62adLpil2MHEICxb9xSjBHsdeyzPb2AmRgZ1nLylVftrpBZkt5GyQ/rPyErP
jNtIiXbCYvJpKtp9hFfFH02+GxGs+lnjROlXZW+/Wah0bIp+iM51pSQPtTLqW8+yixciLeS2nN78
s5s7X45KiumrE3P00RKMX4MqExdhklrVLOJ3kGCT57gJxCrM0up7NLioPJA5SwJWVKVsPufIq9Bs
acQVucj+4NbFF5v+bF2NJrEojJfQe5rcb2w4wdR20c/F6CSB9faVZ5qzCgoretTaQN+7bmLvC0Mj
SQT+HpveYfwy7QIbG9ZWTQm+OhaETrO8S1BpxWsPhWBV4hGy17yieFVJVUH39OZVaYrydZgG9dri
lsj/rniVPazR3YfzlD7KKrv2mlXsuuIg+89hb+2qTEvXspUgfntBHu1JXkpWuWJcY7XTPclSKwwP
vhE+JnLuKKqVrY2nMtKwvBg7NApAsOU32XcssvqSRRaM70gxMNOJsldCV5c+zYtvRgRG2kTS51i7
LtjaGVJHoxXfpmBCzbMz+VHg5fFZqt9ld0UDmzS6bOxlEV0Gp2iHr8Loqj3Oes1WVuNjum7NOINL
kemHQhfVRk7aK9ax4M/4auctlDzDPIAhS56TwsS3xwTc3Tg9/lRFH7AUVqzVRJOfyxaUkZh6SF75
kKzssO72qHgpJEiX8v/j4NtUy9X+cwItxAU0bgvUVxbFhhZmP3oWb7GGGFmnlZYv63NtnNdlOBi3
bnU+/tatddPfu9lslg4q++TzFElLcJKIf0VJ6/mNo+GX0M7mh4rzbo4e9LuqeuJq25Xw5+Umyv6g
33lwMzayaFcWeXgCBSdZDIy3PrTbd2HU5mXMwoQ0JpP1tgWZuEPiMO59m5z/n7DZ16qeE5wA2PQQ
a573zTRwk8M6UX1GrKXfjkmrPARe1T1A7na3RlQqT/GE4JuA4/3N6ruLLsfPCTJQQ1T/VeZYVIxO
O6DQivdwGXj5xSmn7oCM9bSPg6a9ZpOCqjBWJO8kiH5kcS9+hure0g1eR6Xpb27qjrjR8N9TFpJZ
HFfaDmZAd2zFjFtrn1ubCO3PV3W5UfD0Pn5X7AYta2Ji+EX2+8RQg/2k1OG6bXTjLY9ad19WBCFk
cQJStk+UJL4VMTk19rrXJLfiEPIvzbA+W6tFbL6l6ki23Mhz1leKrRWPFO3i1tkhXb2vMFK8tdp1
2O4dIkK3saJw2OelAqvBZWxpkz1pJg37x+VVQe/JsI1T+ltrZkEk7VwVFcql1fPKaB9qynRrTb1A
2YW9pt5a5zQOdqTYIWMsM9cOiRAswY1bq6Xh9GzpCI7LqUSkGju1RUdVFlnbtN3cNcgWLGPzcZh3
uhVgmrJcV+v1cYd9G1StqTk0btnugyl/w3toHH1Yls1ZHvh6f53FxtVp5vH07x6ym4Dy6pPIS3ey
2JSYDOfCwjRpsY/MTN09e3MLzqgMriy+hoM4ih1tqxDxU1kp+8lDWMTfnQhkqSzJRltBf7LLhm28
jL93jVNiUWlMLuxeJ89aXX3VcyxN73M3OLM+uMI6NlHAiie7BTGc2wqtnLWcWMu4+fgR7PEMlvXD
/WJBgf1IpRSPCQ/kv10fCkeDyFEeb2Tf+8UcPTlYblOe7vVdqGRHtKvf5ZXvc0e57q4IjGm3OZyX
wNGgii52K/KgRDitCA+X7Glhlf1dnabCan1Z1rHK+OfUIpWGfguSA4aSrVUAFqfbqezalqniixY/
Ptnyv0zXptFOD0JSC8slp2UeO+x4KpJlc1JcJEY8faPFLnszdHC9QfMOVcivXBZtK3F4bhLFWbW8
8L3Gw03Wa6NrHKpaZRsL+OpTa6CC2Q1wZ1DO5ltGNEDWJ5k3HmYxQg6Uk2PLQ44EXCExEDa0GqkA
eSjb2DvVy0EW29aqtmoAUVzWDVVFkpocf+mrumoSmYqdc+y0zjlJm3XnGfMDi7BJbGxpsAOn3xD4
Yl1JcvbZsqNs0SJsG5feYhl7r5dnXqD9GiaLt7F1aB3NAs3V71Xa7KZJV05AGlLXzM7yMJkRglXL
QZ7JuoiE0RocdL36VwNS4xAQl7Gyc6z0u0kti+O/6mUPOZQ0ebCt2S7frvhfF5Njtdr7TgBxicwR
+k2HYNqqiz3itBzAdf06lNJAMYVWcrBDdVPL4r3PYITqSvWUYac3TuxbmhVhKF2HB6fM0t0gwvQ9
CpInSSmZmyDmZ9H+3sMDjP6/9wiUql1Pc4s8rIeCqNe1BK/aMD/pqrMxDbx271VOGiOOcC/fR9R6
0u2NojpDj8lOsv7W2ZlUZ91nONpZXdc+ojUPs8XEsWMkduKR7qudPbZUhV9NVvt4qyzzZgegbxFy
pa5YDk2dRhuesdW1nObWoDn4xySoac/qYuO0eDuNyqSu0jToVve62BWOcysX0rvp3qRpyKn6cqSs
/K1dlpsGLYx/TfefHcflFcgWeZAz2pr7q+5e5F/Hwi77uHmFI8w2gYC29si4jH4ZTuV5xI2RzE5R
qQ8V3BTVEBRlSxc0ercO2xpuJd/yVlbatb2YgkxGvE5qtE+NoXmuIpV7iR45B9dLCJcMdfKku5+y
TdaAOI33DpHH1b3OtvDxiHLYdFpi1c8CrMBz8Sy7y0NqeGzbVde5XUPWmUKNEQ0RzV4v3GGvZSoY
mCxLzwTj0nND7GMvUIGogkIb+O26HGWL7AOWswWP3aPjvPSWDXAntW3RG0iGZal+LKykb16DDMNf
q8IKz3PDl8yKxi8tA7NeW1lLHrrClC4NAUjkzXScKkj1bBzDR4Q0MWhUYGAmPDr7Q2ZOf0G0X0FC
GUI/7QawRoYHZslEUCCNulclIInXGzXSHQ7S22qaxAdl2XfBXSo2xjiNr2UDmDyyUdbX3ORwmwmj
U4IrAYKPHX+/NMsvwZwhotqWD4alk8d1prQkO/R3WZ7JQxM1xd5sDMSewvBs/3MgtAb3feS2lkWu
vlPd5ks23uv/1XceK7Fg2/5zjvtQkbj9EU++jZz7Xi/P7nVz6UanCNns5RX860r3OvlikhnpZRcX
wn+6urkZ7So7R2grtJozwrAY1TuhsR3drNnU8Qx+P3vyHIicStG6r2WuP5bYL11VEqmvTafN/uy0
6UM/ZN7rHHTNmriLw2dAq9kM9tZg+7/Rl6K3eOnOChAcOVPc1xq+MeIP2WghFfQc8Hdhz32qE6vE
hi3kr473OsdgkbMlAwWWQZblKTLpwxFE68L7GL23LMDnOx2HiyxB5XzJcnW43krCJLDljo+3ku3s
s7lQn2TJS4iQ2OgG5IbzAf4c2vDQzld50AHCbvLAUIEoUJdX5q+GGkQlliuuu2lVq7Nh+C8tiKr4
IXeo/X2GCp2AaxyKXZ5GmNH/MzPkeG+TG6AvPUw4oTtl5gbtMfuxBXTzaBZOvJ9MB2ZZXwItWQ4G
UZFzhvW8HvA0wq6Uus4Id0Y9j2xPKcm+cWTqfm1H0NWx93nsME2KlfGkRtOwzohsfUeFp9Ls7zVK
e2s1yfSToZTOZepJq8mGCrY5vp3qVz9YcDjn9geELHc3NW1xzDBrQATwfhoDzz6S1m3mVRzqxbHV
bLy7RiU4YOlAzBlCpW3V5avogYGzwtcHgnvla8YGZ1djhb2WrRnkwnM9ZO8Eo9N21Q2z73ZR81wu
SVVUZmbfcnBx7EMPUwAYUtiKdLl6bLRgvh2SfPi9+F2Z7QyhXyV8ICoEL2U5C+ZC/FaUDf+qS5d+
pZtjQSuHaHO74d5i7WvgQKMQZDymTGwcodawYqP4SbNqmDBVU31vevvVG1XjNelGc584ZrBNyz74
UKARjEBpvlczkqN5P7WXWM2M80i2c1XVY34dI6E2uzCEiZaD8kIPYwgOWpPgFdnowaO+HHhqqi7D
QmSLCfdvwMCySW8GXGNolN1Yon8Qvo6Pcg55EHYECDzcQksFlybMGW9zpAxNY/pmlCVKmyTScYXq
4l3UgwgPektcYnQcLkUl0HxtAptIBMV7g1iKmdkCfTIwYbo3KLZVnRWAm06Vo5ybN86nEQZoLYva
ebAhFn8M3Xd7qQ7wgDp0S3CQLEHlg2AO9xpcVxSwBgV3VFs5QR42N0OYkfhZGmSdbLU0HnMRa6cP
cNhqhQahr2Szc/VaEOKuY0bf1Sl9bqpKeS2Bdu2b2dS3aZUrn7mlrGSHCYftdVcl5kmODHKgOtJ6
BZuR50xTye/+soJorZTVLjGusW3pVyKSwzbMFBxE/qmTZ3UsqtUSzthO3tTDIeTJqJ9Glx8mY+XB
qlP94hWvsmAU3CD8DNDfYSycv5x66pIN++50Y8LgW99HVcv40Ch7v5kCZycb5EsJwD5g4RMiMr+4
YjtQ8ZWuEe8Tnu/XvtRCn4Q+Aed6nnZO1Tgb2c0NSBHYpse6u7T+f4+y+qh66zBfUgy9f0ScqH+E
jYDUh4FPMpmk072+i3ISxfPs8jhIN9mQpKp6IsR6kINkPe8X0Yd2WEJcjnEl202EfXDtD9VSP6Wo
Tuzt0B1wfihhg3y/5pbvTqPY694DX2eEoj00OEbtQWYZV6tsfo3mE/0EPfzTCLsfTBeebzp/UgHQ
WaRphIWLUxRg6HmXBpQNbT9e8zRR13qqAQZu3POkoaomFaniXt+FauSeZUnWL1WylzeLYHdL/Op5
AeDPtMVLOenBk5I9AxKG8rIcZiyZ1nE1RltZBC662ChX066KZ4Qt3e7UaO10teYMIUuy7isoVfNB
NkbOOG1xYc43shW/2/Ehy/Hhka11hqLXBI5LNsoqmBZAbc3pKktWQIwhaE4Bjze5vl78ptPFTqMH
ULpOAaSvZPHuV30zupHlcenTVEq7kp7WquOOcKO16cV1ke3UFYxM2fLOLwqsHh4mxrdpKckqVdff
kYlNz7J/w092h008q87SwwVG9NQLkwA+k3mQKRDZACmmY6OjRxfssdgCjtx9yvRpUm12j2Z0Ji+l
rnlBwxOydjobW5/75tNY9yXgSj1ZTdmE357S4xLQfYat5T0mR5ubzZMDtzudJrKtaebsTKLrW9fx
7K1ZpJ9lXCqA9G1lJUhP7knHHhACjp68gJu7Bkfxm0ug22xRaNZ000Djwhwv8kyxgBtVJQKOus3X
GitDhn17uYgeeyviT6zShGKJnLEkD2qA23ETmGu30IniJguSfO+MT5O37Ig8pH1Dro8ExlQcDb2e
V296BMsb+Ywj///RB8b2Z4HE3nOpGuEhdLMvrw//EHHo7YJI8/ZJoBDb4nGYVTLiVzS/WdGU7uwF
zeA24yGuS94r+jluhE2xafkTclKPJUzErUD2IAlAn1faa2do3zxNd30VRNja7AKinYrj1wYJInUC
+DOE3aof+PcQJcjxnGqx7UIzRH30PBX5c/KEvj4LCEAkIjaAnh2Ip+XYrMl0bIahY11W0/hhBLbo
i6I9d4TjQyL2fyVWjsRsZbSbsNCqbdkqmT+YAEz1tF+hKwnQKfrS7G7+o626Hf6Fh2a2rkZZqw9e
A7aVxanfeFGd+1o0/Qy6P+oc9WWefX8ghc1n0XyhMriLvfyjzwCT6GUHFbd41kGr+UONubyufIR5
srLqimWlarEfE+Yfaf6J7tfW4JPJPUzzRqf5obJNWFvmO2yA6gjkmKcTzF58M+4JGSjKsNLnPAVg
ZX3TI30G8M2e0osKsaLDF2TSTZmzwE4ZZlNVmVwiG2T1HJK3sxI8Csai24EW/UMZ8vy1C35WSOju
IKG9KURH2SfMl3IkgJRFi+DUmLJ4zM5a1fQLeEzeyVyhykR4AYjk8CONw/qiTQZmaOlr1/fam+Ec
exCUKyUQrxq8kHWBssF65B5AxNM8YC9+MefxWAgVJ64kuwwtnk8aFJnNnPBlkOjtdxF40mMUHryq
3Tg65olBUWORYw5PnRbVbD7bahfZiA72ffcI9GNt1tMACtk8aoWr+GoUZSDtuhdnLkhYTsW87oK8
Pop4ONQd2FyklkjNAl9XOnU/DHDMCjMH+AquC9l6sv2Rg4VKSZqo7XCL63FliAL74jrAnHHNEV1l
79ouQjszUlc2CEiB9MJ+nuExmFgA+VqQa0cey93V0Cls3YP6QAzbN6t2AsWhHmNPwA+vqkjfVFPV
HLsE4fSrPK3gvaX+b22zrlKRF3a/a9TuUJQEukBHMkrOosnm2wQhHkFxoPvZOA87yB45bGez9rF6
H9HRmJuj8CJ9a3XqVdXL6giQfOYfFrnYpfB8vG4mQCadPv1grbKhyczeUyMWNXl2Bj6rX3i0dcQV
8nAVlA4eVKn71zN+Tl+xywPc5FSRn+vfddt5EUHn6+T0DiFc1Y0T93+WDV+P8ObH0rQR8C3RbiYD
X+SLSHbvXes0idAPxnjVFq95NFebtAOIXHc/MgfNEoC6DrKpZbmZlci99nVwyGZXeQkQ+A2m6EEz
urfcaostyiVfbZ4qGydo+PIQdkT9pz+rtuhJ4ZOo1pripYn6b2FttigZRvYusUmolEO3Dfo6X/F6
k4csG3dexAeSlWi26JnVn6uCD0tLxWs2kNfXKx5dArFL4mw7E1De26I5ZVmBtE9SvA2luhKLNww+
ldhE4ZlGRjPZtkVwqktUJRL+jKrWP5aB9hnpDqGapn5Qed5YdXPfb2AuWkdFVwQx+8Q8pAKRi7qt
fgqtKHw8qQ21/olKT+yPZow1eZNimBo+tbmh7VHorcPOWqOAXDjNi5qK98pUI98zRh593ewSOXa4
rY0BfeEQbGrtZQddY5OQuMlnW3uz3yXutHKaU9mmvmtPti+8HMP3rHS3BemeSwdksQ6b9pJbHdFc
5EgQU4OH1QoVTcqmeyOmH/uitz6NIoSRRcjpKlRvP6RonrjNsVCmH56D/pXlfVlDhv2nMRxyMk9+
JEgXsziPq8kCzlfonrsiDD3uefJKya6hZpNm1UM8tNyD3dHcYp6h+93i9Gmk2juE7hHsan0yJ9db
x2WPd0YCOVUM8YM89MKKH8iOPqRZbUMdtjNgvP2Lm0CwILLkZ7bid239Mzasd2uY/qz1lhxYZJ4A
Yz+UsBCdiTiiabvVGh2Ejwaz0Y2Tp6/IiluXkeXeb+u03pdhkz1mEzg8JeqeRDf7Zpelm4xN3VqH
mIUoVozDlzaApc3sVafhrFzpwkAQyE32deaGJ2xpAtR+jOhh9jLrELBTO4oo0Y7xYMDQjPL5oYiT
YZ8jgnwCGm7sNCGmcx9lIZtZaK3AY6ptP2CMSK5J25Rx4jxmbRhtwvpcddB6TGGTTMUAEu0MtsR5
hc9hhPjvakFBrtpEJW9uAom3hLBebcPDLnAW1VvT7HvFxm8gj923lqT9qnasDrX9CI3hDhiQMWHJ
hES++jFXPDlpVV98KhU5US9px0NpmdYaymvjt9wuP0cLpk8Er+UTWnELOBnsAzhVXP86YXyygOGs
CFXrc7S7Dg9foeKtaeGfQVzkM0QQxee2PnwST+eBLan6T80Lej8DJfXpWUghWbNbf4YFtwh0DKtP
KGQjotpIvIWKccRwUL+gP+kRkHCCtSzGYtYvuQKLaIw+5zYpV/CSTDDdYbutzJFF1jSPkc0zcRCa
/aVFxPXS8F4fRrfeAjjjWZkFaF16GVTL1LHO7LWJKHmPylwrr23CRzaYq97mVSIxlCDlPQ5oJCMK
04XGEgVFzQdoFLDfEAc9ezS1lQ1kfKuqSoNxSvOH26ekmNEGgeNfvJDTmbY9eiJrkEL2Cjcsw+81
I71W1uD4k0iMTUII2DesfqcXiYcneTxs5/LSJ9W075o4uMy8FyW2T2AW39IoEI8EUjsfTSqWrFpR
r0iho+iXz4+2ObFgF/W0IpAAug7lbhJTPMmqfdytIDO0W2MxQe3yeAUjPrnaQ1ccvBmnVaQd8WAp
529FV+AzUsy7Cle+zVR674CD1109xBBf+P8HM4jfqXIFb8UGG4LhcDuD1nbsTZBEoR+kBFqbGh0c
wek2jqEMiQCNL21IH20luejLrTtMCVzZWVevO7RDFXTYWLgFxAcCAmixBtaq8zLHV7OCRCTLQxsH
9vNQegTVrWzbdEbpDwVBjcIL3XWCAZzfkFneNFFprye37o8IddjnWGgxP7oZ3EJDuEwzuaHmbKGv
ThGfcqMCpGucJqTpNr01xQ9wO6odG3+LV3ZFN63aayhmCKUJHlr+qohDlX+aztxhxCasfY8UTRTF
hJAnR9u0bVDsilCkKzN+a2ytegynUfeJqH3j7k2GeRDTMbf8fupLP2pC5WqXTXcZ7VHxc9L150YM
YoVmM29c9Y4R1ht5QZgn+R+2zmu5cR1bw0/EKuZwKypLli3Ldu/eN6xOG2DO8enPR3hmPDV1blAE
SMmyRAILa/2ha17IdgNu6AH+lA0KlIWDgbZnGCjTo3m5QZTW1430Br1xzy0x3bqWaiM2isFZRD6O
qbn/hJD7YRBathl8/dkmobOz3HneGJ127oLyXUrXuxad9qeZ+KEmx7Ce7Koudu2c/m4t8DsNouI4
57yUfZNcs2GcNloye5sJl4GOdR9VCJYV3c3PGHlHuznCPUgOMKX7KMJ0DekO6Wl/7MkeL3YEfGuq
4jDuJydsJfdJX5n5WZMDFFCLxOg8lSd/HnAG8cv6iubYTW/YUllARSwsEU0sNwDLEpHJ3L00U4Cj
y0TwZDRDe4Bku4snDcpaLZdj7mQt0MrqrWvLu6YDeENguz14bfvdkJkZWo1h84RlPHyB/bz0Eyy5
RZx8gWvRmhPthzjdIQdNBC+Meauz+6iCWJ7hKOlUr5a/29YCK0dYsOWhgEOBz3q4TBPuQ33wPYsK
e9N5A7kOZJqmDG3o1n2mVDrdJkCGaBa1+8wXHx5iNbspMHEzldlumYTLZnjgCxoGuXdFpO+kl31g
CDRta1JmOyRX9V0WgyYsNYHQilldiwk9rDZiicpd29p4SMLttWTwwi5PulBG8YEcXHZOkd51ddO9
EONfMbvskDFPXizD0A4VD9Imml8yABxjnsh7y35WOBSaLZ+6iYRX0tUtO1a9MYn02dlVlpgOeeUa
2wSAzUb6yMkmz0JODuFNO4Q5CMmt46X3OJAX1/GbXYdELnXrXN8P0PGOi6cHMH4ROWEOh0ozpPm+
R/h96d0SOa8ELwb01PfRrO9az2820JWzfRQ4zCSRFDtUnr4b6O7s6r4dH0ZOWiiHfVObJlZfQYBn
qYXwVx0l0xbzxwc/lU+Oxf9B+jPbSw2ni9naehkYGUFSDrS+1+Bo0iBoZ0Y5MJ9JfsTkZ+C5hhrY
QEDtXRMOhBT72kHBvEYJAnR42b3WGRQui0JgQM2/mUDQZ5M9b3QiabvHGoz55ycyC+NFJtldi+ol
HHQjepKt9d21qcMvQ3VO+lSeipnp2taAc5VUMyrv4rHLhHp6wXt3a+BCF9a1gSJSGUGdi8Appe25
MwtAXlOGpqOoNxECqwddY88y1E7z2TgLKAi7zLFGcp17FKTLHo4mZhgphNR+0dipT3kCECCoT1he
9udplMNZHX01wrX7c54AnYJTw0rtkW4H336Yi8w/8ONWZyvTq7NLvmvfLeVtRuz3jCTSck5yNm0B
vKRQvZvfUQzos+lQU2BEhuZC9sLfkOq/SSNozmldfDR+TgKlsMfmuMQ5W+QAVrOfzcgS9/N5tHq0
zL0WL1zXyPON46DOYhb2adBWQ7zqMM1LcWYVKdgETdHO6csPNwYV0A2i5P1JtbT47OZ2GWpxGbOX
8qOzaghfiUPj9OaQdt9Hmt6cl75BL2t0Dg3T4bnRU7CLMWHppm7KtyTtfrVd0X9+V+pIfU3x4qB9
PkeLj/JLLw/R6kap9hnqyF+7qzUfv/e2qYqJD03jTtF4dsU7pKaKiW5nIPXP7oKqbOAlH1YhCiNs
9To9dd1CwX3ZGmN6N7Qgwc2ef4zim4MMJUoQRPBtG0Uhk9T6AernoWxvqcZ0gYRuGKdzlG9iPYoO
S1Yfx7ZGWKHAFTGJT2MHL1EjWAMGO1ln9QkQ86Au7C3vlO0q/CosfwnVYWvEFdvfyNrEHSBKpEKg
f7+VRcDWarTJ12BIdQboYJ4lHPOw8uCx1T/9JftJ3sXnm43QkBtMx2d3TB8PLGxQY3lSv1VlTuW5
WRvVVY2NmAe3+fpT/n+nI4zo/+vq0Qva/TxKkovFwajGELPl72xO+rC1UYXbuZqNwEiRHoc6Dyjq
cIGo8P8u/QSx9HnTBA34TOnVQO5oBhB/+/m3xFOCCuBkaN01yvr4lGk5cu7PPTaB+z4e7kVUXVPm
gTMq2TikVfkP5OQEifIWmlaPx+xiPrdow5MO1/ydlzbaBmA05QSRLK9RnRfM3Uu+N0Zx96iKRfkD
3/X3Rvetw7CmCXTHyc+TQCayaczLbGBtc4CI4D36hmc4GHzwknn5FigaJPYDhYBIOYwnrXRTHh1/
vskZQTbH01qiJvKMAeIN9ZCdI12iy91phFWQsS58NSe0YDRns1B13mgTIC3fMjdpIOwHikdFVaXn
oFx+82PjTwNo9WSPBd6aZtJtY0pk5tgFt1Eu1oGkcgVrLEzYQmydpi2f9RxS48A2KpRZlWz6TJTP
TkLFGSErRPuLA0T7ZUsVJuAqBJ+tCWVbPG5Mf0n/AvXfXKIisUMskYttqy31NUU4wzJK7aNimt17
U+OfMnyJ7nhnUpN2lu7XlMqDt3R4z3f2w/NkeeARKI4RefSPsohQTEi0H31kVyHytAOIUZndNJ19
TxsMuyqL5Q9Rxe9kkkIcuO3vg5B3BFG9P7kkn8a6YBaa+5xFhC+FSOpNo2PbZrfuTzLzPrkA5ihP
7/ojyZJXSoNwXPoaohXZkm0p2vRkoji/9XJ7OaJiuhwWSgdbUJrWdtG6dkf4uC2rMTno9ZrvCMhI
FWRaO9m7N4D+2BXK4bWAT2IlZfw90ioXJjjFBPORVnq5klfinW65y2s76t+71virGLsadXIIk1T7
qcPg1ZL4SYAO0Fhs0VxO7zJJc8it6cwktevmPLvUeTVenDV7NwP1Ha2mPgZDo71jfb2TgUVKFcbe
Nuqz3SQS8Q5S8KfEaOrJbkztzdIdDfsMfdz5fQ6y0SnjfdZM/veG/HUT+GDr22i+kPgU28xGTmmg
gnxEkX/ro+T+ow1GK/RSz3hmB2CdmipuDy3cs0dsd7DeqYT/aZAPdoLkd4MhMfG0Yd2DMqtW7xH7
GFiDvFt1RGpDk8WvrPqDrEBMjTSuNkvjBg/QxtFexB6E4XrBY2tJl2dSDL9nszsts+weY9v59x5h
i7gAz4zRdHNACZzpSNW/Mz7sWdW8U2pp2ear/3laXakGVV816vKvV3+N/b9voU67S6TmecTKtJMg
8wn7YzU1/jwsR+yOVV8dqfVmiHUuUv3/Ovw6/3W5GlPN/4yp91Fjs9EVW0uvpg17uwztt6KoWFTX
Q90jhCGd+u9Ra7AJCNbzmQZkd4cf27/6ny/9bOVMGVBztL1IZX1WTbUus6NdIj6m+nY7/7uPejVR
5JBcy9kUr46h8zj4uRUCIhKvaqzKXWb3xB4Pakw1Otx0PR6j6+dQ7qYvgmns60Udzo0nGzX/zzF1
omiXhvrOqnW8vvnnWKK1G8MY9NPXGDvOEDF767m0M2MX+5U4OBVS46VWOze9svVblAcxS9/U/Wh8
4yMHiPwwdW06L5HMdy4GRPdyXtg+iXmDxFv5PQZxcUgwgDxSGIG1DDsRk72tYQbDdmgycilR8eSW
Q3u1k+zgs8ZecPIkRFrS7ARz7JCy5b8USLYeEHd5L5rMu0E/1Hca2y6mFeE+jd2UEOHrT+nUnRFD
yS+490osdQByg6JadlZguJie5OjHlcsP6SE7yRcdPEjoPxVdo39Hb63YytEtdvpivFBu7tli9sg0
lukUtqgbHuympNKjI8hkmBDlCL236TDo77U3Ahjt0pVNQSYpwx8KCyph/ZVUv622b9kpA2jshfOx
jHa1zeHOvWYxIgXVVP4klz9f1FAjzP4WZPlJ9VQDUVjsW6jfW3W9Gut68z1whuaqekNcLlSYpqeu
mwNwap3clnk6vhYyKqDBxuNOE+P4qsbikmAXcNRN9QJcOS9xnf9BhuZfFywTUtVkJcGgrO+hmtz8
Jx4deVdvE1RLfNKxLtx8XTD02D3YWpOd1FjNc3vttOgWtNTw53KLXqJ4MZZcx8QznfeeL9b0BNO2
GhNOfM8LKqhqyCkHULdZ+UvN62ooHpc51CvDPKhuMrfl60xW/PMdCiywTYBKCvOqQK7AQV+SKvGO
Scv8imTLv0G3n5e0C/G5EX37Gv/f60jxF8AhLXOv3u/rwsGIHxPVOHY2+Rii4FQ+IRlon6xp1c+p
42mjxlQzlHr51K2NSDTgnOa8rJpPUHP+c+LrYiNdvGNl6i9fQ+pozqLy6WvMT/I/etAQ/TRxsPGb
NnkqTUrGErPez6OvMVfrABE0wVldoVFh+rysEHV21EzAMJ2J6nhS2Zih6Hn3LkgE7SJihr3qGrLM
cUPo4V17Tvsuo2gF+ay5wvXieJT5MZESUPXaHWVf4RgMzgSpJvZe0n23ggx8W2mTYV67NkX1o9mC
3O/G3n2fimY8So2ITZ3NpjY9dk01b4UNV37oXO8cNQQlbkp2TtcMiUha5r55Q8EWLJAfqufkRvpY
6wSqF/uR+2bZDipJXX5XQ2UviCbyarmqLogpO8TD8XuNzsPWnOrgzYkHDUmwWNs5QeC/GYRGR70g
qFPdEqkX9NcIctTFFtPFCwyGizoZgeh4+2ZyWw/hOFs8V1X1oq9vmnaEu10QFFd1IbbExHRzjzMS
xoUbNTay8uxkiwpVwP4+iKsBEg1L3qQWNrU2+aYXke5cyzjdAF0ktFxzOXpZu5fekIH9FPGhQC3k
TYz3qmryfaBhDJ2Nq+7l6D5IEjgUf41+V4LKetfSgexUpn/rRcrqPhf5u2NMM3E+sxymMRmxuOVd
lhi6Mzqi2fugTRRbgugDOWgsOCbEn4PePqheXY3Nm2edmB3jnYuXpQcq6OyZZgB9K0WKuojkezuR
ycpqSlLQaMyjUQgvlNQE1iyfFw4gXXZxZvd70lhrbswnnM8fc28VoW3m4hiYW8RH/Rd39YNRjZkd
LVt7tormW29qWPH49fzMh0aGo5zIV2fsXTQLWmRC8TgUbgXV0ERDENWs8kdXDC9RVOtvOBkqxM2m
sYPokZPXSmtidV2r+X5mA3TR2qgjucYYbmk/iUJkn0PGFMVnzRpekzb7Vbm+dWyxsbhJB324mRD3
ktf5X8Te7S/flrdhyo0/2Gzs06B12Cw9t/OyISAvqGF3HXAJJ90EiCt/Eyv+WhbNRuCN8W4n7SkG
yPvLyBGG014ybExeTbe8oMxb7EuDPG2hJcXOH5OKonf8jaCvPgw+RAbZBRJ9+rR7sYeyIRHgxr8a
+UMXi3sIWmNF5xf+dtbJERaJLDHO9kna6iBj3cW8L8lYvI19srILM3lW3axGbxTQxBXmvfsS9TN1
qH6s4WpY00vc2Cu/LGn3oIKTY1ujEeJoxRG7J0wcMrc5kvRrdvZKK2dnbr0S+vPnF2qQFCi2gKB2
iUahn6JWtknMLiZ5425s847r4KtYmIEsptq9iMwSt+8C1JdmVO+m16FZmxd3h93a+7D4xr1rzb06
h/RpcOnx0N5M7u+eyfndll7wyCvk+bHIeB8ca8ZFGxPm9dyEEBy5ZlxN156O3uJrPZC5X3sDxeLX
Aide1UMPuHptg3Qvo8p578oas90iP6hzfeDody9qjp+9yq7v3bicbD3VkbUwj2mdLbd8bTp9vCxJ
Z5KuoVf17bAffM1Fy8h0b5NpeOx553xDRgfNADVorWcShzVmnvNLbjbuTR8NzkZzt+zsOB4QrF37
6pRqKGBi8zTcVOfzrfK6dSiqlqRR81EexyEnLdlKDNN8p5EQhlAOU91y/QMUAVxevcKeqVoAJ6I7
dSZXL76+nHo5v3121RmjqYZz7KS3PBv+ssukPOVkvG7DUP+rQQHT2+ErV4f/c2LUg+nJ5KN8XdtZ
nmFt2smoNwDIkRZZ3yXuSAZNZoJggB2JZyv1p70cIFMamS6eeZIgCbjDMl9XDyM1pq7zsQZ6Vl2/
tl9g3JFlWF//Nb7ULfJFjauhyygaQrnI2Mo5kjBOaYqkKwAYQ7Ecs4oi8joW28yeCAEJ4Bxu95Y7
xXsV1fKmekEwRyu0Ekfy9eTYJdpBG92EjXTRv+luYT65+H6AGOkAvXBFDSyVzfFDdWRDjQm9+uWq
ukYHlAMyXnZQ3WouklM0BiCH11ci45k/L2P8+YfVkOvMYdxk4lX1nHwkxTqiiaK6Md7vO9deE9Hr
y6XrVGe4GO5GdTPTc14aKLiqpz5fJ8xj5ubNi/rs+YrzmpxEw09z/dwrsGg2jWqnuhXm8tyaBW43
6rO5OTJICUJQa0+9WxwNL1lFipfCMqU1xyj0UKvb5uxSLCCRPNfM1XbZHnWXypDA/PPdm8p5kwjh
/QBAfGk4wpOO56l1ln/IW3zMZEK/Vz10EYry8oHPN0s9oeEGj87qBoIjO1alG507a5GXKNLiI3XI
4lgi4vls5slHhjzb7272Xu0Zv3bPr34XeeliuZxOZ6PC1NhPQN+Q+4l/nyjEt2Tw2RgYwk9u2VQk
IHGEuFAiPSTT8uYuhbVBjhP4RpW5T93Sl8smrw1ub57UIcufVaO5bvZMNhSJ7OiHh8JjOKQw0P2x
pp4m6gHAFdBzOHQ6Gps9LJagmy6A5ZdT09Y/sc3UTo6Rz29OX3PbTS8GfvAf+K79KhY/pECPcncV
7aUr/9R9nj7HSYxubeZpe2j6+kflJAZBa7c3fNN9l+6Bklj2zVqWcW9pcbLztewitOAX4bp+tpv4
jx2XP/tJ2pR3au9ogBilyuZjnIXQ2NQkGQpMkB8CaaV/jxSJstnxgSLVFCs9Huy0noKtKSkv1QAB
XsvyQEY+oeSH6XlXJJi/oE5MlcD4Vi8iODoBlU+A79mulshj2h5gpREsfNsO0dX524f1fRsL49XS
2zNE9HpDFUrs9ZKMmIPcJYmXiXyvTmzeeNbzNP1t4nhi3cvO9Y9z3iN/OAFQbkLyjNrR0KirwWmq
93DnTeRBIuv8C6iHfsvIgG3RV3K3hVusPrLLieURiU1XfK9zv3ksJos2Q+azR+EecLcnyZjSaPYk
r1OQ/JoLTBenEe1crBb/WaDBVJ0Z4AYo2tAZZHeneGscnNqRZ+EUZOXjyt+KQrc+QH7+HJ2k+sdG
BZNa0J+472vI35JkfVkhDjF2/UZHpO6Ec9/4qpdG/FKDUlE91dROZ+whzpMcW69QTVSZIF2m4BJB
VnlFRsUA9pccwUbsErwYngfD1h8zpdVdYFLrVl0HIcVbnqAFv54cQBc+Rgsy9uQOVzVkwT44eLFb
b1s/NR7BYHWgPAEQrT01ZFgOgm9dlp7VC9bV52SxMhO7xMfSiFa1z6p/zBGQVjuu7qqHJ5XYZX6E
hc56cmJnQ726O6teYBr9I9YyEAIekvRqzMQj5DQEhQuLhheohqBkz6OBvej6AuFr8y6tUx00AlcQ
VScvvUn1YT2prc00kvjTIA2c1BWkusdzVKIC9fWWws/OiK+mn585j8cyjIP5MSekO2bHMB9thDVa
0chzlktWurJL/nE7F11pYqdXT7qv2fi7whP3jZxmOFvOhDVJYb1VU/VLpghNqHOkaPUQccrgCGLU
fnMN/Ay1IRh36trCMsW5xqYmVGdHnUoP9uvOIbJfWO8rwDDNnJ8DSQQBFS1+VQ3iKOWuTqNyl/5n
zJzjfCPqAPFu14xfZzGB8ooCtL/tQyZj6+GXvfVIF41JH0zLSXUTLehPxgI8RF1ijK71YAGbvTz+
vL5oKSNPqLQe3fXltWj2wN0jBNHhttVa772qJk1aZrt2nE6eSLzXDm3025Ro0MxNAGilLWBH40hz
UBeTEZR3tOTY00RdEYL6bXd8QdMOYPO/3q/p/ylzLdrB7AcYhW3KK1w6E4u7tv/sqrHObraNwXqm
epiYloelBmD32TUjXrXkhwjgxrMamqyFcl6f6Nh61OKhxuYlOhsFD4bqNZ02HDunKbmCP6qawZ2f
K8AhT59DsCBxtBqDjeUV8Yvn85h3aGe5s2lvqO1SKbZG8aqaQJcHvbSWm+pNkd/e4sY/lGYWp+HS
rlngpvY26mwZs8pnjknqrE2T/deYFaR/Al1n0Ruq9m7EsMr+eHiLTq3+qhruIxQ8BqrVX2ORPb43
sT5dUfTRXwcRJdfGcP/6uiBln4LyRtsevsZ87Mq66fNN22FEsAIZodCZ3PlqxslLNwX5jTUwv1FC
Pw+QIM6qh1Gmq2/UYZDJV6Ozu9N/jamXOW35s+kisTWqOgfkU3h31fgNWUIPQgAMdcYqXQOkSy2m
GbcpHNVHk0TVI0or0mtBEh/UWB4X5CoTIOayKKtwriN9w70fndTFtoVHa4lKsWUD/6l07LAyptmd
6OPm0SzVa0ei8Am91+ZRpojc2lKLQh06KF4P48Xr7YEvgJMS+NSWQipIKcNtHvrcJM9t4p/USTWE
z5hB8r4NTsY8VrfZni5uIwd+z9F6b+2xOgdT04MKmkX+1IhqV1Q7TR+rbdt6zdZwxALwKGr3tmZ5
T0MKRSMZonS1H9vh4/attaISPvxwjarhyRkEiu2SmhS8hJ9Rn+wdieBB6rDTKYkAgsqoj1Ps/l78
AgRbc9IHAXNCk2C69cHcdsQgYUv0UQT4C5n5ZgElHE6xBpE0YjVX1T7wMbDrbTDoujaeQUy8G40X
HwQLAgluHUg6IOVhMC/6gtZcZ2gWxQXYSb52yCbzg30Xkw3ohW1l6be8z06YUWvXuq+gxw6jf8oH
CHCW9Z60Y8L2z2efDNozH6T/WHLHOM9UtMl3dCQTrXKTF3MHZ2qjTzjpok5M+XbGDSCohnTTLayR
bIaf9OFuyDZ4WUX4ZkgM7lzb8B6FdbXbRN9rGKNsyvhjWZY3KkLbuDOqfel2/mXIcYMhEcDhVzOP
KMC7Vn1BtOwbCIsJF7pu2FeexMfVNKPbUPzmbeQZuRVrg+7zGHq2ReW21IxrTqyaO5N+tzLeeazz
5eIgOCskIJFcw3IxNeHkzemxNcbm3PRRs8M+cty2nieumd8sW70zv4kJ/wAQU/1OLFA09KW6O8A/
7rVpv2tJXB9z1BqvyCSCK2FN2WWt112rsiRLYo7wt5YoFPU8XAESHPsGQcauScOiqQ5BPgWnwprr
bUbcwNbKlhsLN62wGfqjU6+IQNEbO3t00z0A4Z9INf1YzUSPNlXykG9rCIHD9SHqbGTwuG/cVgOu
l3bdxaBFJwG4FloS7Nh7i9XecmHb6D/r1Jzh1dnNZQRocNLWhIfV3lVEbaxhNSEKt1FPHSSTCLMU
KZIR8djp72b+Y3C1W5bB80UcJcySO+jlfxbfqs/U33RWwrRBc00/z2VtvNowPGxue8q9bjOm4G+8
OrQKGV/7ohZnMRFh5AbP7yzx5cn6Crm9cb17q5yUlTegSeHF7xj1EmCm5FDdumkO0p1/+rbuXyc/
7UJSgZ0kFfoJdsBbjdqS653EIHGEEJBpjALTsrJZMyXfIAIU4ZjEv9u8wiU7to+s5UMKYgV5q2bP
F/pPk2ERM5GGp/qAKUdXOy8kRsxNArpsGyXtI/BbOGZ+i/ubbpUn2TAPJpodLuPQhlVPTqApXtA0
1a9DHBvXbm08G8NKDxJmVmykKaKd3YPUk4bJDkXzeuZep92JNPVDQFn7uBS/NSoPKDHEKAqRyvg1
OGP10SFrzqJ97Ats7DwfTpMpqIHoE/TUgPD4SbQAeZY7O5IupO5ZV/YNW/N8gxvAe5bokj/vOSuE
ejtDLn6eAhLsjdnPVIXFK8IqLJ9dDUIp0ntw+HZynUBebrDNIqpgU9inOhweuyN5vWRi7war+mw9
/BZ+lCNQZgFv9M0MEINdADyMDnLBqtGEML/pDahM3Z8R0mAM7HfXBsD5Gtcj6+xt7KLTQ4Smy51e
9iCUew0DFkPXkI9EL0aIiMJC5T/men6dpNteSTXm4dLPiKLl3TPs5Vcyze3GQU/+FMwmKFAzck6e
65+1aAjOWhr5Z2fF6dRJ/6P1g2sVM83arcY0ltX1cUFhCQvVv0eAqIe67//G+8CCE+yKnVal89OI
V9HVI3lcrgRikZmPzPMv4B9mouwp4hsc/57YtZPdEMCXkmRnWn20aUtIFHlSk6johE3VrXKOtV+X
Gyd1uwPQ9RJQXOAAumEx2ENmPnsFRSmzRHML6dhH5fQ+WZ7S2KZJcqjmzj4MTR38lQVvcJl6vYt+
LW6zhfPOWhqsEBntV2wNYeHk4mxOAn/EWm+37NSD4wDw7OCAAwV3QklKi9i89RDuPack6aHbW2LG
p2ByxpdsRKPIo4eYTLrrbPFW5Jp7+WrqsfQ+uy6R/8ltoIhh83VzImLHYHTAMfo5QM86CPaRiIJQ
BqivGUx9IVvmjakLHsXIti5Lk1A2Jfr4nRXmrhDpfNYX5JsQirobifjjrA5RUHWu6Barm5HdGQvx
2qziOXYxGVfdbrr7OHTzrUvWmZteUInu3sSEunWTHSrh6TLMPH5GMGEnrWP/0Q8ZkYcTf6SZic6h
Xb441uTupyJm/702kf+0BD08tM5Idm1/z7w2PUu2B+cs8uKtVUIAgI0dXxzXvpvCgr0RTNxR2D2O
IK7I7yW7UWvuCwaVJPbYnPWrwJmRHxUGzF0r0lCFgSXazup1BQLzP43WUy8a0DYtA+wyLImkVlSB
1JjyoCPNgl+Dh+z5WgjQFnNnRti6YrgFRwIz0ACOtRhAY81inNlxRryW1MgVQekTN2p5ae35RZfL
BLUjcrcTqjThvHaRKZjDwebHsjMfoJknM3glPdKTiwG6KLDLC4iM4zjDSAGudOvt/q51+D8VdpJu
TUw0l1Bh5uRK4HfAn+28cS7gFCz+bcoMg1Cwz58DSnPnpK0/FuBG73htgDYsf8gxzt71ApeYoPvt
lxE3t8oSeGuqoFlMdjoZN5QX+MaTamaWMABWgbaN1NVogGOvVqlWA+wZgRSYm8I+q7fBtfItbkRx
ypOKKXvqvS2G3cBDKCkAgiuXsEQxLfZKl+fCDW2mvKfRgNLbABTAf23cpy1/D8mR6CkhwXpMF/kh
kYJDfHQ/Yy239bwJgvuKNwKgvU0Nfl30fzMtzIbmH/Y13aUb80MzNSyToAJTD0trPYUk1MHjbJqT
J7+XRWV9Q0IeRc7p1UyFc8xG7XUhCbDSW/VDba/GA8nfem8dk2CSVOu3QbIEJxk7t4RSWpiZyCp1
eoHwnwVi3L34tjlfjSx5m3R2qbIWyChKKMOrSVMdoWuTtvw9oEAfnwoQIm/6vUvBGyxX5X4KR2Tz
P/3oGQ9guz7S2NrMRsBmnjZWXH2RDe22zNzgBRaA96zPbwsIvhcLMIJbiHZfJ+m3isAA+coYaGVF
MVV1l8zMifmqHICmph3S3pfET1YG/MXZFqK3wroqhyPsiPKtt5v2OMEWCVXXTL0WvHHj4BeqtU+E
y/w/Xe9uzUr8nl1tPpRJtlwQ/ngZFsDetu+mzwIpl2fRGg2VYaQwvcHLdk7j1ocKGrglYGdoKRJz
OR9vZWr4I1LBnqTIWIqNt0z5jl30s0Weg1l8m+fPvQQs9qNw3zAt6075ipmpVlydBGFxsr3neMWN
NtasnwBGyBVJqprZjD80zYp2yX+G1Li6PF8fu+ZcCb7XoINOt8nLjFYBPVsT5LTR1GIb7WccIY+O
fEtakALRY2pFthfQed3Ogls0Tg+EylE3xPPuU1dDYYQUbii32TD4iYeS9yq4oU70UQZJcvo5+604
g8tylh3BKp9EHaon2qnhkh3VYbqQQYKFxb83NiVoX78zURCqtMO8QgqJZfNzOQC3Fi1eD9Em1Yw1
j8CoAIu1o6ry3dOKbaoLHHJ/28MIinn94tr1HdXRFz7RNVJ92SmoohqclnzOj+rK2Ov4ZpBFFP96
fbe+ibrKkPq8cb0826pPmaI1TQEW4bPV1e8gWv2gFEa8IITkPp7AcP7q199vsmPvWKBGrWrAqknV
968OE7bIlLQwvlPdPK8PstJM/GfWz1SA+xR4ZxzVn1QfA+dlGdcj4iRDvQuq6rd6XTYJOObrz/j5
C6tBhZcqIqouzkoa/RqbKrM/ILWCJxOgj0/sr7oboN1SoZ7mbNrpZvND4YFVMwKj7hv4deRTkRzJ
69HFjKj2MuZ4v92povcnzkvq4u8B5uIuaCW/qIuE6L5L24f67d3Ufx7J++yXxmJad8YYvT1Cd8pb
5Tnz2P51Es22rx8N7LAJhLoVW/VzqV9DHVV4fKYbdajuAkeaEXXlfhOUQ3HG1zEAfaYO1wYiAveG
dqjxemduGdMFIAIwZ6yGMQL9r0P1ag9HCpDIvlWcPw+XbAAN5cZH9femtiVH3W6TLv22TOZZfXOf
3xLU0k3pZPNWfdfqW0m7kv1/ZyC+smIA1G+iXqGO1Njn7aD6qrEyHEPaXgLRRPRx7F//j7HzWpJT
2br1ExGBN7flfVerjVq6IWTx3vP0/0eitendR+vEvslIB1RBkmTOOccY4sHPQ1PcmmU0iJYSy+eq
IIZ9I26F+JFqW3J/ai9T11jQWeUaxfd6kg2B7nK+v3pqtSOBV9ouYTXAqHtSirQGaevv0hGgc60O
n9Rp6hCf7SQ0rf3ojUQCI8e3koFzwoRbwSdkRGn2/1z43W8QWWSvALurvjr3nJ8ebDIolLaauhFT
gPi+N9CNH0wCsvpPMVje+ebO4RTv3pp3QRUf76CGGy8LQE2O1U7zU2Xchrb/VWoSebvcYSbBk2rZ
QLqXyUVu7wkiljvxW1q3eIjNUd7B0diO6yrxL3WnSoR5TPPQ9FqLI0XuX+ucJh8hDvCjjRgJbRjv
WMKwdZkGgtpD7aSDsV6Gz9TBLEY66Oq6g4LtIEZw3xjdYUgNtiXFNrU6hI/sKbjyX69rZvHR9YkV
dlKNcIUpIGUZe2N4tdUpgFHLzHKit2F6m6ZlMZJEcanLsP5MM5KhjtbWtYqOmJX4bnkSc6ToL5Ll
bX03ROesaB8Lpzs4lb4WI2E+BFmBvfRaVzgIxFzIhr3aw9B9XN7wZSyLOlH0plEot+2uIkhv71vB
TrTpYrCLHsvxH4egKIunJnLzMaI8Zz+0i+KHunnY5oVp/pl6kJXDwR/rRw+s3ComPCaLCXJrTSKc
pw+H6gA09VQ2qoO6Q4cCPz3rAvHEO1NFGNR6SMf60WJtwP7womKxGOUMje3oMSUopSubszHFqo59
/ph2drPT9ZGlRKXKG9nLsN20EMyscPDuBO5gSCe5SH3syo0X5A8W4sXLgxdXFcX5dVrKonIZJh8O
ybq4PrTID4rBKJJymq5FTo2AL+khmCdx98VJMuIZB2JWGHatC6x+Ld4SUO3Uiuy72s7W3lIDEiWx
bxlQDd4CqvtiCiyFzw1rQik+YgcHGhJO8Q19pL4ELeHu0JhsxT0WiXjs4bQ8gSiXPfIQf08H9eSE
WrKTx/4c6TkEZU5zEJOMwqxdg9nNYc/d+Jk3fwG0+ieg/OQoTiievMgx09cTGsYMup9j59wRi7Pn
mGU3Mp9cNM92qRgRy2QgK7J15Ljl96l1r2zaAeD9chfzxGImjabPTGInxsY1gAsJUAm4gDfikjVW
4g70o6ILvjUgJxq8KL1ibGceM7HYIl632A+2dRwIzMGfuwceCUdxYK4TFMPm1dW8iwoUL8Pnpirz
JAyW+lZqkbYT5xe/yzWD/lirD6OW1jtZ1x7FU10ercilTfMj1IZg1WcZTP9AyP9s0JaJQxLfflGe
F3ZsT3MUadg+EOO/VRIzBZ1fp90VQnb9QGhacRKonS5oihNj4XfuJ8n8fMWTWOaY5cHwgf4VA8/U
B6fcGACkocWwNBROMl4Cmxl8A0PgNueWiScjhrUnY3s0CA92M3RD/jOZiw7LjL48yXlAT/P9chOW
VpETXf7/p2Kt1oNeui5TvfgxojivxZeyyM2VY4DsBwtaiBnEQldqzIOMxqLoIi47L7lEFoVNXrU5
i1/7T1j9/KEUv/PdKmM+Nk/tNWEBFxyCyGPwoRfrV5wjmK7FazJm0MGsvUH/CtcK9mS/jQ5Z5fvy
VnSfs+70BQ0IBmm8eF7HiZEqVnRLstQNY4LLQYEpUiFMbFqEib+zJHOUpCi/W8vOvz4fe5A41z6D
160lXxGevjPxUo1r+HoznFDfbfFD9PKk2qp8FMsysagTOZHMp56WhaKIIwjOaw8AyNJZdFmKIrck
y2Nc6pZrfDg2SF8aiDqYw5gzxcTZEAiQHkRZvHnc8Yht/NQ+//gxV7JVIHXyu2WkeITzyBu/eQDt
j2K4BjDpEjQ9PQO/aaDcECPl71lx9DxVEZRTHew83nyEgnggRZYt3AdMiAB4iNalYdkDigaRLP1E
sXN/dEqZHudfP43kGeyxvDPzemYezKLWUdMG/8l/3juRm3uJ7MeyOGg+67teHy/w8ShJwbFRm8/K
CNWsmFeW1YM49m91SxfROq+zRXZJxPNYiiInjvvXs77bzojeouOHS/2t7sNZP1zJmyZ8hObKxgfR
N73iaDjjqyjGea8qXniRYEoBnAmMiM37ZGZbkqVuTNAEBX5Hn6LWyM6dxHQrTr50fdcisq7uESGE
C34e0eJlEe/J8rIsL9W/1i2HifdO9Ptb3f96KndMJ3B/FhLt129sFNpY1k5rYfHhWpJ5J7uU39kq
/tb9Q928n5hOO19BnOdDn/kKXeRcFKn7LTeOvxZTg9iDitzyjRZzyFIUuWVBtnT+UPehKPq5LYQB
7Q+lhBIhykyAfLyc+N5Z3oohPGdFrSiPmLLZVidFslOd7GmZ3gmmAja+lKVxgpGLspj5WQt5WJSM
xLBn05HrGfW4FtMD1n8oWSuYgf/A1eZJw5SxIYjZJctHQJiQv23+Nt0uQ8ESm/6lzzIMlroPw0UU
RWvvVTEmCxukVyeP+qax1Hhci/1vRIAB5qKof/bqLtjNb7y4KUsyT6tLWdyufy2KhuXVFUUPQ8qf
6VuUP5xB1I1JROyEEvEaLZP9vLCe28XzWY6s0Cph85YcDQwj2mQhebdzXLqJY0UiFgZLUeQ+9BOT
6FL37o+Llg+HdE4hbUftSlTgvQRKgWqA6IGlXFOI5Jg+XDmKePWTmLrcJEqSg7gzedSmyWGUrVWV
WMZBvOzLE53f/XfGzHdLhaWryInHG2QtFr2502zkSi1IT7QwgCZFhSu7G50cdwxsLspwE6/obKcU
I6Af1bB6Ey/yH6tWKXtbpLNxnVQ4B9M0OUZQBIMSB7QmkrLCW7layq7hSfCf+cYqn3iHrdFAgIwJ
ebF8GKri7XXVPQvMtoEDIJDhrhF3VTyXMgHKpBbZcx6CMxF4cnV6wGMN6U492zM/3H5xU989onnr
Ot91sWcR2fk1D3BOjo4+bMVdFpddEvEDlqK4sR/q5l2daPkI5lx6iublL6m+r65NpPVWyBgiFeel
7muThf1egwhwq4KYpQj0DALS7IjOJK2Giu9Ms6DpmVodhzBPNYrQbiq9p0BJ9sp0Djkqk2vulfVK
9BqbpD9IY65v5DYhSK/rslUV8KqLxElsfW06BHgqxBRd4sjeyYFvpFsogxBcZme/xSpJ1PBgHSvV
qx7AZOFrhjQW4HlioV4UypfY7Z+niPZPHjSwn8DflBtY43pYOSiKugTCoyTCPVH2sECEZhF/Ch0L
ZkG9uQ4hXAgWYQs7Fd/+3jHc8R4X1Q/wjodWV/LXPtVR1Yrdr2nOkrxEB/7kejKR4kn13Dqj8c3B
Wo9n1/VwOCg17Dhdt/KqsvxcjsT0siXPX1Q5Ntcw6hBeFUDbJWeTLICOKXlMjQL+JlneFFAEwwyV
E8eNEGNx66cWTEmICXQoCviRsq8yM7+NQ1TcRE4kSZZZ8J6lKcTCGOGNLPQ2eQH9kDt0X3ScZ/ta
nqj8ErnQkCOBiWMzGYBXtsvOLcxCWK9lAJ+ai5CoDIPhpk4yYoKcumM/XGX2iUgN3GsOxvYa1q+h
HYJ7NyUAXYK7K0dfodWUjqIqTxDphncRVq4M4jPNwFtjefcKNuy7jCf0HkuKsh763mMHQUNoOoRW
xSb3MkVSFA3Z1dB1zU2JGudhnJIyIWzPZGyBrqbH0uCrSbxWcgtVtA7vjD4gNtf3Krww7q8hCsbb
XCKaA+ZfizG3HF8EhvMAy0ywLvx6Be+ptrUUQ98MQ5XC8UYwfaYp+sm0CHUmrFXZqKYa1Suk4KHB
QAE8d/z8UgC1u1RTshQZn/sow4baQW1kgk3L1VM66rG2VnRNOYkkG7x/KrO2kNaDA8rd8WOMzZAa
PLcuAaO22bdfoi5903ClExcO3J93SwfPTGQi0QpZAUtMO/7C3fnZTyP1y1BFRCtAiPPs9Qlh1/Bg
PYwKvmRjiIxzYaftSW3D+hDHYXbjEShA/mv5U9VLDK4k1q+y1j6XsAZd7SB66MyiAvoqlZ/CFseR
BdnjVhRFA67QF+jX023Zr1qEO1bD1D1UYkT5QmK5puPwYFNlScBumTM27w420q9WPOpncaqy0pWb
5fgHwGEodSbQou344BSb5RfUXvTb98doPm+pjfVD1dTbVIbWZu0isdx6yRNChSNG+6xir2zqZ4AW
1Sew5+0N0/FRlBDarT8hWgcYKukha5p6iDpLyz8eFNnPsg0fF6qBBGoD+8FiMWUlEHQX+NPaS9lh
Vs5j2E5EgwWTxREazIhoNm6Fqkv1HrJNZS2K4vYksTx9qixiwqb7Y/Y9gS7FtNAL92b/e/47cZS6
ezMrwZxN9w/WaSLyksFBn54x03c6zCkiK5LCG0G4L2Ux2voaCsl3laJZtDSAOzbdA4EzROB53Yq4
LiQV8oJJSS3fytLzD63ZeXC8+8XXPN+J9rDzy12swtpUjJKFwVqyUQvHHnisvMC7NFPSRfCe2Jq7
f9fQtjFyMq+ea4ZbIAzhOe8TNAynROREnc4uG8kGE0a1UAkq9Ab/paM4ZO69HN30iAP+L4fEdkd8
hazsP56mbjJIbh/7Wy5jDVx/+HWit7jIkOVqdYnrCUeB21E3ahCwMFJegylJIZi4iuLgujAWBm4H
eF0OMa5PzbkMc/lq6SRyKOid+fA1+JE5OLSxqvh54aCJMUjSyXo1CMWHWUq0fjhUFMWFa1hHDxZE
4POh4mrvjkhUfdvkBGh8bJh+1ZCHgB0fx8x8i5EnJXJptONzPRTx2e4DAk4UmDebBD+jjLdiG2W+
8iTnfnex1fJ76ivyU2dm8pPql7eGCfaGbxqkC6SDfP1aDf4vq6zVs0loyaudcCqcOfk1hs3gNSik
z+CRvQfRqOfe1c1C8y7aiBTexgDqPqVTz758jTpFf1bcIHtRoqPowjcneZKrCvjlzS/j4dJ6Snzt
pwRyP7Vb6VFJ1qzGFXM20XhTUfQBaIojx7V/yVGHeqmN7RLkUvyaOCU82opWr0VRa6vuoKGausl1
A0b8lWk07SdkrKAuMnp1GwCofK1aZBFk8Hr7CV/5SihYvjETVz/0SGbec7N/JoSm+WLk30a7sj8b
kl2fkjyAOslUmy/VSCCFbBnpHRIduHT99rdnmfUXQrbUzRiiIm5W7rNC8BkctnVHvCe50K+3I9Kw
4IX/qQIW+afxQ51qWETFJuMl75xyi15bDsOclT0nkmGeqrgZ4Nxus2cVxPQnpN9XolEijO2ZCIzP
IHnlq6gy3Qr/gt3le1HsYZM4Ks4QrUWxDG39PuKlEyVxxqaTrzJcbyqI6LM3jMQlZIavnUu4YoBF
ly4sbGZ6xegeNhti8aD1hFp2W7iddRItbe06W13pDMYdaiejy8wDYUzw2spFuwbjE5xE0QpkkzCF
oD2LookQETqQqnsRxVEavtl882+iNLTJnfk6vWsh8T1u7x38oJMe46SWr4ELjNh3kavq0uJOoM8W
2on2MXfqlyis5TPBCt2jqta8KiGs8kVkX0QHUQ8v4i6XyuQmqkSiw3IUmAAYykZFcDVDPTYxvUfR
PQSOdk/1x6rKdnZjFwgWlltozPOzOVjZOWgAy01kwflZkkmqprChmZWHTei0kI6bQfXgKxZS4IPx
DENY/EU2CmcLb2Z+EEUwOoTUq9lrrvdQUmotsQRTN6Ud3BWcfkTVpD3qynJNoHgRfyGKOtkDx7d2
Kr6PL6ahnVNbMp50P7GueWQQYDF1qwf510C05JFPm3JlWaegRkTOnpJRid01FryK+N1/6pYuImdI
9a+iVZX9345XawJgGjN8KPuxuvVSQbh0ZkN9R1SXzpfoVyq7L3rfma+V1cMPlKrZJfE1E2bjIiYi
rhs/t4X9KLr2WnwpA815K6tU3thlaFzj3EGApSxhS4EX9gU40g8J8qttmK1twoYucs5LZffht0Yh
QMzQ7OrB0RvvJJlWtA9iX36CVaVcidNb45ucO9WPBr8RYUR6CA/joB2w2eaw7ubGo2PCOc7rbkFs
qaSrKCkzmHHhqLrkzKkXM/c3rauGpxJy8j8Ncx/RnC+14EgIfobGfyOPnhxuRLtP3ONFnC20bCrN
AjhhYenHuSiaVUeJ+h2vdjD39BT10dAjYy+bHdjt5RSGpZ9NwstPlm9I21jJVGSpOutgEO97ROum
uiiabu3MKBnuAzoum7aWqxfeRpnQH9v6ytr5EW4e6XflPNtdxJK0z4zd45NZZ/oPMImQRerM84w+
XtoksgCpeOO2LIryFqp1edC1ojsFdm2g7uvmyBI0FvxYBKsy8YHMVHNosdzW/RJ6/UsU6NIviUjL
+UJJqkAVlxk/h7j75kuS9aaYVQLbsTI++Sbc4CxRvAcg1PY+mUjFZcmNz20cGnvMAfGDDRSIGOfK
wH7GRGa6o/+FCfgr4EPpp+qhg0x0EitsFuGRZ+u/EpiR1aZ99pDmqOpPbUPMMjzF1bNTsyds2kJ5
IG6jITwHhSVwV9YG45rrHlRVQ4OqtyZKAzlGLU5pkrPIWVaJCxAKhGsTQeuCfs0nxeqc5zR23pQh
lK566zjcA+h7Sz8uT6LYaDDPpVbYHNWwhZhKYV12bHJC3bLKdl48AOmrovPla1vk7ktQjl9Uw1Nv
ojROEeCWajyIro5inQPFcO+i5Lfevo7z+JOeqe6LO+JLzIzqKdcs68Xd925ifQn5VO7rXq73Vt15
XzN1X3al+TUnIgvJnKI8dF6XvSFzt26NwP7EPvKCyEN2K10J8nwP8EbT+spqrpsaggyPM8q6E5Kl
30N2NPASQbymBdovIXdoQKbmW17zsnSotFLbFGZj7DokBW/NlDAwhk2FNvJGFEUDDtvsVo2obSFZ
fSbYiSt7TUF0A4KjK2x32U2bEhMq3rMtadfUKsZPWAHemjwYvg7BFOhRg+eABwrKvVh9C8du+NqX
gbHup/pgqv/v/jaUS0t/13Y5D+Fp68qzIXz75/xL/b+d/7/7i+uqRQdy29G3emqE644N+2PeDeWj
aunq3pzqoMsoH0VDyuZ3rhNdIIqsHvOp7sOxfDmhs5KcfajyTRSJMaEtnaKSd4yM5E+djHy0k+q7
pZto7EPHWZUleAMvf5CS2gAwCearV8rO21q865sWHptN0ivZg0h6neeVta/qSqmKrepH8sUrAOIx
SYkCDO3ypZ4SUTQ1CdD9XE6KTct2Da7Hf1pF/VIUR4g6uO3OaUBA21I1n2kpx0x6Y28/5Nyuby3y
HzCSOV8i8EwMqjw9Oi5YUrW3Pg1m63zTIKDDWuh0D4ZtIzgawbeSxXKA9xU0McDjY5VLO011xs8w
MnT7hrMKwtNXYFlHcQ0/IZyvLWrjihK2c3MbBUfXdG7EKx5U7toLcSMGqgOatlOruj+ppQ9n9yS4
IxR1ZnEdw88A57L5Eg0iaeHq3toEWYFEb62jHus55Dq1+5hYkfQIQXSzUQ8OMmLROMLposEdAwm5
pa9YgoCLCftyLxVJu2fzBy2+9rvQ669QjHSfgxAl+Kip24egapWDHNbJ0e1j/eZ7KpoYUj6+xn78
m6DD5DcH+8jBnyRdhx0L6d9H9GT2Wt94tyKrqsdsSjSZ5aGfQZc4ddDUCYpUEbJh1PlNicHFQ5ks
bzsna26iv+iGwNMW0cgBATTIaaJJk52QebRk2+jRg6wDXbUqvkM6hECEgTCa1sj9Dh208mZ4TbQv
gNZcowRQhdbr48WyiSwGHW+eraQLjhlUxmdHD4wjZo/s5Axjd0qKvj9KcpCfEy1D2Mdtg0tUuVA8
dZZ9ifIBrdcSI0nQRO4urGsZBQa53NlO1gN0hXQZAqj2jn8i38ah1Ty6sD3BG0zsIDMO0UBF2z6N
DVI/iDv3z4EBPXKjr9rGxyjlZfJLhQ967fey9trbNlze8J5+RnumXRXB0F9ddKigoE7jTTH4AUxY
8MfxbQLw4cbj96iyty56ZG94ryt4bYIJaz8GT8SS/g5MefwuRdp3DL/Ayw0PQ7lnq7uk5uPsdvq+
nc5gh+h3EAeWI/HQs6EyB0g6CTH5nhGXqDb6N4dYA7aASXeGG7W/lwipT2z8I6Rr5dUxhgYqZN4A
dkb5IakUiGQg7+tvIWwtLMr7Q6pLwbMrOdbNUkDTCiF4X2+B3Blud2jjbnjTTfZOiuI92xlvijKk
GbQBcv8WEAC49fKuPYij1DA6llqnnFJL6TbYErMTiKCQreoUGWw4CHK49Wqu0gcIEUUXkXtXaU4t
ovJjy9K9TwQ/IRdYziPqisIGh4YDb52gGHgz8hopx1pqXhsELE+9KyfQV3BLEvi2sVt2ID2mIox2
znaoM3Qup6KqD4CWdCM7iqIbl8oKdGK4QuQBkJxpsSmYEjX10XvK9SE/905UoGBBTiRLH5ETdSiN
07tSCVHqUqKx/ofjRgijcgDq/3VuUXx3aQsdgSMrodW7uuUQcf0+yMdTEr9Vg+8/M+e6qyy0jKPq
gq1oU+1Jdix3r3W+tB5THrPlZOHdLLKDKImDdM15qpvEuRqGdIC6aLw5TQWksE7rz21vFSuts7xv
tSc9AyhyfuqKskttpgN4wNeekqoBHSDlbZLwN8aMB9hBwu9FUIZ8dqr6bZK7X0dGk1+xc59lSNyv
AAWKa6oU/g4603EV6XJxXRpEKwusP/10JHmy2lrLzSshMig3T2cQh4iOS7E1e2tldSU+y/9c5MOp
pT4CL6S6rzExqhBmThdZTiCKcScfcH6Fp43dSdal6T0EiJAORfFFan0gJKp112FyvMfmNPsqGREG
um/PdSB9kVSK7YOFqeBqyQiXhDJU/3NxqkOpu7sGUyLqCMFUtuii4QWZWpcG0U/UFaWc7PQOVQBR
rE0t3QbQwmyacMC8X5TfA4ALTiaXXxRvAP7W5sOrlbNpL4fKfUrHtN0QKtY+qk0IG6bVJw+2BqlK
CInbdTDa7pARVQuDY0DMPrJVRyN24ASZZvHOkoNbGsvFLmGve5fh2sVigPU6NkoJw3qWvPDr/DU2
b/tzZMKAYoy6/hVN0Te3is0fueGeZAyZHkw44JqiMmIp/ZLltQl9H0YGHBrN735wLm6aZj+0Kvwm
6VipmS0JoCdqyDBa1LB0qBYMKD2TMele3LKr4DRnAyFae8vPz34CFFC0pkh4Xtx2rFaiNYz9BM1L
OOVE61Cb8a2U9K/RdCY8HulDXBZPoi3UbWxOEC2xJg8e8lqWbiFKQuQ9YwweRE4kcuJ9GVW5OC5V
Iocaqr8J0fGZj1paZSux9iGOqJWosyofukm7AncKOeh66bdcR+6Sa6Vn5skdVfqOIapUIJGe+sjJ
cRG5OE+UWDk7dqOcZXBUYNYDZR+PUMWIBpH0NqxBa2nqU0rSUOyWYxRX+pGPOcx2/znNuy6GFYIh
EydfztYi07FurSHfzOcVzW4ccol3PUdTktbIYekbzXQAgk2nl7oSiCAI1ncHiob5kuIH+ons7hxd
f53rNPELlosPTsQQdK1GPlZ+vfnrf1p6/zmv8jPx4G2Yf8N0F0Tu3Y+dftz8m0TLfNEmTx5CiF2B
iu+N2pbP2dRNdHD1EjOPyIoWkQzi9ousbjdQN3TfHTxCV6npdqw2kFPrq2sVBcW6RMDCC4CaeVX6
zciqAQ49Yhpb+Wj67ri3nOYXYbnDJoZYUQ5+tGqEdKRuokfhwA/mdM3Rj+ufZeI6O9ZMZxsK06BQ
g41iDhOVrfPDlJDIDpuVVDKRQzSrQ4dvO9gYK9St7DJ6ZZ95AIT3olets2p57eD1GJ5LtyC4uHlR
vJ6TAfODETu6tXJ1sULwlwVRTxh0tjHWrUxXv/lZd5Hweg4ZkogDFAz55PDLJJwOEXjfAzhitqlO
dA4k5bGsI+kuh2x5c/SM7oV71lmLIC83VXV9C0wqjq5znYKIy2rMuuS4HOVhydskJZRL6KZKd9EA
Bu1bPYK4KuoWKOf4VBVPVax3946FUG2VcKGnbMm7kZARyMtCfoj3IuWIrKCQg+xB0VgwO9T9qgdq
qjvEGxrxrVV6FMCmZIjdx7IDx59kZ8vrDKL+STKsxWswZv1OzeAaE3UpDAz7EZU1DKb/1DUjCwko
TdV9gYpeZhvuQzIl0FE4uVXcaxO6priGF6dnDXMfpySItfxgD9awEkVmEO0ewkYBYKiaq5b6ytQ/
B0atnUSVLRUqvGT9iFxolW1FnUg01VVxE8HZKLq8a4AxTxuq+cKi2lAz/LtDlh7FhUWd63cr06m1
TT2UeKynHykag0hOz4YJAeFUZWBWv1mWtOk8P3zM8m0GIPheK0rwiM/8dx8U7rFTtCtE5PGlR6zq
LhJ7hOsfWitjt9TFQ5si4gYzfyRLoQSk0dXQvG5OkREZd4z9xnxsE5jbMXNRP/LrChUtm02bG6Mx
NBq5vZ/LKCQVuzKL9TVxvrT7uaGep8VzWNkPo8PqoB0LfEVFo98dJ5IejODsTQUtCP8kvVF+abBa
ngY9nraF4H1Q/yMwY+nXR7AcxSNTrziRJWcm2hXBHcG75pZnw2YeUWMeeMQa1ytYkauHrEy8Rx0j
2aMaZk+56/Vn0U0kLMnUFbJA+UEURV8FlvWNURA5Lo4SdSAqYiAJ0ZU9XL92ZM+5x6nm3OHlHk+a
1nz13BKWkKletZIWJalw5YY2yH/RDQbMI557/yp6sPK7y4GinYOR8ZcNQX2QPMe8Axa17iiIFVvF
t9Ey6EfrLhqUGnJPOcc5I4qiAcIU/VbELBhR3pBgjvVrXMmatm4D5t+oNS5LXx/bKWJmlbWP1SLc
2QMRE9BZ+o85aIgN8izRVrNgRltbdeHuNEeDORz+lkeonoNHva7AhmoR9oMee6itxYgKTVomImHt
MqKWhZqnOvasNnIPOTwJsRB3YupzIR7+k5uK8Ot9Tmu0/NDWcIi/m6RVXMShTyKHXHOC//pUTyih
ZgphFDmRdCJQckrY1BI4KSqhrm32jorHuw8hfMmGZ38OvJrivGWW3eWbrI6YWWp2sRPwYUlYIwN1
EOVEoB5aPfmsT8CjZkLSlNNPQJsI5JEp8EdGAbEbbJAYBeDdPYlELep+ROConPg3/pNVY+dHEKlw
YFQptI+iuW1HEKIiG0I7A+V/FOLmgDgfpx0se/MdswckSCJ4RkLbxIUo7uLcDNnLebLK7OE+Qe4A
hBnwBX0rDZoExK75NTT6Txe2iDgr9j3yXxtDefLQdTxlTftmcVvPAXJgu1rRv/qD7mz7Kao24jSZ
c2bGSbbi/y53W+TEE8CH5W91j3sloZJ2lht1U0aefqgRajuZWpYfTTYJURGWK0lu9p1uvsT8a8Po
QegD6pB5wgwBpWRNbkNIP0rGJiwBMU+gtHSKuLamhyVyCaQN2wJaEL67rXKqYLbwChNHl5bDxBfF
/eXdjQGizH0znQoKRUtZS1LiYu/H4Fb4xg898aWtZlyyruxPlW92c6LpQX9y1enOJcPXRFGLE5Df
4uSkBaTjIpvaTqtsRVZIr4qcSCLLLYh2cmDDmGLns0mOJdcKADosOv46sHLHSo9BAhHAhBGd/qZI
xB9eik2iwSyjoJvpThimcYpRFLcjE5hTka1HDF5pYg2b5cmIcboURc5ROuStAPAyeWfwBJJoU9jf
khiN7u8b3ThHU+y9GAciCaZih4tjNwbVRVTlroG4g2ezGhGyBq1QNDCllufbZtmnWKlK1Ee1FAzY
hBqbs1ajdscIki9A8tzTiR+i0JExEIkohgEsxEog/S5ZUnZnhCHr1VhZLaooUtifLTvbaMh01Vk/
rLwEaV0ffeqNbBfsYlTZ3WP7+enE/bOST8S6rEfQjc0QnANKP+A636pJC240uiZZ4a/gKMNROub+
xSQW5uq5zRp/e7XqhuSWKHwiUqcwNg4sq2e5qNdMGTkudCyLedEcoRuYtraj/Aj6Xj2MHQpCpo0m
rfW5Lut0p+OEIYq9adFiqbxdUCNEqacrqU3wjxAmuOGDy6QRPuiqYq4HZZC2rlQjC9OqO7j/oacb
XzQ9PqZ5jv0OSaKg0r8UXYFm4RDvoF8KtgZAv6xuLr5Xyis+jiCT/SzbVAAy/OYC8SvxJCEuXUnG
9eqFGFXAUq0hZQt2XTFpRNcaUbiYKHBOr8dc7dA3tqtNDkVFZWNrbPvflcWNsVsHqRSOH1vn4g1R
uA4Q2HLTUIbXFInSQMFc3coQ32oh7PiIZhbt79AFkS0TSbXuR8Peu3DdSHl9qFWfmwAPXaCb3Gnd
BytedTpxMd2rY0+mS4QgWY9VPy0+3dPcoihwx1jmMY32mjQABJaI9286ac+KYlzjf/zK4tnf2gP4
/VwyI7iJCNOxR9aeOtgcG3o0wjf5417qDIfIfuyhQDrg8ZQvBNOinmGjwCCnPOgclC6Y+caDMNj2
bBmtrUaHcwrUky/9rl20Zcr+Oo0gNTTra+yPvwwa12nFh7Jgky1Z7i1Tmx9FAjuSyiu6VroWsaah
w9/oWyjmyKG+wSB6yaIKBVwTnBgI7k2MOUHTAYWPkRyvzXqiFIFredWr9WeX78UGltcVuszogya4
cGyuZRZOACfE2K6Jyhlg9DKuTSHtEq9yHwcY18fC/p7HqOp5svdtaKVdbbMR7JR2My0AW1Pzz8TK
7QzH/ynBw7rKerSJlX58cwoMFhggFemXhUQivEZacNQULHlOKD/CuGCvtSHeuH77PCj2DiFcwkd8
QrEkXcbbyg5Jin5EhdLsxqJvNoMf5zvJfvWlNF0ZYeJuyzjFPtOmO8OUssvoc8KuxjIYKMqD14c1
1JTDsZG/sfP3185gtdumfKoipFpL9Lqw529NJ/+i1C30LBAk2Rqix3X7SkSuBtlR6K9R8UxWrAaV
9Qj/6spBMHVVD32yCi3/YOiSvGqh7DJD/RUisUInSBKar5j1USFv0hD1FRvGUFlpDormGbQNnz2n
/eZ6RQmpU/YzHN9GNYJ8LfZ/EJybbCr1BQnFl5Z4SbwusKV2ZwfK1Mm3UfeNvcHW1g+NhcmMIGDT
VX9jvoHCxPwSdsYt63Hax85FV+mWKN1Vk1n9M6eH2xbV4TqvLu7YICCbDnvkeU3UZVP/MHxHORt7
9XOUNl+VBkF5uR7uesjKvxknut4MQyDS6Dj6dGboFJLJhphhiA09xsS6zBoIwcJvLTdpVeaIAkua
dMx7Flm+rhTres+9lzex9X90nddu68qWRb+IAHN4FSlRshWc0wvhyJxDFfn1Pahzbx+ggX7Z2JJp
2ZbI4qq55hoTwZ9IgVuj2XWlFd2TbThsae1kvmydZ1uWgVGNLAQKGNqieCPjvgg0j4Z33w3ppu/L
V/yiDDkO7KFlnpKXhHvT7ggSXnNicUbLba8UL8D870GnuZv+dbIh0LVpzty9OLip/lMr+U+Z6t99
axAW2EHmV9lDoXCHlRjnnVvSLEg1vOxugY8omeM3DRVUlsD+xFw/qll7blehqprXRuyv0TtELwh+
4QSrbD+ZG7h33VYq9jru3FymJNuktY1ashp121geao2bQolHyAbeB+uFVdOO/Uw7dGV6cTBibJqi
Ppd5/VcazqFt7c8+ZeMlzbvELcrAVIs9RhX0oGggr0VEzNW74mYgzSwGVR20ONC3o5FB5BFTHtgK
afS6MswbxapkEBnKtwvZKIkmjOipsTUJldIHxw5n2T0R80YbujRDVIDQWlAyk+q5kurOJNV75yY2
/mE8K6nFaabUb55aZzeTHyfuyhB7mIwE2njxMi9DEcCfeUq65buW9qtez/eT7eul3e7sWJ4W0Jy5
DXmuJ39Ss+1TDcbarXs4g7VOR83sD3kUYdO2Q5EqgZuSdf8+p82HFxdPdjMepY2nURUvyVDsezw4
ueScyIZ+B5INNM10TAAHYmgDjNYVVpA37MCVLjA6rk+o8laxb/taIOLOMOPgQwMNILsitj7mQX6Q
TV1unEJ57l1ANkOqv/dl/i3A6RmtfGe+7BfbLr5YI1ym9DCa5dPMGLlfqPVDMwIvT+EwTTmOat6P
R5MQsbCmDYDnz0A76peQBiQwtf4Qj+M9mUZkCLro42JwfnuzB03BHZaMbaLeKxPkLwDljWIKIi/V
CmxTcdSH6j4HzbPRFmFtTc8Lpe0d3sseQB+0oUMtrQHefo5ZfsYekZCjSRr7LaEY9Zm5YSx8Dth0
nSuyiVB2UIUH61sth2OuireRX4qt32uKCQPSZ/HidcotK98j5rJmM44Ob3181kimry09HDKxl3W0
6/e9qHY9bwuLBDt/eodyQ28vpf4XoICd5pyiUu0H8tTUnmAx6R3zGtbnaOT0U6qdSLl6hRv9FgUR
yjn+tEp2r/Y4HHVvuBvdwifP4b4Z4g+rZN/ICBnRDaJ4d5iph09aTz6tGVIeTKI/F84NOgJg4yvK
hk4TVDRy6xoqBuMxNNlnHDx2y3V5Jnq0ow5IVbQqLpfx1R4QlZfClRs4PJcik/2mdSACqiaGI6OM
n2q7+G0G2W3KoRBB640kRjJ02CXqYVK9B8egiJwTyNlVPN0aPVV2M0Yf48B1t4z6zgbm7fTTyUC9
g5ySByDubKWgG9pGoETxToHcfYVBiNEpRkIz0A67yeBNdngbiTxZWNC1Mhh1x2Pg33U3UybKoHzs
SxhRU66oO92A2dB36QMB8EME254bHJXkvfejynE8aoDI2I1ZezcanhRzBrvpjR/mAGl8VlJ8L+NH
13u7eAIp2qdkFHu5FxRIBB0NjgJjfFCpChcPRVhrZn4bowiMqlqiWOf7cpncAyGTr04KvIc7+Dg1
P9pAbTwLLs8avk6WHk2lJmFOwFDMOF3a9EFj+QmYTsLVRH7PkrbHOK3/CBlNNqY20lYynqPeJaik
+tIg17lLx5SERiJYlLrkc1anMW5vbYrFeKjOk0fTkHwRUFcnBoheqLVfXJoWvhWvWRG6/J4tdgC5
O8mz63Grsecgd8c1YZC7uU2AVNbDUW1fc73l6hC+3S3qxZpKSTFe5BvTpQazC3wbcfo3oWcPt1a9
ErIsCe9NimerFltNtySFFaEZqQPbwR7vFCGbQ6rkd0ZMQU4mbaVbVWigTLXtIihokylkSNvo7TJA
EHq2k/gLvhXs1BzPXqK1XAGcNMofot9nWueHyDYkycAD3cpz2YAxA3FvbgrctvvFirugh4jpiczP
FuvUjR7e1PHXUm6IWj6mBLNWiNAAH/He5c2WUca7bDLNnVq170AWbsZqgfhcr4jmj9YkuFp6GsP6
dfLcmA6VEB4oF5Fg06oxdWedgpnEgl65IaYli2hIR/iZzXCPPTMVYn1mIwjIScxkttv6zjTmJ121
j23GFZjwDucmoRJ0JX8tJ5qCYoA4XG4TzQ5TW34s8gbnzHOBI3VDLki7LTXeJ6LEz0xiYBtZ2K/b
zCoN8yrBW68KZL7V2+ZDD3nT+1tF29kEHm08S3k0a3M3AbhdF6l6AweVUagZA3W40uVI/8hZ2BTj
FnTg+5QYX7qtzLtIn4AlM0IK0ZDtaVGAt6MitDzO/lphdoDChNjEhPkVavwhTWAk5cafYQ/VxpbI
/RbUJNZNJEQLvKCu3qeuqkOVc4KclNON4nGWOJb+ieDyS4ZyczvldK11GvczUUW5rj0A7CsDrDIM
UBpaoOa1tX7DNkUjDnSdxr6bh6YFl1aTcu9ok0sdkDU+qLkeesrwlmktOOrhVkk52+rO3PRF85wV
FeNI9g1gzGCpqZ/F4JHqi0ixsYskFCSOQ+1czjYW9sb8mTXvuymXLMDI1nCajvdOJd6dXnxDEt0v
8+zbuvZRy9SClixA9DJ8EcnOgk8iKp8+iNqYj1Pu3I+9y1hGVp4md6SB0qo0sr33zBpItC+Np2h4
GE0VVDcMURLESNxRnSiQSXUqLPNoajaXbjyQ50Qfo1OdS8OuY6orESSpekfgyLM+kYrpjdUuTuaH
JLImvIDOPQ0VAlyyCGbz8uZ6D66tYBLRVxZfOUh/GDIKbApM8HVxkOl1MEOxJeZ8M3Uj/YYkVJrq
VBXPYPM8mp3RnnPS75rE2MpMYyc2aRyqp9VW0W3Dd2/6GGAnoh/eBbLBvRHPSeVsRau+KUVBq2XU
w0jC3JMRYXgFGLTWGf14Gr6TFuu9ZRyoL/qqoMAQzsaiqmT3JS5qfqCStqAOF6RUpZ6v1ZPNjyEP
ofAUP8KbW7WG5rtu9jM7yVtCn3Kex9JXJtiAmafPB2d+rc202EZ6WJg0pCvmUJlBjbc2OTC1Ob7l
Vbwq1Oz8o4xPzbM7nxsCvZJOQ2klr04JM4ZIZzt/lpK7t0Wq964RlByTPdAm7GkPJ4REe44HQ/mn
icjIyJPmPMTJziBIZOfN8rbJ9a9CYWA3ySC/r7yhdvjGkfRMQ7zeKXhUNi1X/NZTHPaGHpeSEP25
mnceFOB5Rm7Hz9UGUR5DZ6sZC2yZRCjoamU9s39FhBaSpj91VBxVRwFqnjUkC0UWrae03ycANjaY
lpxNV+s/wgA7VTxrtlOFca19OJqydxaJfuLh5jGan7oGdQqv+wfezCcVtdi1enJeQA5D9s1znzRY
KATLpUuIcL2T3E25FBk4rD6xxGD9nv7ItzxHHhHLKWuURtB5OTkvniZv5w4YCZw5suSN7jJ15mfF
hwUS5T7NPT1U1sjlpJmPhaVCfU+rcZem7NNUav+mES9co9hAMNWvy6G97eI55Pvogo8x4NvkQKzQ
c67pSkACVvjCIGm0EW2Ee+jHk6+ta7yibT855Ui1iTHVWnCcEV3N6MRtkXtsU1miIoOCl2sTky1a
b9thr3lXbf2j1fBSlXgmEGwfat68TSWMe6XIkQxN422ib6nFYgpI/1l5Kl58TCzzKV7svVZQoJsx
oXysTlQAkPbYw7o67NZ2NDAaQxJGsLrzkvi++WXhjej8CCYrZTLdFyY7NbtjniYTxKKY6lvSEdQw
6zV5UOIJAGmxw8N1lznTkbYCg35KcTaLeAjYBB7FSm6djUftM67cT2fsX3qVEzO3Xsi+eNTtKjBj
cgqJAIYCTpDsfNN3XC2MdeEQ3/eG+jYO1pfiTOjKON16g+y6TEWMybj/O0tqMDExHdrxnLdwwFkA
sMGt8GbtPVo3r64SHxdIhSC1j7luLwh3/XfTyl3rKC8FkcQbJzGEL2oKb9XCzRBxtlDFjFXtMSpu
qhvLLG7qaPiqTEYoknEBSon9qRsfncK8NUq793VlpKaqsN+rAKplpiiBuebzjp62ZRScKPqs/k7K
ZA+44qZLk52aWz+J26FTdXQBSVIlSjEN9bk55zaBol1bHJqJyNRRbba4wj9zrccuqpPQbaXbLKfx
nA3436IKcLC15Ve4HZOLk1aYhMWxUjT4TraWbBh6jITxEA2MUETR31IpTzpRQtKukycl/4CZWFmL
7iuxihtL6OcZ9lhgDNq3Mw4H3Usfa0FnnQnAnyFa3+yk+Ji16TWvmKsmbQH6Vc3fnIrznItTnWHP
i+JPSohPglWTjVNPO6uZP8ZmnctTuZErpYcjcKlhj+u47ajNV6VShnTxksCYkWbVVCcAXkdNSD48
i0SKvK+OZUGcUm09lK4w6aAr70ssjmoLQtqrTjpLuOm44VDXrl8KIHfVsE1F+pYWnen/tVbzbRnF
V9Q0eC31+r6E1jg4JYuL3ZG2ZA3g8W6XSmwj8uNxOTGrrTW3zBk96sqEOZ3JX6Ys9rMAS5iQDZpl
KqLeWE2cjXjOF9MIVHqqMLhiZkEq4av+sMiMpMQ03y2xc8sE5adtth/FslwmOF+01ewTV8irnUNr
U8bAq2o8mG4c6l3mO2LEcKyQFpUtZ4aXbqDWLmFrGVsLvAH3H408ysJ3da6uaVGnPZkOUPSxgUt3
BLLOH9UY3oN0EG8c9JSNQUXHWVydjOJlNPOAANW7LhnekokW+HoKLjMRUxhL1F1sc6IwP3FeiihE
EX+LnOGMcnuJAOWzS2AOrWi1LSlEt4VZPg6J/l5K22Sjl1DWMk/lelCezIEbY5U+Xq0CsYoog3jc
7NmNPRKq/dYM2Te73yemQIcD2HwylZcoYO7lzWqOXRO9Ux7gx0goUSKE+qNCI6fTCFsZZyvfuqW+
x2WErJfNBiVDG5MPqRxrp1HO7DVfZYm2u4zOjrzsKqgtW7Cnl96uXEDRLGaR76vuVNUKDQJeYOvm
yjf73s3MLISZRu5eLgpzkyXISkKyYunGN1Mq2DRCTqC3r/hNZhFbPFvh3JfajVLQwWqZRKAT4bBR
cxOV8QwtnGevPTAel266mQwmqRnlgzL3QOOdvA+vD/95Dgx9xnXZF1HgMMIBiL/RuVcNhI07ZU2W
wZr+JN9cMwXGTYCF7cjZb735UDuMpDPk9GGjI2sm/lPHGJU9f89u0ShURzNC6QNiz9bmZSm6Ppyo
0DvBPWzqECDT4ZF84c9xKNbJLu4+iyIOpjZ5oRP9OWR2+nOhfeIj417TY3fLVDMm57h4V0aAqrVB
aW8L7TeqXC4aKuwyir6MzBx9JCI3ABtgegYQZ7Xib7JZltz2JhVryZYot4mDhy9yvhNP/5567Nsz
i3A0RgdIzADSUawGT3/1cqDf1q6ZlVO7/rh07cAYNvYpAfnec1/g54E9rEiWWCp/mrPjotoPZXNp
MnPaZIV4rGK6z4XrHrrGRNJ0LrnONLnj/nTSAuIft3ezVdxna+vAU0pkQ9ndmmos/L4zuCI8UuCZ
KrshH6MK2riV9PCHgOJacFkbh2oyCdSx2L3tjTgxgU3g7FBtiASa08BEzQ0HQmPcbTOruXTZ9CbL
NWhRZlMYGeWfSJf+NEDaiJG3VYudshF73GBng/6AYWy9RH1LZ+fkxX96b9CT7chDc9lwNqlbsTxm
j6V4iYwUupDLHi2JjXjDiPVGDrAcZC1918vYOzuW2NBTDbNU1V5zj9Uadiy7WyQWWZIPpaW35oj6
Yk/mmT32k62Wr33pFlulM1OMFvEbjBFG2F09ZJpJ9TF6sAyupkOH2CGUQ0Sq0V9lz+2kM6yu8xnr
a7d1UQiGtPI8JMiU79JvDXphO9W1Pxcm+UuBVBlNNFdAqDDiTsddDJI9nELuklsVrp/btsZE0/Sk
FQABVQPky1Q32KoQrKzmJ89a2C+V2BczOrNWWN5BNw9DOYybOaYx1S+IT46Tf46IfNxtamVTYXro
izo5xNm0FtD6u8WIywa1MgZ3Irs7tSxprOjWV722nqKPFoXF13KF2nU49miW2GS7m5jRwJFi5D6y
OSurGrFzVJk7mc4T83U+HpVm61UWlPSZtoe9JtaMLYpfuoyCfhknDGSEPOwSKBWUdxvZ5eN9S2Z6
0BNvtAL5b9HlT7HV+sWIbiMhamgCWZNaqjlkUwvxgztC0pqR346pehqEuiupKTezw+R0upBYbqoX
rzGN0FTHdgch8rC0mbOx82qb6AS2LDE3hzg2+1uB3p67GNyzXL7YFSZTdXima8bnXy1Yf1Bko7TP
booaWZ19K5zazCZ6ZdrBYoAi0VbpcXDon7Ydon1jSIWhWHiQhVdul8HgZiz6NxA928pa68+a0bhl
Olg5K2mR1i+VvRh7R69xM5v1fGP2a0+ow05D/AYePifvqGsL8sSZ3diaCaeFIkwGsHuEQC40tlm2
9VIWXek7WhX5IFcqvJxMvTaZT2RbBQBqvSQvheRH5DOXsFF0lm+a5pqn0B4tM3sdbN7bSBvsfZbm
GJi47Bnzeels/uLW4kcyT4QSE9ssa7RkbHd6tTwLY3FeHkF9ytu4vleRUDijqk3Ep7JN8h7cd9+x
3eNna828I2hkoutMleXQ69nablP7WTztTTbuxAuXRKyOZhXSLDZgxOy86VQnhLcwK/up2ubwUOrR
dsrmV0MwdTk503MfMeuJDagLK4JoWKKHi0wXDlL+TFKCkHXir8awx8Bxx5uYHirCoacDRolnZHO7
+YHfzFs0Z3eTOiqET7tMwEwusRsVgwltg59WR6HTCRsZSdisOJOtCNwaFxJT/83JnAeWG1npB0Al
9UJZYXHOmY32I2PrU9X/Jrn8gJ4h3AJQuNXeLb2tQsaJ0KGjT+BbfLep2zu1YIKCliH0mp4hE3QP
RUxnQY/ZJsUnS6ZtnyjvXme621HrCFxL8/pE58/ZFotLOp5JT4e2l69qVDrscxjupWJlXxsC9jF9
mBh5wG37kBnRfGNHKr0Ntj5mhSXHiWu5U2DB40N+HJRC3XXuHYwLCkN1fpmktl96FVVYds/DREfE
FoOvx1XvS+FpFIrFwm8fn5J+eC9sWmTGnz6ldy67fTbB3BWnSWI1YjswShrQiadQs+875sYvMXkk
Sk2YNeFOgeiVn66e3o2YXK8iOuUj3kpz/BEugn6TIcHjrnwaEAXIe/Pg/lY24ofxPEVsDzPoDVsG
dD6VdXotceZb6RBdUGbZvWI20POtmVNuaepNjRUl0Cb2fM7KxO+b6lc1xNcwqVQstthrrD3hCt0W
dfGFd4P0Suin9HvZGetO98BflHFWJRnyi1WECQhczIZBrmT7UiXQuYuMu7b3spu659w22iDmTd7M
jYc9kCa41nrWNhmEODfu1sA9G7jSJG1j/Jzn+sIdNqMKNjZmw/hcV1f4QJrdnK0DuwP7DkLbMMgv
zU/GkBVbhexRV73IT1qk16S2Uv6HcFLE9XipbCZzlW+0dvGhxHu6rypoJ/M89bTZFll9O87KZjHZ
GnU9xrqJT0VTlzD2lv6Srv9YqG8lTtqb61N20RJlhPLQ5DZ/bb9G0ERyX2J/xJOrs5YSrO4qHhT/
bpqDpmUdjhrtKRvTjPNAfe3BSwSarjt+bOxd27YCc/Fe4zQxmXJD0677Umy7iI1MKZiDyDadrNtD
K/unyWmWUM+MdDt1xVliGaN3THfO6Io25OIh2NgdczjCkl4tnThKONZYpvTBVKAOb42uH89T4z4U
FW9otRSbstG68+ANDRneO5ebvtvAZBlob0Adu3TRjMiPzDgk8kuMGhRxh7Z8Nmovho2zsOk/mhaS
CxNdlELl1uucS0lHLGgWs/cpWrcRo4MTLVaYOWvQhvjNujmI7GkgvvAm70a5A/yNczE6e0t8im32
KmzLdrneJL5QcvQYTdxo5A9Q5MhfllzgUY57pxndfTvmyDB2/FLM9D9N7ksxBOlOmf8k+cFZZGjn
1DKmYKjKeKcUJCO0mvvnWHg0y+FFDlO0McEg+86s+k4/sz4by48p3X1nEJOd/Tk2J+hSFt+tZLZW
dQZqP4UQo2qOb4XRPHc5ZoqBk0vvn5jjuPU6HD5xlGyjtIPiMeobxzO/14kTCnHoJL2nG36kO0cd
53VB/2U7xfbBw/Jzw6Dis7bGjMeNQre95g1wzJ++YNiSOaIa8XUnIxeoTVY8eTZ9at0howgWyI1d
z5fJoHtgmdF7cocDhVXFj8SyHXWs+1N3mse8CLFlHOYpuhAXwugLWkSuSaw6Dq8Zz/NrWVm/3SJP
pjleqFLBFie3ecQRnJ0KhqB+l5sjZ/dandFHudhZYlLO9iXKibFvreGgSXLQS/mozIt2GvEC6fiA
d3W6LztK3MEzfvXcGDeV3b8q9bCgc+XcDHjfdCYzW0xPnZvcDvTS0Nw+dXMYjhphsVnizjtlGLyg
X2rfMxPOlvS+gMzgx6z1dReCVTrgmeRWnqs68/3NR2ETJxZJg8Rp5Te2xs/czL+GLlk4+/VQtHwu
Zkp4IXnrO3vpP2IDETLL1nH6jA6aQcaTXruxb4IoQ2GgY2vxNk/dtMP4xAp7kw3ZM5//g/PVNZ0X
xOgFyLSI/r2nbhTBtsqKf2UvH3rd+W2K4dWd+0e6EJGvZwqcfIfgLA+iVBuxHTC11b1DH1UhNdg2
sWQTeeBuxnJp2fKrdJ2dyLgFlPalRcL12wqf2NrNqgbG89mpFQGxO4dJ2sAfbmZjDh2uoCquw5KF
O7KVN2NM/4CbVSjPrQxrFVsb4+9J91s5/Ss5U6jRVX1pzZ0WcedkTYeu7O1Lc4J+XH3puYs3XW5H
N8VSp5oNuQzMnTZr/IwyY7CLtB9H/6Wh6W6TxTtJLGlBpYFGwHqdtiqeXi+5kdaibbI0OTW1Qmql
UR5tptXyqi3DYbbULbY5i+pC+GNlh5qQMbSxpiWCpX3QeWEIa1z+uXnTsSmNmegk3TFh8NprB1b4
cG6y36RuV+jUcDAqhb+bVE7TRsWhvGUTtmagzeJFWxLvFmXDlz3Z466ValvpVE9J090ZI0EQYKr5
NdJAlHhdXdRy5r2tk52zFWppl/vprBJcZeRHmHr32L+B/smGjpWkiSEJd8I5FbaD0mxFcxkWVbut
ymknKiUO2pyirOn3daVRt6IJp1XKpyerrZssp7RkAYqSttqqzXATuwS3xyqxCziONE/pt16hMK48
vRWy23ZTTwkwxHeKRtEvqvonpqHXZoRRerGSBsqsf9pDezHVYV96xbwdNOrdYsht9CCDYaECIksk
7obY+GrM29hg1SQn0KEd9ufhcahNizH3yfslI+UT8cts3Rc6KKEkBo6ZlluDTWkSU0bIWL8wsHJJ
hHpJxYjbQzs0cVHuNOQBu7TvpO6tVh7K0aYlSHHG69p0+msv0ycclpSjcKisYWJQo7LP1WI8Rkb2
YLKm7FxnDPNuCb1Gu4m4kzMs6o81DTKiKbdZhhpJYmeWdhu9lUaAjZJHbkyx0+CL6UtUc2a50zoJ
50nbOcNAVYLY6JFZsGmU4mjK7ifKpp+8p1eRLRutfSjaceSiYeQvqt/0xP5JpfU7TjW8fj0w1KIJ
gd/TL5sBK7Ts2u3kC0mWhn1TdYhnysWol6fEcl4yR+5V3Ti0CaWqMuhH8DuMe5h4dEZuiFbvjpvj
n2Yq21ZtuGGAhpg8c2e13GFV8dVVYAPzL9MwyWHLD4i697aDElcM9esSeUE3L2aYDNqzRw5r23rv
ybg64tPkqAiMFBjtSIEo5dEqyT2tdQTu0n1WobiNUX0BeDThvJoe2wktZogZhq0d+8TgGIF2UfNQ
Msiw8Zb5WI1ekC4WKUocQsfkaMBJoc3q7iy3ezCs8rPrySpTVAfWPoY0dXryTORlw2OswHIfxaBR
sFkBSy4daBgJ2HDN55yATsZNwItZRvdZqWOg4FJtSQ2VqX6xNYfMULiBGZr72ET79ZZHX+B1qXJr
YyYVs+mM+kStdd8a/dnqpOvTa2TbTWjdRmmNu2K0+22Fp0e4OB/lcKuPdINj2imd8g3JgahHtNWN
6CBI4kvVHT5aQb+8KDT2pc4BCZ61MdUa7mtLOGrjS6kigUFFWifSQ4XB7t6zKUooFAXTKmsbEJ5U
CnZCjWfEAarfqP9oXW03duZxdBx4KA3JkDlrNkALp0bQHIeTaMzhpNXpeEKAWGjrCWWPfURseqWR
h7I3m4fMVPIHttXr/69P1D3zj3CKuG3aESzIKIk1v7PUPvzPlzlQkdOWWMP2cn0KOwB9CMt8//dF
MhFnrOOu3FpL3zygw7QP2MUeGxV4x/Upg3jXc+up+38OWI8qCDDd8dsmwb8vhJDOlL7QlcP1OMzW
8l62xNevr3r9h9mSfcJAJW1rfrPrc73dDz4OOwuMy3+fK1LX14D6XK5HwO6acbtkCNpWLi6mnP7z
D3u7e9esxM3/ed6kNgClI2ho/fd4rbWhWJhH+qT6+d+nC6LVzjEOo+uLXp8v6pnoqcS6Yy+ya/Q2
usvI9HxqI4xTdSOGm+tD26vzNQNu2aYyG5+8Li5u9RYtsYrFyJ1jcO/JQPALxm8Gv3LkSagsvtdv
nTuv92PMeofrw6zwspDBBjP454XjSBzJKkQ0W39sV0Cdy7V/Dr3+KNdrXum6mKfrTxIpkY1L5MYI
Ehwuxrbcs51W/OvDlMnTk/D057JV+D1U9WK0Wv94fR2N70TK6Nrj9YWsClNfW3nR7vrVIbP8GU8v
UzVFfX/9xyrabpd3XFqgspLEH+0a1oUoe//6ZRzN9T0/MN13ZDCziq/HlOmS4LqiqfXv6+T9LNkP
VCEihb4bBiO9ILEnu1rI4o4W/OocaJp7EHVOUMfp9JCD1Ax6qAqPc9fafsT0zRO1V+fHwi5eBtQ3
rjtLvCYLPDunsJy3SlrVplDG+sPsml9CZRmX7KpXd8rKb9lUjA1mxk+1YGQv3PpvkFQUJT0VOhy1
P6kNC8ei3kWSimbTHVGrsOSWUGhMO8N+QDQx5c7E0UsdJvRCfmlE3BrD0v4UnXPv4PD/SkX27lZJ
96myJ6B66713nd7tJs+KeZc2MdEontbeEyYPV7NwWILWwOXrc3HeMFK5KBQ/U9veX7+gxZrDIhE1
2+vD6xe6FHEoiwuFcoeX+ue4JpZbG4tZcH04rC9QO7q7naQLUe9/fwZZzzX2afpolmjrxF86R90p
hgaFeD3m+voePcFQttb0z696/ULVR2NY9fS0rodcX18qKj7/KaHfX7f42ZhI3y9TTlwkLdALaUHl
fmytjEjQJjlxmSnbQZHZIxCD1O80a/goC+WsW42I6RHfL26U/LWl9YnB23sVtu4SgTwwNiucAlXF
a2+VqjZuHV24OzavE9d/qdMXN6Y3EU1vVg3KJbG2TA/wAS35cl85jf0ubb3241gsD56W1jvPLsHt
lP10g7vfDUltji7EmvaB0ebqC47CDGBScteq+UO16PrZaEpAC4YtaE3QCxzzpD1z4tAoiuv8nLN1
Cg1YC6c8N4twbKGkFBUNrjIX8ym3jCE0KlwFlUnzfzS18qSNsx5CtolPmqfbIReKc8xzBgFqFlyu
spsK00nYMNq/N6wsuacaoaTTHPs7Lm7gStg/A/vwTT/E88P10NRaFFSZ/x4qp/7/HGow5vygkvEd
ToPF6jvmj7insiPZZ6GIYJtCW0bOuD6H4BlObSOSrSAuNGg6la5fJO5LvSdZOYuWrZ4u4v76D/Gy
jm+Ak9hdH2rrcdrEJG5sNFbYsLQR3J2hZUP1iQ962sp/vi/JEJVdPepuaIL/LKT5AapC6cfrfzc0
Htgb5pTYDbr7mhQVPJaCYWDmEu4NqMIBph25vT4naje6p7rHow9xk54Qx12fc4QRiBk80/WRSKLy
DKJsf310fSHm07x9RnoedmZe4/qPZVoRwc1cQ/8+h5+zo5Vr64fxf4+j/xHooO0u16caz61AunX7
uiNCXRbFEKi6wF2BgDLslMzksyMOMtkyjcg8prLkaFl6f3G4LWAEWJ9Em8z9fx73bQeADx33nyOv
DwHnIzWt//z7Etcv1FY8XGxa6jCnXTAwor9o0azur8J9pRT8EpyY/8+TsWWre0VD4r9+4/XA6z/X
LzCHSjt4/eZlabCP5559iNcNaJt0xv+wd2a7cSNrtn6Vgq8PqzkPja4NnJxnpWbLN4Rsy5znmU/f
H0Mup6yq2tgbB40+FwUYBIMRZKbSmRziX+tbp5b5nysvKZC1QA38xKxhRZHHyM5qDqjCGPHjZA0F
R81KX1I1c64DD+ONUzCfLrYnlnML7kO+dabb3aLAFiP5DePTbJ/lUKGMgbRpd0iLpdje+DwRdU3+
SBXHAk7UE68aUrpMDCJnFb+T9pXFt2kmVuuB5NK0b0GZG9JebCrDiF7Rfl0VWy/9rYNxLU6kb++2
i+a7bYZqK9ukiJadzRwquVfD3leH7wtZrq6Dhr911NGLJ75lfFRCzAdyHuWfKNp9NfTcfJas9KFW
lHqrm5q+tpXQXzqJBvUDBvyDnimUz3B4pKrN+dRT4DKVcfBI4iWhxpwwUWVIy0ob9jaULXcItQWq
cM5/aX8aiiJ5GXKgnk2lfvSMSkZBmtk8sXfSrnvcqEoLVlSmdD+TO83buEnKo3WNtctWk+fcUZ7I
J5duAGZn+1QFMxhYI4KEvlkVSR4/tjJFtEGKlZWEheuT6c45QLJsHtvSy3dKUcYrGYPYNmu85MEe
hi2Tkemz0mkZrifX3Sd+G964uvdNvNyo2vwPFn12ZWVJe3I9qgz9tMP0PlBQUtMK0QampqevwUl+
DkGSHsVCS/vmWOgN8lrDBnEg8ZReIJA8amqg9zMxBi/ntIpMGw+cvv/e/HEIMTzJ88ckibPN5dCx
hixYl9p62RRYA/p+3MJtcU6ilUYY0KwW7L1ohiUqFuSp286uThYFwXpbMQOCOkwO5lkhlY9DS101
TPXiyRqpWwd9XD1ncfKIzKP7QkTzseF+9KVqTSxZqUeCfTbOMhubwEziQX6ajnY8/C1Jj0LG9vTJ
bp/gE6/xKU9wucwqIMypSj4LiJZei+alI4qlhBxkdJYt091XwYPUEiOuAaQ+2KZfOKsqR+Lb9Wa1
9bVmJ1piIYYY0zjRLCZ3kd55zJfV1nXQy9I2tfF1JbjUeUpvgSiomK8WwdQtxpSSK8/jmDnR0jAY
w2X1C4/00u51F1WJ56XqGVevg/l/OikkSxilYV1jGOIgP17jdf/OTUq+WbxGhaRg3+d1t5rX6LBv
vChJb9zpkSOQS7Q6P7bZVVMvIqbAkO6AhMO5op5L2bYPhRqWB7wsjzwTG3cytip4Y+Y5ryyQsiF6
cosv4kF0GlDtF+hA8o2coxOsWy1fpxZ617jWvPvAzaxl3gJHUMMeHxX2TsJzWqxufWLejTEqGyfz
pJcV9TX3JW25JdXK2rhLONYSgWx06A3NX+RhjIEIpcAts5nLnmOdNUMzbsfSZeLUUnnCxGTHszlQ
d02vw5notTQqnUNtuQfK8wBGgyA+5ZVZniwUa5TQy+BzYSW7Mg2Nh1LLLTwVHjiQMQkec4kJhGmA
9fOe1FIrJtVt/zN6kdc9Tc5Y83yo1DO1JWbcrSK+62IcSgA8g+vQdeFGKXVGiSS21t1gqvuQawRy
mKShoh1mB85v9XpIZOuk8/ksrSjSrrOY+LtAlqy7fkIWweOdFYVur6vGHYdZMmUwNNagHCl1xkxc
Qt2aNqUo+I/5tHgdV5d6RraF9H0P0VMPAwnJne4SQYi5nRr3EkVic2NqjX+bmzArAkBvS9EUCwbo
ltnccGc/uYAAD10GiG0MUHSmA5kB6bau0+gk07be3kzj8tj5XbKMkrh+UIPwi/ivVrRvgdH5X0O+
q0ymDwRdTPvYoIr2+rRPbDGnUIZ69TBqU/mgc1/09HWf1ImVmWon3/cpTHQpUZzusVQ5e6UenD0l
T+pbnUpBoghTbxVxbShJw6YrFV3vV7kJ1hZSE6zivkgaQgp0fHyk6s4q/nooz+SoDx4Qhpkh2yzT
acNlUccBAcCoXu9GjLTLpidxvQp67ZClarQMjFB6xCR/1fEt/GoE7VmvOu0R30JKWbz6w1A3aa7E
ravu9+fcCb4PfXdUfZTJWM+KiGnEZ7VMtXvZLfM7r33TCNpnpTXV1x7FedPzfp/cybt1VbqIUMai
JVm8knuusTj+KYjK+lKsRgpAgGBa5E4IYdK+kuF27ctoel4TqykMWolM1Z+3ijZk+HI3akxZO4O0
Sw1vj2VEX8eUindU5aWd2I7xnclTsVFJehsu8jSaop+TzsSoxlQaYyMGVGKrWBWLwjaolVlNOMsh
Z3wfL3oGxfvUOKW/HzjPnz1+Gpu4Z2JOSYr07KZKehZr3IU+1BRTd5ftvespG1ujcC92/XksatPv
Y2vYvTMYBw3YYds7ioUB6JPvUaIvrSKBXVI3eL/F6mVMNVDueD9GdJuyAaylJVgmQGbo3UnA3/dp
WsvMT0+rqoTiS6yJReVx7UKe5M8u21rVHorjpR2ZY7QKEzhmYmcsjpCa3h2H6UqKNFVlcrqyqZG9
OQY3TtY8HXoZfU2OVwtcX+sEZ0AG6dmT/fRcxIOFR9zVFs6gJm87NnULwO+yNdc0a0GlVVuIHcUC
tHJ6rjblNFJsqDr0YSa3HGt8GglJM48j5cYjYQjFTDSxMmXrSoO0JJqqjmVUwqt5EM3ADBZcINW7
3FHVc5Tod2JzF8BurXUy5MIhHR4rhVIvjxDWVvRKhnxFkuZ4TVC2flul4+uhnVhv9l3Y5PCU2ImK
x7CEK8Tz6PS2lBiaYGZI2qkjV+lRdUkm+eO71ad3y22Yv6KS1D9e3q04ZMS7TSoAzQUu/bUgoSdc
LlZ15qGLnmDpr3T0iad+aRaVjxPNQUIjekXH2Mec2UU7ltOnWInTjWgNSbHnVInFJ1aWTsi9LrbA
IDjDdusXFfPZy76yBqRMfjJ3ARWcMm6FiE5yDcoPJfgsMfp1R0vz0U4X9pTrEZwNqQrO6M08Hi26
64j8iwMA+X0j9fajrPLyg9PjOnKcc9FG99W0OXXw2ZQR5fS6iezHvtbCORPxwUH01mZIJsYQPXgK
6ulaJ2Kn7yT7scQ0tkrLsF+JvVS1YzqyCcOTI8XOwxgexEvaUisfIL1SAZxeyg1DCrllKq1Fc4iG
p5HcWRhWVX5Xee5SvKRTUxtTRpKvmzZWH3RcY1FgH+tYo+Ihy5iLCbI6kpRtHbvCoPYSKqaLLlS/
HYZYBzf0o7uX0DBcdhnHceAkCmLf4NKqGbhO/PbW85v2lqAlpg5jxKGuRxPkDQEy3fB8GaE07n0X
avFRjCf1pFprLUZL0SynA05V3OlYYp+uTIw5TBFn7WjGum6G8qpP8dtzA4DUvpT4tcpAMhvN9L76
143fZl/JcErQCXpT1oCO23asbYz+XXhvmNVnR5PSr5GrIn8xi4+aahTLGjLhgdlI85iPSkEGkmN9
CqViIYYWNnU+tZPtmzEmG26QA64kRtndjLnTzsTrmZgU49Ysnt0cqaJU9NyMSZGxrzBVLrPAtB8R
DhzF0DpUn1pbxoOomgpvihkd8TdkblfMLZ6jfv8bIp6hXv+GLOGeSvwNJa6h+yAtPiPfbVduEemr
WI7GDeKAZKEC9rgXzbaM0oXqy+q9Xlffe0fH09405UgtNhSNkhVuZ+okmhQ+yOSkL+RBLk+I4btt
oUTVBmwyHFEpiBcW3LyPw9A+IoHWv9nVvoql8aUuOE0AIQ8xlLP36LjlqWI+M2sALnRa+twlhb+G
l5WAv4u7/MDMHJFR09q7ZgPkmZhhvZ7zHMDoougG3BHEQLt1Yp5iRVu6vRQcKBvZ85h516XYXtgq
WiCMzulBM7JlVndERngNe2hOQPCL09uvB+i2mqWTqqVM8XqWJR90HS3o1CpCDxVPVg6vnW3pK8uy
bCESTB1iiOh1WjXbU0CAoh9SoIIEtopLzzjqzG8ezWkhmn7cmfuRcEnREtvFCCWhfkTRx4JMnYZY
36d9u4yMI99IVj6pN3MBYMfpep8D+r8NPASTlYLOQoDQrbG6Nx07uqWc7r9uz2Nr3ihq9QnaBm7z
9iu0ca5hyF+uvVx3Nx7ooLXtx+lt1FHkqCW5/ap18hwAdPMsQ21agHFUTqBTSUBr4mDVF1L1UMrK
vVdGHUgdgrKG1Hk0QjJUQsWKDk1edGSAaAPU/sE784yBGTv1rrGVdwdNrc1rY1roKrpFI7sewsCc
iGLNEQnmHv8fWstSj8qtOnJbcRnfVFWwkmse2cQ2sVvro8IfgiZZi6bokIPyBWy9sbsMs1BSWVWW
XGHeNK/jwq2u7FaaXwZAluHWLBy+XA5TaVaxrkdMfWIn0dE0Qb+IYt/FcsGBxDalTnvCroNkK5pt
5pqrNMhRQ8hk4zie8WjzSLfvHEQAolkNg7+EVCNvRNOKsvuactcZM5V7i0N9VdWN8ZgPHgY250bp
Q/1I6QIEvyd/Q4Ylr8My55FGbBOLIEirA54rbMuMlcdMW7ljmW/rNn1CC4z13HHVhSLb4U03pMZZ
Vz83zC1gnCGuYgvGDMvr1JmVWXQj64G8kKkOLcW21w43f9IGVdmLFihF4+ykn8VwsSUwFHnLTevb
44RxJqOKqKVlabUtRtK6evLwUL0eg4cL5NrF+IT5xZ6XDpXpkNK/Mp2AAnivt5eW6762xLmqh3Jx
6Wt/av3YT5zkfowU+1Fz6m7Vjlr1dAL8MfL19aa+CbjzJ/s5vYf60eu2XjdER5yN0dGI3JsmGdoN
OJboeNku1l63FT0Fsw5lA8Mvm9OSM/1MtKux/RJ7CPPJZzi6iZEdxZpYVMUAU0WNGwLEfu9wFTno
37R1K9hkspfswo4cytfDXI7QVtKwVMKJ3TcdXyzEsbgpaGcffvmPf/zXl/4/vZfsnMWDl6W/4FY8
Z/C0qt8+mMqHX/LXzduvv32wUDc6pqPbqibLmEgNxaT/y/NNkHqMVv5PKte+G/a580UOVcP81Ls9
foXp0atdlEUt3xvouu8HDGisi4c15sWc/ko1I5ziSC+e3OmW2Z9uo5Pphhqb2Z3D1N8uEvfaqdq2
XGCQ14ohYmEnhT1PS/S+xUwKOocbFUIC4pUXRvqpHA3tdZGMyknn1LqjNsxnDS1JP6HKz9eS4jWz
yzjRQc2NAM0sAJmcB0yKGummSO3uaKRJfxRr2o+1aQTklJTbOHSnPo8mR1dVtnXQZNd5gJTW1Yc3
LSeVt4bvDKt//skbzvtP3tI109Rtx9BsS9Vs++dPPjAGdHxeYH0tiXE9mmqSnbpGjk+kW0zruLcr
6hvTlmJpDCSTIdvoQYdMi++bw9IBG1hU7lGiuLlIdNkAeNNX105glSAU2Na7poGcVG59XH2/t/Om
/FLEZUP6jP9QINe/CqiGP8jqQxzVzb2GaeomQsstttpNHR4VF4uhaMYKRZVek4DnT/sYeA+WXlyV
mPcb4wGtRTwfrTTei940i94cv8/fHF/S5G3XlBgtXYXUU9etgXVU7ZHZ53/+QTvaHz5oU5H5nlu6
rWD50vWfP+jGTm1uWL30hRmRDl4Mn5/4hL3E4UM1QFlg7IOWJz7jS3eXgUWt0nT3Os6vGpzCcER3
vj6WB6Z18MNGfOESc2gIzZw2tvakHxarrqtPq5b6fVRumC9twX1X4eXOFmaVtmztenyu69lQMR8+
EhCzkhO12TaJbt8ZrnIW/QlPOcyYqzlOTtc8leCN51Vrj89uFd31zDHfcQ54d8AY+cGN7GgIDed9
DLd0NPpza1n+oenyo2gBCRzO37e3Z3KeIfC1eerOWg3yIzIXbeHqlyHsWuvp666qpJeLkfuTTRai
8vBBh4CwD/ob2S3uhl5RCHhrmUuy6+lv8aSPlrUcGkN+kqH/bxALma9NcwhOKR7WW80mJCjIjITA
VPb+s6NOu5caLATx1fiPn05/lTgdfsnyoQw8v37X/Mf6JTs9Jy/Vf017/Rj18z7/uMsS/v3TIcfg
S5lVKAnej/rpuLz693e3eK6ff2os0zqoh+vmpRxuXqomrn8/jU8j/9XOX17EUe6G/OW3D8/ws5hm
JZw1+FJ/+N41nfYV1HxvfkTTC3zvnT6K3z7835IQi/T5j7u8PFf1bx8kRXZ+xSKq6AaKbyRt00+q
e3ntUvRfbUVnlgcNle1gQv/wSwr+zP/tg2b9Ksu2bNoyTjy86I714ZcKp87UpfyqqbZNOgIINsNR
7A+///Hfr2Gv/2t/fk1TTI2/5s1VzZAd20BVjXJKxeiBeefdVS0pLMrHkUmO49/Y2v8VbG1F6DiR
OAnpIsYUQ1Kbbb67NGPidQhNkfxwV8ClyGoCzcfIkIm5ZhURBxZMsSoWEkyQnd0XOkrZtJHnY8bV
LJuAvZcFRBKovZ5iW1jdJ2AwHAXQXElOepkCs9XPyTiw2jCXQedSSZkZnqmkG7FZDLiM6kr1wehg
7I58eVeUW2+YLMAaniYVUtYJa/tjDcQ8JqR33dzrucBktTBZSb1y59rAe6M6h+0rBoo2KcVwbN90
XY7+5pjoUaa96qKAgpCgzPj51TF0/X5Q8ZbEMV5fSaxe3qfYMcnX+QCONpIidUduhvK6Jum1utOM
mJBdsSq6xYKw4U+2LlPJmva4LJIfTaOQhk2aha8jLtsvY40K2G+GUGYKsWFqi0++8kqWr+ti82WB
FykD2jL1i41/2n5zKLEaYFZZocG5u+wi1l6P8/4Qb173D6uh81VLOrJHL2/2/ZFicwD10mLfebP3
n7/Sv/bKlzf95u9+c+xLv1gTizfdb1ZFV2CGIJVibWWBAZ6rNtTqy9dbrP3lttffxftuiPnp5t1G
KePHJH46JMs2xHNNv7DLIq+yUl5KxL/CCC57c61C4r7scxn47rCiwxyvfeLC4JfxVYgnPrFYU9Ip
qOhH8902IgNIRzKnXf6wKoaKLrEmFuJA4pCXpiEQx6KdiMOJVaOrOfI/f3UxUCzEyxg6MI2mA1A7
vR8VCkn7Uay2+BflZViNylrurLUWy/kOd3y+G0YnQcfexJCpp41iYccwPuevXWKU2FoTtQQbd8Tx
UBVht9BrKQRxN+01ysC+bsUqJM0ku3pzGNX0ZHhhSkRBwssgNE871BJ+uXBfIjNcRdyALYZYOTpS
iXHX7D9Dq3lyx7yeJVQgUx8JXl82n6MY4FZZ9z2so68D80wJ1a1lIpFNOeQp/l472IPNxLrYwydm
OrxJdhA3v2hji0e47gEsRlAI3LKwsHb8eJevf8agMwM9TOzxZiKxt9N5HPwdWPip+Zfbqh+9r0Om
PcS+f9l0Kh/T47tD/wuH0UgfWzPdvBFHxnTBNUe80uuq2CoOYycTrl68wF++EyTmO6AT2frtu0Fh
iyJ5uMnFlUyesOBO0ic7sVZPf9ll2/sxl+7LmMs2qmYQni7tPzus2pZcP8Xel0P8ey8jDnt5lcth
xDYnjJ7QsaU76ofljliUcqdOV1OxJraJJlfwM9KYYXXZ3vpVx7Vw2u11VXSF4roq9nl3RNFMxBVS
dL+OFDuN08uKtdf+S/v1mL4uLQaSShYj0ES8k9LJwNDGzNcnv5eSvU/sUdYBHMKT7s36puvXFUor
HISKswLMs8jsSEawTZxCrJuU3vz8c9QCxLIHJ5hzfUb97EOX5RnMWTNrfqgcJ9u0tYLpRW7nUWR/
0nQvWuTBLqo+mZK9JSw5QYBUqPPMVX3oNjdDqg0AoAFbSlXxJRxRK7bcYSwD7WSb3nj2Cndd5b2N
yxLJQRwUd7IlYR/Jqo9xgCUioTo7KI2zzEbj5FH4mIfqOGeys3KmIkzgOEsDY5AR+ahKsnkTyxOl
NW1nJkbIqvC/RC7s5aEzN1qF5ZCAOzgv0SrJ+wohctytUosExqg4U1f4BviFROwxA2VumgceEYDe
dw4e6Sh6HmIbXLkdpZBz+mxByNouVuVHgif6UxLkB3moqK7g9RpM67ZlumxrFCsHfeK8yIiFThyp
X+o1CVVtF9yY2CgXpgce8rlNs2ThN5nP/6SsrPQsCPHjjB+zOHi26lFbKt2TXN02Xn4udAPw2yZL
5GSZW9N5zvDXY4lhMR8AQ0SBjJvdBgzauJAyrRHT6LVugq5lWmunqqU61+oMjZ2dfULfDtkI3TOn
RVcDQapdq9pXCmXaLoGrDT7RgjoJES+pzUMaFE+G4faLxnZnzXDtJd4uVPN9mPffUCOnO6kgSZxq
d8P/RV6vlLpyZ7E/jDM39YMteTEut7rQa4Zo19WcVAso8Cuw4/OkcQCOMJkwtwrnS6hk/kytVPsw
aAnQ+4KgCCcLtkxOwFe8dktwCXkQNJBES3uBFHutuPJa9wxrqYHYBH8QGkEOT5c/yxy7bd/ZT6mv
hldtk4/XzUf7Fgdgu7YCpkeNSnqR/I1bIMoiV/ohcygeo3Ii1wVUbDVqZw3AfAYW0MgtcJa5M68N
nN8K0JA299GapmU6r6FazkjsXPlpXG0LksVmAQ7CRWGX1sIHWCUFAVA011t2RlJsINM9eVHzDXNu
j74b5AesnhYjGNS9yrgylL2P5p8Mh1Ou1ebe9lyocnEw7/Ovkum5q86JEYYilSgyuZnXjbJzqvxb
Wuhno3GVVZ7zdViiGa6W+hjkayc6F2HbUsNSQbpXEzjajwHrJLmzIC8MbkfGJRqjONCbicZjey0/
nlG5yUdo8cx/cByioGGnPQGGujZrs1xWwcilUm12Yo8h9/2FLw+Aiapz6nr5kw0qOVBGTLLWKuH3
UUVJOc3QzCqs/Q13+7ixY3uPnr9buHYyi2TmhB1V3xXZoOzVkFoUf49HpofypTcmEkWnx7BYh/zc
pybzUQD0y9jBu03iY9/HzTVOJaZ6g4Rkuxr7gKEEyXkgK3xGjA0ghcG+H9FVwHWWvQmOUq8szVPW
BXg5tWH+vAjr21Lz7Q0xUMlI2g/pATlozMzggYxb6AJmIGmAO4TxxrrX4nPf8fjXRvqwzDLj3id3
ZFWOw6btwHD2+jiDTqXMa6+slrldr8awfdaZj6G8Dm+44ocPBbTMAMHNkhrClCG568bwiJAiZZV9
83siVHCs1Jp+cIvJeDh8Ik9nZjLDx/k0jwlvg/1ilhwgaEtj6QG3qPRipdh7XLDAm0r8VyhVyfDj
/xuYFFX/+DFDJopcPZvhXwBrrVfHonPw4bd1MZN9GXsCGp2ZrPQf67pNYO92m5z/3JlK5PvYohjM
/GPQjhsz7G/dtDhXLpJ6u0YHJhXWKleoT3OTJhE7Xt9lKF7wZmclgBDIoLWm3bbYORZj4GxxqIB6
lPrh3IX4srVAWrcRJ13fj6NVnQBgz7MJPmPlq9pVm1WWQDiI62VR9CdXMz8CVFDm+kSQTRyA/9n4
tBhS9QYk4gO/vhAmTZPPOgfydUyrxkGUdTrPo1GQzr3R24cqCTRlpYKqhoPWJygn+ZmiGnlWMqVf
gfKhDltgimPi6bZ3nWhhtb49H2qcQ2FtkfZoHiJPuUM2wC2K0x5k45MTu+k6V/0NEeQNPCnAVEqZ
3GqENcwoXYLVTiOyeWU8I05t3KJdbFtb3TdX5ExK+44fGL80bV2E4JNtx5pTl2lmVQKAYmjVmWHZ
9tIzr9uxRwGd85vs3KqCCSSp2944M+l9KnpwM4XFd6+LGsz9VbSN6kc4MIj9Sch0Od3VdfSJB4Rs
PrRQFGvHWWVuw/fDROqgR9hfa+TDS+6ktyVZ9o06VOfIDpZDqIeww0E/oAmZjcOg77GswleF3NCg
LJ5T4O7mehAetRFoee2g7YDl1lg6tlb3YTSHbK73zgMY2xGsI1K6uCHdcHCJXDb2rQrfoYuSKQTS
fElK7ENQwgIMw166cXkSADSg3qb9VDqHVrCMrb1q4n/UC+issNFIDPKRvodKQH3GVJ8Ku1HmDnFa
M0jixazEM7gZiPzgET57Iggq2Y4td0SNGawkw7zv22EFQuc+HXt9VsPjgvtIngpSAKAn46Gw8T1E
RnWXNjosFA3cIBWgE9ChDtOpge5RCdx5ZaOCGYna1lJAFDeg/MFEIyvCdVzvMn4bVuR2K04k9aJu
n9smQL6p9wvIZWdtIt3xgGfwhZaJxKrTZcn0BXP1A+m6erSuwuDBTcJ4N4bSCTDaZx3uoa+M3k62
MYcacAh0ldzjcTBP6DbitR6g2DaHgzt90rnSnrLU4mEp58wHA0ZBqQw6vrRnmh18zZUAPrHOjQJw
NMTKso4uPoP6AhME6GKbr5swvbOZIGo4H+9Mz1n5ldIdIUK0M9dQm6XepacGtNISfw2kYjm7rbhz
KNC8Leq6PjtaUc68ViNJRc2vDFN9UEuSE0mxN4EbmBo8VCvMqwVaUAwMt02kHBjEf5t23RuIssfE
OwRq+znveCk5tAE3RcPcMqxdCZX+oKj+jd7HLd/RetWF/teJA9VFu0Htv8UdQd9QMmGhecq2Srt+
rumYXEM9aSbmJNWGbxq8VnA7cYbJVr+3HR/vkOyf3JY4R9+WlFlBMX+WpqEDFx57WBCl7rbgFlou
s0Oej0h3ZR2zfDuPiQRCYKttG59iahMdLF5xPjYwEQMlrhZ6QQWpsPoV+EhtwzkOJLWDzC4Nb2y9
/dJYmMcjnMmBzQfnI3wIG6IHDKfZF75J3Gdh7ot8k8ZDsHU0eeFVW1SRyr52xpT7+cmY0IMmjsjc
zHJtzeMD1IhPeGy1q0qZTp0xsTVm3y+Spv2SyuTV4Q/mE3cXo2ff8cSW81iH3zVfD55u8uCS3PR6
ai8kaEmeJt+oHdU4TU5vjab5SuELel8uEwPgf4xDJ5/Zva8eMEkvAWA2G9wBAGoJOsn80N/LFsnY
pKdR5Z/ZuvIR97JDjEVBQHeUH7gOcrtl2nzcKDGaCeIbcKOQ6xSSgG7ra7zjc/A+JChjGUbI+Kmt
h0+S0a48jUKWomU3iWMHa1BC7gK566aJR4KY1DLnnDdaMzSthP626lVolufY42LsI+BuIis85mF7
MoKvpa2eyk41H7UUe2ywyyXut/vIg7sWvgwAzec1IqiZ7hiE+xgj39E2A3UBNNaO9Rm3aNKMDAKf
dA6lWRSdwo8PrLMEDrHvrxW1g5Xlqicp5xhZTcC951KHCiVTA8PvLmslZqahC8F9yyRj1o23Rte0
7Lzh6Ja+vEq9+BFoq7dOyzECRWKcVOYr7utsr6tYtPh5cXeAVncRd0x39PUIw91/bobgTvYyc5G6
3TcVk7vltMpWGdpvpnff6km06qrhW5f02oPhQ2qKpHy6sey1JaY+RHdZ1RzNRaiozsZDBStV3iGv
KZ06jeytben4d5hpq+rq+u8w0/XfYaZ/h5le13+Hmf4Phpn++yqC/xeBwE+6g7+SI/x/qCLQTFVG
tPRDbvYHGcEjkoBfHoKSLMfgJzHB9z2/qwks61dLNTQFtYBtOgqRQD/UBLb6q2loOnoFRzeFnOCH
mkCXfzU1GWGPbTmmxrwgQoPf1QTWr9T+TVkG0ibrKgK3f0dOoBoKwoS3cgLd1kxLsXXDslATEO7x
Tk7gDTqOOGxvW5AU5Oiq2UvSEjyhdsFVZdUlQDgAqXHOBCcsoee6sRGTSoeoU+DtAcLXTZROLTmW
HqbfMSRLmbtEQ0+kWdV5q9y0nuErXjW9nC4zsydp1MOSFxELtY5DH6Wo5x4Dc58Po7kY5J3KLfa8
9HiaaNQyYiJnfOzgiRv5cmyICmjGjd3k3YKE7w2T1CqRcFFBZp2zbAmZHotiW9p9ttV15OTtgHZU
Tbtny/OTg26TaGoS66S4ZCV78XjoMOuNFslDng9apuV2U3G4MUZ/7Eekfseo5hyfu9zUTY9Shqpe
D1tzqai3jZ8ECy1q2hX45mMsa+MZxry0TAZTXxYVt3tVHWLlHiK8h3WOJ1JDq2QofrLWbSBAeCpl
khYipmDV/hYNLPghgkZabEJDSkCs2jyXuBdgudXDVejgLYpVy8NnCbi775bmkB/LDiWjFRCZbRY8
oygAKSZEICDKomj5fyKNK2jCle/n4QJCzMofh/5Oa22g8tW8ymJmnYx6UtxXRxsgrLLB03nHLRug
eV+6U1SFKJrqwfS7a0MH5ER4WWECcSt5uCHKJQsex0k17wzLQmY2IneuzGw8to1zL1v5sz4prfKB
PBKtXNVM4sKLsrdTrxZDV6p9i/SA6lMXAmg2Us+b1wk+BAQ5pzooJ6o0EWtU2fZa3yNUVlJAwr6y
iWpz13lEJgDN2HmZEe9tuT2S3/kxyKroMA6qvVDxFHPDDkOuoIIRqJK74O6XzGzQqeuwHQFsUeNa
uOgp1ngYiUXxI/KZ1XaZ8QWf1QYsGLmwjH3D4+3HUWN2MJ1mJUu+cF7GDK1cL3IS0eaFmsyzQfXW
wOCCud1/qcntktUkXyl6ScwNUa1qSSafK2sUu9RD5BrXAE2vsgjMSNF90r3YmjjvH4vcL6/KmPIl
SIqNpLn2LCLHxwh6GLAABpcSQVlBqZizXooQzRskw2JrBL6mrEFOMVmUFruqFfEczlobmgEkmwmq
QZMgLGKjSZrmUY3jZMtzBJAkOMycCfiZ9TzwSFY1y0v34JbSdYuNZGEV5RXxEEcXxaNStd2Ch0+g
QUmG19KyCbj1b6MKoQp12xb7Ms+7uYURKCmOVtCuWlx69/4dGNiboLxhhh4eiJ6C/M3Hr2GdpOCj
1a+GXZxcl5CVlAkGRa+SdROX5E61zF8NY4nbxK79j51xdkkV2oDAkgD/VxoxY9bG57k5iD6G4Q2o
4mCG3m/RWmqw1BTjZJUhYR2ePy+Hx1TpXwaptdZ+a5wKs99C0yWdloTIzICsNEZKtvD79ozWnSmp
zIAGY0P4KRtp8d/knddy49qWZb8IFbAbwCsBekqkbCr1gpDSwHtgw3x9DSBPX517bldH9HPlAwP0
KRLcZq05x0wG8jMzt96LIHxA+LVz1eChlddAb+dt46LMsbJ7u6CdbKTC8PQKgqht2nA+kSH6YUm4
iGv1LoF46kFtP9wJUJjWfoxjn/u2avtTqH6o8/IFhXPk4fDfYU/EkR8xlCVteFAcSoxEa/3odTXz
8xyUSdbMx1p39Us2UFxQjeBxrN3gJcJcXGdPeVTj1oqLj6mPTL80ovDUFoI/pox+VeiBNHcwEHvD
RcsM+4oxXp7GaHi1XWgNkfkaQB6Ggkj6MeTuOI2cBwmTIK2o545yJqYUMJTvhkvLm1r2lk7NJXes
XyL5HSviNZuJHMknl2j5VP81EPIy5PTSJgFvDtPeM0gBSo/tjzA2hnvcLUA1MpUc05xaNu4h37U/
HegIS8E9wqvEgNUZREFQ03AqRqa6nPcj6eebPjPDB/iJdt/cdQpo8irGER41cb4PrMkXHWFtkhIU
VT71ktpAm1MDkz3lwoimZBOZL6SXYTyPKjhMyXGa2bcHdPCdMtO3qH2rU6gpm5xA4F0EW041bOgM
1Hlr9QDL/zrIYQ+zGR53UoS+ZJYMmkCHdoSky6zgMFb5cGqRWPiatbUsC5O/q2PSHLfhIHEBpiO5
JmlOPq0GCngqnogEnDwCaxKSc9134drykP92s+4tcRaOSlY/tBPINI2ABljqTjpdM5WIGSEY4Rhe
IEb5kbng/TvDwYlOwpcaNntDVGgPIHD4Maa/2gpU0HEuRH6Dcyd+ZS6ovSBV072thNq9jAzoFkxr
Q17fjLR1biX4pFwhUcy0i7cRdPpZRMSHzDb5k11R+Rm9kkssqrv2gHZLuZpQsZNISNzzPTOkVMkT
cJ/iVjFOpSSFTqFEcVOyIT8qiUCM1h6sBDt61z/Ndv1ime5zGnCihOm3qKQgOjrDN5fsiJMGzmqo
+iX2oR69Whh7hLawow33WMcViW/tkXG13k1Ke4rn+uoMkXxInXMFRdSo7ebeHSZ9U84OhSabxzWz
u5uk+wAlcnoIevBE5gSve4IHGo+1s+On9l41w2PfTQrWSc5/F4B5XnFisuYYDnGgd948GSfqp3rZ
d0A9y6s1WH5ZppXfFzAWyoEGm1n9Ki0T0shY/qqp3noC26hPa2nTSLPZYazX6CyQ25VOi/Ij+k49
5bnpgfpJ03wMWYDEWYIhz3X7LYnnoEDJeFFzFUQKRH566bRi6SSDAfalStKEJuSdLd9iPT4E8+j4
wGbhU4YHC4X7VW3AlsZ6+F7bdruLNSU9qJLw8HIm8rcMcDjm+nsUxPthdpngqQq5+F9FQ1KfXufP
Wmp/s0AY88KeOCEICA5GpUXbuiv0Ay0JYpLDBfupaZIsnw9LmYc3mmU/UPIX+4asOEM3zqIeCO2k
27BVYXPhlnJfJCFwduyICz5jkmzDQfPR0jKNWfprnrHuIjL6I+nUDkQF+ag1ZgirLoWnKPIxnzoi
jOTsw+UL/bIjRWSujwjEu0sItYgTlUqySzLEnDBytTCWSenBeWRD97krR7PdYATXq0+k3MY9NFWK
4VTYR3Bxp3nqjnkcPQBJJEa+sj4qSe9Aa+aHmFZAbIX0hjEPVi4jYv0uGuU5TTrSdqMA0jK6Lai8
BCdMdnTXmim5H9n8kBHauamNxHoIHO03MLmlYSqpsM9EdLB88ognSY6gt7aZk4x+GXyDDOpirklo
NnbFkdVKdnG0kSUSY108BA1Oxzrcdi3B4A5uearLNCPqJSG6aUiBt7PdbH9SJB024wDYE0FJRgSa
Aj7RkzoRiIqufrah/m7qpTi2SnzNmEXPWu6aPoExtEOuBa4hrxjmCqosVJK6vmo40/DjJY/Q6gGt
PdCVzbediFlSZmZFbIgTe9rc0KFFZG6DQIOB+DChfPdJjwDApxq7plUfy1EW9x1rHztiie46zGMD
nUJLXwb3xKz3wDAJLHq01EEjz6N5sA3r4uTdXZCCCS/l2AMXEEwvQZ0At0EF4IJMo6UklQMjUr+d
27n5npv1N5a8rO1aOu6GJAMZNu2tLyZSlTXF9UzyMCrTqJ/TDqB1IZP+jnoqvVBDcfh183njIyD2
rL2F7jjuTdm/jGQdsiynEBs7BOnNXT6dpZLEvmkYGzjk4ZE2N23phPZ2pvxmjElYk/f5uyWPdg3m
1ejxI7ZgtDAfzqaOxYUmtMnfvBkAmQJabcBXw/IeXVQzrYXsAYnFxtZc1mbKjO13coh8VOz0mgQq
neKqr9/rCvAW+RX9YQ5orRtKGG2JfTU9GQyvZmzvMancTXaSUELOh7egSn7IhTFK7sWVfsuv3miB
I5sCfm9u3UjgNS94Lr0GijvtTXo9gdCAoHAX518ZmO1RDPFna8iz6nCOpvwAoP7pn1F2UXKLt1LK
eBcN9bfJmn7pdfrYJiodNAVGMXyMS3tH0MC+qEk31CARlm1r+lbS0N9XQHar0Sf6hjUD4T1vm6Mj
Jua9G73FU9tXH+yiHoScXgdCiVRyOnxdP+dZ/d4pA3EyBQk58ew+5jLcW4CZNrCLoyWtntQPMqse
ReU+WmA1HCfkE4YyDE8cCQ5tq/AjUPqj22ieha0RvTTruOFOTzOSCanMuxK1ZeacVOA2cR5BZ5Bi
j/jRF604iCD6dLWXcSZZj92bHKvvVZt4mnBfTBv4ImTj0X0OJvcHq8/vtmQMMQEKKdV3HQ0i+RGN
QBHJ1OKoGXuD4jZ3DH92cJtD/VxE1WusyG2lDJvZaW8kOUt42PajlRA7GOHlVrUiwdVJePKYeDQO
2VNLOHTZJcnyRdrgS2FAyyAnLw/0HJjESCstulRDcyP/5w132iEZQBRIhOkBI7QSbDN4WWoR3pcW
cZLaSEuNcQHraMfpSJ42TOSHUtVe6R8cMsifTNoWsi+iosu7WSHxIa5TULkGdKvmSvv0psN2bMX3
viq3SlpeQiIi7FaBxWdu56qKL7R1imSnGepzVKiHPmFU1o5BiaFoTszr2JjvdVk9q61+h9jrvk+3
OmR3p7K34Zi+k0jCeq+2PvvcvbD+1b00Gmmgm/2PsRa7iSVOSoel0jI/pa/k0Q1yBFRylnYiKe5t
+pA4j3641viQBSMVgYRtn27fLEf4RiWf41j3gIPk61dToAKwXGzmzcGN2LwTeaDo9VNSImLTBvqR
Iy1VnY42FvbTWOqnzjUOETBpx9K/OcTgeAlj+8CMtHzmyuA8Yw7cu2H0HFR3cqg+bHUfFzBtAikA
G6IgQbF3IyvuNZSwwVu5dQPaPcRKUAZ5YVnxSvUiYxnF7lmJAjyJ9LaSuNiY0rSeHisRNWcy8QD5
dSldojy9pbjOj8bAeoqKy52SquoltlpSCuYWGy6DBoEEcpjZR5U5MQh8TZkKK0+6KNro8MHsrT3D
kXvmfuJVjO4uDtXr2FMBYOJKSNfI78SgPMWlviMGvoFuZ97wazY+O0BIzBnZROkEJiUcL3NqM+4S
l9OU9a8SRj1rG+kZ/IZmMtyubW1/c3NMlSW7iEgMMwLEtuOUcMmrUub7jKSOlEhPvSc1QVWjD3je
DzECpCAjokHVnIsB0ZvKFcu40LgnwKPf2ffCuWtqlgVJpLOZj+5YO37a0vgkA6xtWMYlA7OF6Fzg
bbW4h+fdb0a2aJsxiw+kiXxWMYnTuQlEkALf4Gn5sIvc9laFdeR1SvlNiAQUAzDyoFU/G2WYntX4
WjtBuHEDUhKDzno2Q+eOqe8mjQSGuGrv7Ul5FlK59sbwCpaS3idKQ3bK7k6BGW1bdPn7cn7X0rpG
ehmZu84hXKLsD5yXO3riNdFLIHaHAuMvULB78ITEGuhgwqtoSzpRdFLSbCeDJWaiHig3cd5ZWtvv
o0p/N0oUmW31AxNfgO6Zzh1Iq6Oh2tsEK62Hj/ujDDCYDEDoZ8ieLtGXahh3z0VMJrSbACPBNI6g
ir0NHPxwRvEdkayGDBQphIFWHWN+ZlTnQgsIjg9N9u3a8DNP2orGN9jwaG4ObcWwoVHq3IIZvRiD
XJj1Ovghthzl+ISaHIN6DrWl6N41R0eYw8IGCIA/mMp0tDSCV0KrO08RBbauD96WPnQNTMMbUtqg
btv6qBy1g9YM9+BZIERYFCfRaVbsKH7nkNBQnNTsJC35JrqU/cLwBPCNZNQG62hMvCOpFuxKhsw2
wJnPYqdXykOf6YXPo9NtpLPxyy0beVeXHnT4cSj0rQNzqk0KG9EPUrbsElicuQmT7WB3GS146zCN
4gSOqdnUOewuM1Coo1DeyGm2Po79z9IYRn/AYsDMPVCtMu7q3kQjG6qD75qoRfWedQEg9A7h8iar
2vshaW72WO41SrGbYZTjtlYQ6tY/LKRg/IKTnwTN2l7Khg5LDmGXgfUrJ0BqN2QB0VOOnZxlpT7B
dD6oCtIKOGu3Tg0fkFndBw45z4Fr54QnEQfLLoe14Nh7GkY4IpKTW5WZP2KCcHwnkZe4DO9mDbW9
3iw/UeSYgGkJsCYaAfwmzD39OUACMUubF86IFpqye3AfxLomHckXxnOvlBQHJuW9UHTDz2311Ekb
I3qN+AA58B2iUyNQql2sitoTSEpa1Uj3mHRJOUGH2b2WbUg9NhRbSFj51kylZ+pG6xG/TKR8qJ/6
dhsNjftTgSwiZipSIgkJGLNIGKOgeghkfghs9h3gQgAxNyP22C7eVyGuE1vL621hs/gdwXdE0vVm
/VgHF0BLm66pfxDTqG8DTuVly/TgZpN+speLsK10hPCZhWyovRljpx1i5GhKmrC2KBEED1H711ET
Lp38RfLnBopy4ofCjpC9Dvpcap/rRR5l4jQRh3PSp5oTcL2xc+PJ0w1+6i1j5qkP435nULAiB0qv
T2GvEaQ8WbuyRopeFUTYU5pBTBNX5clcLowQIsWGfPbyNBElgH8iJKWbKgybjUQ7mFM87Skn16dq
lochzydwwPhVDGlysRwNHYsaZzpmFRNYJiJIsw+5VsfJtk2bM2potiLru0ca2nS4Hr4gbjbzqck7
qCV43/U/sx5REl8i4f/tNlah/phU+qG1+BJlTq764JLYPTQzgWWETW0oQ+unQuh/XUTIszw6K98M
DUvYuPgMorwk23w9ROiFDwCEV3Fy4iA/xR3zT6FblzpWuaM1UZmhqN7zy6tORBDUuIFI1NHQV3mr
62y96PnVbAdd/fi6SbecE6vcal+jEl18NXzg60U1GX8drVeT1e62GN++7hhKGhjIewmvqhjekILu
2UriF/vXhdsYIf6y5XocI9EhoZi4bX4FTuviY9F7yJ49oJCWrNQu1FMfFAGhvUF+V4ashyVI/hGI
O0t+OKY2vn9yNuE5IdPQeo3Id5kbftM15PDljh+lx1Jb/C09SEXwn5vEVRQGHhjPzAQPecHEP0y9
+pjBy4lJH12QjWw89VlnPgVGZIOeISWaIq8gE3obSfFr1pXuUBXyyJ7AuqA52RMrhCqdqpQyPukh
gbg5q1uqkGITYhMfFmqPhlYW10z+MiXtsIepsbE5Kc+JafyIdSYWZF9yl07JMyb+6qIgTaw0O9oy
Rp+mcFwmAfijlj7oW8SLN1Ki27M6R1utnJpdVRS72anJtx6N5ADghVnVDsHhucJjmCu9WaI6Q8Qy
wg5TD4U69UQjy++1kr+oY6tvE+pBmMX6IX9gn7jg/SsAfEHPdqmxiUcWBv2gvZL0XJQs4vTwk71v
dqsULd6JYEk4y8DXmoPfFNXPWi+vrXofmvqhNtiqEHkDWf1B5NZrqnVykzbGLwiHTw2b6qwmlTab
siPGfkqfpCOaGYJKQ39JaxfQGFza1DkKEzYFazIozXJ8bif7lKTPKCiptxjDNejNRxcUy+Am90Bg
ifMqXynGs99Has5WsniZTEbcmYhN2cv3KHdvy9tWjkarBGyOLSrVj+LkZ4G0lpy+ikbc9BbU6jYP
wF4oav5kmfY3U6GDIynKIpl/A9JDttvc/Bwa463jL4T5TWQHKDGj19vv0UQNu9Sfmg7JZSw2FCoJ
Eprab8tf55mUG+5SIQhQmbsPW4Y3l+hgq7T4X0YMQ6wnOnmfhA47N3OTq9ZzFbD+mfl5ZFVW7INK
fam7cU92J7vEuP/ZDh3LK/a5VMCZK/VjpZqQmLtnIKbB1lKhOLEHPOp1vI/RXTM2MsvXOQzLOP+V
miZQqVqWfjFtkrhsiI9pmC3B704BgmpDm54r3f0hQms+txU1KK0fCi+diC9UJkFuy1Cz7iP9tlOi
horD3uop0zuKbXlG6shDHcXiVlDFRHGP7JBeBkSEYps3Xe8VM38C6JDd8tHRKDI+6nTaSkN5BwTF
LlUPaELYvfWmiMEPO/Gk9TBFRWnekeq3SSTRx2BBFLa6FHyD+q4RRrxZvo8G1sqOuE6XiOf2Tpsc
0MjqB2Ol4Rel8V2S2MVelr+5buQmk9OPtCF1T8m2od6E+25ACGsGzbMwUwoIk2BhY1zDgtyzYSB9
gXoNmsXEumgU6w7CLtVT1iWfEwFFUKAeYtH+tlMKoTPitSlHsx5aCowjl9TUlEaEyrfoG2OIY894
n5HKb0oCh2vTvcxu/Rj0xs8hl82mDai5lm2BcJ0wS5OD5S5cFeQXpO1PvVVhFJuvIuZHGsSSn2P5
2tja1Z3ksLNSSUSdSVJi/comy/Xo9zteiNnJM4cmOboB0cApW8o8t54Xfz4nKcVfd7DZuaFmt+16
ayQpSvtWsnTGMVF/V/u59i3sE5wnfCVOc7bs8puqWPeEt+PEmrdJNH9rZU2s63DtyEePO8E762R8
pnF/JDRSO0gRPScRBiFH4GkJG5p3Dq6nMJxYGytYJmNio8uU3ZarE9gsKIzoJEs4B6rZb0pkhDsS
n83pnNqE2DTivWYJ1lqwxzDzkSvlPNau+AQGviHe/a0w+l96OT9U9c3Wy+1kUgYkp42KH3eQ604j
uA7elhN+iR/rY3dLTPXRMJXT2JI+GvXmQ5ravjIlH60MD64od/zXZr8X1OLcQb1NAAyXxYLuW9P4
EiEi9pJUeczTjMzPT2VJ7HFkd5wt9TjVCbkOTUhiokbzEC2sQVTUbBEdrldOhujW9QNDOaRiuqdO
RbCQWIw4D5DA0eIKsvmM6/q+EzGgGzVN8QpA5Gns8jFqyaTVUSVoM0tuU405O4WNL0nFo0/reteb
2YsdjS5d1xCIXjH9UtxuXzoY1UZqKpvRoshm6aQ39Y8tQeYbqdrEDjfgRIrgUWBJNaah2efmB/nu
1UZY1g+SN27DRNe2qV+SmugUCKhWoYB7k6c4YlQc3ZtDNcnoKBSFHcJWurAfJPKelMl+7xznt5N9
qiVeAnpnzwXaB2wyvlqQspaWdN0b9cDgSmIBqVGbUT3MQ/NOGZfNopOwjYREw0CrFPVHEuaPiCmu
jQvbtTJneKBB5svcnresQS44PE6qaz5bqvmtwiQj4B1sWFseCWrOgIna7/CZagis2aZCSlHRhkHn
GtE9S7d0X0+JJba0Az/UnpJxn1UviYRbG5Pi0P0gV+ho6anXkSmX8TthokWSK6+QbEDg07IBUlSV
lIm1mbqkUy3+L41ue0PKXDLRE6sS5JTqTIm51O8cQDWTar7Vs7p0rwIE451foE7o7Sljl0gvRSWM
uq6+J73EXdSpnh7HVyNqCKdK4oehK36SHkTr3cTwldXbtms/68l8z+vitchYFvTxSy3kdxP+80YW
4wNrjWLH/tFmAohHLxvSj6gzdi7diQ3lUtTfzafF9xk4o86PATNYqW2dTEsPzvQUJkr3kJTqBcKn
rtY13uLRuGYB+nVmmgL0mJw9ooFOpQG+nm+06nEkQ3jkTLAaMKtx9UZBf4laIyO27uhLaulHV6MI
CJgoaIsZO5LS7tScfrHJB4OcgFQnOdC/1cPvrUIS7VSfC/JYNuYiSkZCcqbyerMUzIt2dExG82PA
rcRH/exM2gdFs8zTBrlXXDQNRl78WH7fQRnWXktKJCW2yst1gIGjKZ5N1T7KSDL6CLpwgzFdiAvO
SKYRhDrr9sRQ2h9CQt+vbZ+yAdXJpK95FUt5LRg1IWH2G5GzbrEa8xvSgINZYCFThTYdI0rG63Lf
7n7qMFNhRikEeynaMjVfCxmwUMGB4WGs1tLuh2Lyv2gV7bNtQo/Ed+CO2DwWfjZCHk9vLBdZh3ZM
ed5BOeHMeEn1ot8RiWKxsbqpaRKfezolBjl05TzTkSlpkJbBsxuLNzWiLxAG492UBq+dKs+iddKt
VrfnoI/IkiiqX1NdMGToRLgkMwbCNMegk55LtkNUFWiFdJhDbSNB1WR/GHjkQBVbPpHpGoWkhBSc
8VDk2takw4+zjMSdiDLIhu7BsC8V61s9x8OxxvKzQXfdeXb8rdbna88ick9ko7px9fSBJRAahcl+
Q3hzaObGxaQVNV6gEp1aGvS4e1hsKhkVWX8/UVyVPaHRowopjXIFhBDGFb5cmOFK9FgTCr/VFmMs
QApRhtcyat/0OdG2w2jMvoIwqXUNKqF2uNcMQtTonpzcEOIJ3RvPpuNKM+hctewqyta61wIJJMAZ
XzgVcODXN90ahiOynwfFTl4GNSuoWzPVxgUTWR1022REz488jBigMdNYNfOXM0QdC7RDwUTdp21x
UlT8VjZTnbLIsxUEU4BNMXoU9aEKj/M8xITIYTKvDdrzA+1SrTMH6gQCCjLCEMJ17zLqVnt6zupe
aumjVREmGKYJlq2jm943bLIfepyKYxQaR1pmnTrzlXTA/UcmrHyNWg+d+WjihtxUqrWZqwStFNW8
qs9ZR0bqpnHHl46y0KAXj+T2XmqpE7SqNq8dDEjfsN7c6ofo7NYH3xtsVD1+JIPqsTAo00HLhacV
Do9B+uCU4XmmJoJVaWCBWJ5FjzE5m5XfzTzTUooHwbA8ul6py6Nl9b91lyT6LJj2ZqK+mMp7hn1K
hcEwEJNxNshuoGEWX2YtRLaPv4jlu7GNceuQc/9qWpzWhVvRwUBPMLd+7mTFThGR2PVVeBja7l5q
IKjNSac4SC5hEGlkwJpY8yBEzJvZUBkTJ6KiDOYQvjXWNsmx7bHmRBRRJ0Lm59LFcAJ8APvR3sGW
M1Nwb4Vi75xOfhY6bZm8Cp6G0X7T9PGVcsRLX5BIjBam2SvQUscCxHg7/dQaKrIZ/Gj8EHzdZKZ6
eR/UDBPHuVLJX3RI89GG0PKZQzlNs/aWCDJkopIoKzuVu66wjrVLrZ68yo85Y9fW529Dhvwp6N/b
CNRx19CXr4KaBdVwR0P8bhrpHKg1jjt6s7YBjK2QjpcGdD36ngiige1nOOeHdravTgxWIZ+l5k1M
2Qcx61crNFloUeq0MAXjXZeDjqVl1D4hYnZemml+HpKmrYThvtReegKBSZ9gsZdmebEzsMk7WX5L
rChidSYf3EJ/kvbPNsEO7ToY6gNK2F3/JhIvqJr8LrNgfizcjxnJ0sa1s2wfBPPFUDHhEZGETRBn
Le3uQ0reAIYhauktOFBHU6j7bQc2Ys24JTrtJY4Jpc9JoK/MBrq4Oo9YkbygL37XBQhptw8134nF
pzmNZDDnidjKWHuMTLXDZU1OaTuJt/6TXIvokNZ0kygx9rambqwpo9zTseXCZx0FbGnT4cWx6rtI
F/HeccSmm/FtWzUJFm29d/P5SehKegLyEbPgy5Jtp1em349Ru2syUhtQyUBp6eisFQfN6AaP/tbT
HAbY4cKr1VBZ14L4Qzh6fJS6vLYK0ZwNrm8fHD0A7HicCNGw9m4h7UfFmjwh1EuiGFABKK8gp8Qe
Xza9F2P1xrx1oJkTbMtpkAdLOeiV7Bc3JA3EBKS0IenhhtXWUMefq/r4L6Dav5HC/gVy+yfu7X+l
UBvtNJLl/1mo/dJ9RH+HvRl/nvB32hvxEPDZhGb9B+1NFaruWppquo5qopz+i/Zm6v+laroQ6LCJ
kUPWDXn0S5+t8s9QUVrjs9V06/9Pn+38O+GR/xqibEM1UI4bi9z7n7i3siajsmR6uhMaP/VsJdzY
C1jnb4fC7tnpyqVI++fwnw8g121RwjAZtimtyNKeb3HE8Ny6JRsCGwuyGNxXWVr4TkvzEk6UPIpJ
uUW2Nhya3mHHqAwnMzCdraLNv8cSanmBXtPTJup44OiSXdko6HTMGQ3PGGKMbPRpn9jhfT4PPVXu
5HukzG8RYVKbLBjiQ0UU6CbFG6nnfb3LCRQnBVtjO1ALOD59quIxXWlAy5/q5C5RzusfBb3KmZ/W
QxKqMnkmxXDwycNAdqNUpLuvd8ULbujPR/G3l1nv+tuntD5qvRGw3z5e2EX9ijGyF7gRzTch39bD
YCEemaCPrOWO9ab1IkX7c1KXGvj/7TZzxSut92QrdGk9JJspBQC3PHO9vj796+p629fbFOsT1+v/
cfj/fvf1hb5eN1y4U+CHxmM3NBVuYOBZ65Fcrq5HX3e06UJQ+vfHAbVgq/ePp3y9zPqU9Sr0u8hT
40xle8dLf73+eq9mCZJr13v+9op/bl0fYIVMSZv1MLZBS9TRn//sP/5PX++3vtY/3mq9Gi0nhUKV
GJPj//l7qtHk01+vR6yTEQhR2q+mie10sV7GC5dpMJOlULUcZhlAH8Q18Lmacr/e9OeBxXLH10P+
vMb66D8PWu7+uvq3u9OVz4RZuwSBs6Ca1kf94+XWq//z3etb/O1/GXa0mxG7lpQVM+bWZKFGrajA
9ZH1CnNyB6WixM/G5c/1FTC4Pmh9+Hp1XrCFw+N663rD1yvNYqEQrtchOBSn9ejrmcVKhfp6jqP0
gtIknVuyE69GpdSnTivQqlpfh31QNCeSzUCDLTeORU793iJ9ZWCxg2UiNXwJGMAf0P/5qfmQo649
rj2UlS5YxO3FnqRCFjaovpmdOB5r0FRrW+fPobZ0gCw+TchPJSDcP4frrVFnn02ML/v12nqxPnF9
3NfVv73keuN69/rAr+ettwU6DccyKaJdHc7UpZCJfrKoIYEraM5zXxqMFOy2hbXk1mbdu7OObMuF
ARiLFtk6tK80NC3HkEw0T+eZWD5OwxL5Y9qBOJD56qdTfT+b9TNS9Mn/A7VauVTCujR5yzY5oamF
raOg78jR18V6WyGMyi/1WVLg5fOgSV7MWLsTBvbG+GYmdcY8oaHXRTOxD6NhPAUhF5nQ0NfP2nOc
j0MO9qVVT4FkLyysBzYqRLc3bPUwcBibeKhjlD5czalWmB1/hS57wAFjOsMAGmiwxvQQvBT9HW1c
OpBr089uancfsl/rYB4etf7VMuSH4fQausewPsdFT65426QoVTtmCITwu1Gbn0BneCgA1UNdz+3J
Vev2ZCn2X0et05gH9D7e2qd0FvgaCRoxu6juL/4eMgRAfisy7+vGWKpXY4jm3biMAOsF0cogHv91
dT0iJ1jbGbl5/weFtjQU04jGnV1gHaL7i9BBqOpJCa+12il70YjKZ7vGT2AiDNgTITpGEg38oulv
uiuHPyfi2rP8Ov3Wo/U2oNZ0pSVdh8xWz0pZZiyGwW+uTUSrWbqsX9fXoz99SIBgE2lJ5HrYVODS
yl6+YaNiwCuiZIuSnuuRw11jHfCtDLr0CtPuzC1huWSJqLSLemdQNE+dzfH057CrD27f6sdonnfB
0JinsKGaEVboApbQYScq3FNKFtufi7o/mkvJU/R0vRHro4E2ZtOH67LoHJa25jgbLdWYnZLizNga
/JDHTTOyojlo00Ob7KYnSntGdGyfxncn2i917XJD13F+zQ7K7zLahwQo5qi4KPV76c+YQKtbLGnd
v/VoPEafoujUv21/GNU9qggYDHrkq9FWjrq3tWW81dutxRZ4sg+0IuL5PlRvGu4m82cffMh8eemk
8QzQAgXsP797HSK/UbYokHLj0rPryEC4nnsHHAhYJz9xfVG+RdMxn3/ptAktigHRKaa5EB4pPamK
l6IsAevlyN1gvgjzYKK/MfClfbN/ieo4WS8W9LIei9ChSe5K8RrBeskuAUgB9sHT2UwvRXTXqDSs
Drgl2m4LU8KE5MRemwwKkA7oX2wdD97iI+O/Fd/hfundo4JEfvaU3yN5p0TzbYb+rRl9DdBKegmq
a5Rv2FJGSBX7y+Q8Ftl+6L/BP9wgCqm6n0LuCbw926lfI6mTeys+JezhR7/IjpFieQ4Nhv7U5acw
fbTpS6E4oZ8pT8I5gFCk/WB8DLSFi3Kv9qcqPRI4mLdHgkpK9T5yvVZuiEnNjOfYeJ2BpN6mcE8N
kcASqvTdb4BU6lvz6tBjUA/G7wRUKeu1q3aXUyzJDoG1xVdDzYRKQkYl8BVVlrsdrmHsay+I1lDT
bEO20+B9UO52x0kcR2NfRcecCn7zq7O9OTuH5Z2TehoJBsFOzBdH/0xm1pEMk+B15ovqPpSKX4q9
0+yj+dTYt7Q/I1SVM78LA8VYQubd7zJ8BZZE7Wo+gwDj805mDBqESGwzWpq/EXhQ6GMMUzhNx+hU
haQNbwVfoNzP1dn6jXbAtH7SV4kI0tZ9pztpv9FEF+mRQBG4IHxgfE4KUuiA6ho2PvtA6FOCAxGL
AMoYUE/Ys97L/myN7Ep3EMmmzkNXZblekRCtuiUCfDA92zmr3QFxBaXoR4tQDfPZBRyjHmggtkei
oAhwHNudXZ4zhCkNS4eLjSYPZR9CjwzaF3q+abMd32ngNJvkoP03e2e22zi2bdl/qXcesG+Aqgtc
UVTf2ZZDtl8IO8LBvu/59TVIZx5Fxs2s5v0iAgQlURItieTea805poWO9KGWt50vLNr2oAEYDlf9
mj/TA8wD5aupt91I+uBC+gyB/7Gr/YIWgCwuO/mxSw4GpemrLCxV4VVMyXU6By/UKOAE6e1O0hmB
28kruLmKQ8FbJ9IlhzAkBo8j9bRRzWAGIhveihTKPX8pqSsVkyRGm4QCzF6enDv0OxdltGNdGuxB
oTpD6+wQlh91so48Ct7StTHPRCCV4Yb64shc/0dOw+rZBAPoKCc6Pi4lcq7N1oLsZ7JWcnXVvUbd
QjfW4UDdf5Un4PXs7EWgtsKJM18oU2loyatUwjr0bXQvfOZgOWzjaJ2UfbJONxk+PxhjnDebBUVt
uGc06O3esNmTQFgoGfbWZyZOiBjzffOiKS9FszFip940j/IPV3GicsOuGZRiXBX52YkgCfbJrdZm
cpCVhY6Iyvae81sFNyhYKyC49mLjkHpNrz11bRoiFqdiqSPo6qBjgvpogtNoLRtaj+8xX1dRE4gn
rKvg1C6sUgbCYwfP6S05oo05q1ci0cdHP8B/sJCLN0U5g3tqMur4dOclBzhUWwCEPUo90Jdj6e49
mhj585CtCtMxhL0VP7RU8lBiPdC4ldQN0Uu0ZoZ4AxHolvD5f8++GftY3fQb1SmfUjT66tZ7GPf0
KEZ0gzerss1hDcGri0geWCQcy3j5XkSFQpYTpFR7rU0FQDKn32vj1yHHSGAUzNF3yIWrhtt4vKoj
AOyHjkkpvj3i1UsuDPbU79D4km02x/fl0XAC45c9XRv/Oow7klcXdW0H5JLFjqGv04buzs9ueG2B
0jCfXAT+LaGk1tb03Ukn720Koa24UlpbjNex+Ug1KC42kXvQ+03LmQWejLgMinfipSSUCBHADCfi
UkhsNR2VfoEiEUpdRTkTWSzr0qL9Yb6zl2f/JVD3vHq0Z0Ljo4hAMEKAwZX+zLp7BCYnycuxdlCO
UyZPmWejNnIo99cfSCwyzHTrqFleRdyAGH5km/iTlWFzqH/XQju/5bjsLpFTbtUHJVqNq3BJsOeF
xozy5m4IyM3orzn80gwn6mzxB0io8Jt3JTxdfDKQKDrsOTV7ar+3nmatu8Hd4D2rF/NHvvGO3vGz
vNGs1U4hiB5vUYIwTG1Eg8/cEBwkkgvtsVr2trtJbD7TBc7Jhb/SHr8vPnOn+V6t9OWW0rp8UU7g
nC80xHH7Rc9qNx0x6S28iQp69kV50x5b11aMRaIu8eS5Vx2XQu748ZFNu2xVtVscQZiXsqV7cemH
yM+glcxwTTyS5tpagmVo4fU2ZkWGUBl0rpXXOURuEpS98UE/vlXr/Bw4mLNFce1Vj0yXskVKX8or
V4MT7ACZ2gjDwHeV6gpLzAg+2IZ9/mEtCnvchLLTyCvptlXxEL/R/VAOg+NtQMtVJ+G7+A3hTYsu
9d3jMAA8/qBtkgfx2dtFR8TLPnpU3XbDE9Ec2XO2DtmrdfBgvtIz5THplkROgaYJ7fPKc2hkhilF
7y0yWg+aEsM24Kx8tuEyeKigvNUIrRbaje4hvzPuEJ+lq+zZ7ZP8rTqlSzKZL9oBy3p7ifa6rSz5
sa8aLDZ8aLZ2UA7Vqb2UW3f9JmSL8QAa7aSszMLG4spNy3eOHN7A7nBLjYe+XZRXrAZYcfCVjYjd
n9gCbNKCmc5BW/mv9Rbnc/U+OObO3b1hqD0kp558xYW5ZvRxQPd3wJ03rojitSNbcGhQL2CaLsIj
ZfUFmyyzY7yyVrIdXuot/Kj8Gp3yq/ASPIIofQ+vtNGuxkL8WXzrnHyrLfLlxBN+9W5omrWldQWd
qOPLxtzDrwd77ZL8vo/6xpmMnw6fML4WxEEMED2SX6dzeHcZH8sD9fd8G52EDZ29A3qkJWRPO11b
l9QOVsYrFg+yZvyjXtrja2NDZ10INmcoEQ/wQn8VlA1iAi4ur+Rg22tvzaBkG+/5OXwLr/Wh+xmd
zHV7KN5jRj1Uvl7Eny/JKXgcHPen/5r+SDYov5ecY7Q9nvYjVAUynTl/PjVHaNar5k18Ri6RYVTk
i684qILFVfxMl2wo9vbwLC2qfnG1Ppq3WuabjfbFQ7Ix39Xn8nU4cSLkBKm+l6/hd9Xu0F0toRns
o738rNvtpXhQnyMHZe5CXMtHljZNQt7gI49szj4rZLlLaoXawdjoNsD1l+lHtxFufTqd3uAMcoYr
3lAeNsdggf2KPUkepE165pK4Kz75rWbPNAm34z5cVc/jnqDMRU22n5MduTpFn/Pvvr6FZ9oi/O85
ipb9PuH7CkHNLVDUKq4dZHYuQpy1OZ6DT/Qp9Y3HOJiCZqlLe5M5Ch8NWjIuWHxMAjLWRf8xfoRP
gotexXZpJbUrehYqSjYRICCHifAhHjkv09FeEXzvcuimF33nbfptzxcynPof5SuyiWqhrPi9p9fJ
tfrdA6JmZ9+E87jCjLRBMd0gvSXTWPzWKS/RWtx622BL3wWFSbEaHWUnHJVjnQWO8ZjQaYZNu/St
H8DuALMmmH6s/hLdTGOhg+B7GB7FtXEe0Vw+RMdyz5BC6yOOFfE1s0FnbNzLJyoIPupJ6IjmYtkx
VN6F5+BhvPXzCXA+S7iMbrkQqYvqOfvEUM5JhW7NR8MTaYUS7cv5g8vgR3dEvKR+q7fpEhMzU7X3
+lzsrI8kdsgI7B4tJB3vrJWv/ot2aM86Ll9cmwcvtKvHtrZxDvK9t0/GTXwuz+iao3GNwpLxwZv0
UbyxiyHqB21ZfLbDYbxxQWw/Rr5GQufT6WTMiY0hQnesOC0NjrCQy8WwG5yPdsMIj7nmIxzpJaBI
zhUIy53yzLmUy+TbmBy7YV09x2dOefG5IydwgW3WLhxh3yBMOaPk5ghlCGRLb+IWEb9+sBxzy4GP
FxLYh4PMfEMHfamvrbO4Fk/ZpsYbf/VuiE2Xww7Luc9p7Ju3+SA33YENS79sAyX30C5w89jhmf3u
abNzkhTtfsVs7FZwxfkwfoyv9K20H9Krdja5docr65Te8r2+rfc+bshHGq+d4TToBmhYXhgOUofh
R/vcb/Dh2uW2s8Fw7KUnc12sGaHyyusL9o1HxhTdpzn99d6u3ZPqu2k+SR8cN3QrbYQHm3AVPgUP
0YO2xzLwiD/Vlm4yPwESroUlSWocmQ8cs+43aot8geqnEizJthS/De/De34pr9FjcqoPKWdB47t1
9q/GkwTxwh637o6o3pP5QGrAMnz9CJfCY79vOZyVzfQPx5bfLYLS1r/J7/FF0JwQTCtkagT3rS28
iPEGzSKhgMxng8WLibUp43Cp3APUPsbFO31Hyvfaory7Zb7wgN0M0/v0q5WfLbDhmNowfWz7q7dT
t9a4xI8mm85ofIrgRE3vATkZ3+JYL41rfbXAxOwIZh7QKlyzR+vGTnx4awb4Ydiumrna2jKwQuGi
MDdifjSX3YRJX551U0rItPi6D9C1Yso6tYI/8x/mtXsMw1c1ypRA2XbhA7MQilDqVE6eF3Ml6n5z
XvOGjlZ7p2DmmqpQ8/5gCNw1vpUvO0MiPnPst77XIaXo8q2CGxjgtrGVOsaCbbCvhLeWYo40tita
Kg6ahICc2MzbmRzV054HQreRSIPciKJ3lqnJr8vYYwI8LZi66KKAY6xAC11O+v15DVtLuRmVbmIW
5LsqnKr6UjzV4cuKQIh5FSlWwFWg43QZV9k2RfktByYVTPPZM8vEGT2FCkmaPmYjyA/a20x4Rxgd
u0EpLqVKbTBA47yTprt6MAA73wdRDzH9Q6p1qi/oYADUA37uPRpU4FwZlEO2iOLjkE++uWmPqWrR
ERBDcSLCB4iK3DxY92N2khWFE24hnCnUbjBnEPsmsE+KpyBOym49oWN2E0Gj0KyplwJnmdr2tNr0
+FOyQEUVNZd050LvXNed14y5WdcVxT5xvWQ9uzTmxTD17+SSQvj9vlxogk3peysvHcjDaaSu3NWF
Vu7wP5bEknBzXog5hStcfAYTBeqg8yIXhEIGg8xt3XUf6iZpV3Nd9qtWi1Y/Zr4WsOx8HSN1jthB
RL6AjZHK8PDvNZSW1D6n++bFbzfn7eanTVhItA3pgGEro9BdfUZi9Sn2qCVASmwjXL7UO7nO1FK2
l2rcGhZRvfUUHjRnE8ypBoWk9OswI9DWBSzlwS/CrYzGlzJ5PnVx+orO3rwWmdZ+TP1oGY79JRP1
VHLcgipjUjRGu5eU5gzrQVq1gl7sRjkvdii3cbWZ+jdDNpvt1635AZxsxjLwJi3pvMl85/y8r9vz
Ks4qKzXyvTJSc9U44cvwMHagsakfVxqUdEZ90/p897zAhkmVeVrcb94fJdmQimsbr+fN7vd/vYrS
lOVo3x/Su/TBbIwaG4+h2K1IwnQ7iNoxQA0yLuRqiKgyoIRCgsfHyzEINjTbIcKSHUvqXzH4levM
Urf3x+Y1b0qOMucwm/kJil5UIpTRyYQzLQpZ4EtTK5C3Wd7KWBDZfn4S1WsUf9LcRpy2xL/Jll8v
db/36/b8hPmp84tihZ8kKP/ey192Yr7z/vT7c75e/v72Xy/cax5q9bJ9+u0p8yt2RlnaXUlN+/4y
9+1+37Nfbv/tnt3futCieC1bIZ3nKQRofsmv1d//uq8/dH6me/+Mf3mnr9V5g68/0GqYZ+oxVdv7
Pv/jZzK/szEHfs1b//K53v/O3/6YecP/sgf3txjfxlp9pk33Wk1XknQ6+RPC/Mfit/t+uzlv99t9
9ACoa/32MlI7JbHcN5/X7tvML5HNiS73be4P/919v7/N/BK/vezXNoYyPtb021bN9PeZcwPWm4Jq
iircoaPn6jldb+dHf7tpzB1Ozs/p14bm3FWdN/9anbfPqDXJU5TO373EvMW8uL/M17vc9+Yfn/fb
jv3jy8zb3d9pfr37ff3UBftv7dH/U9QkOp//k/ToP+P3j/fkL3RIaX7KH+IjkzhJi5A5Us/h/3Ik
EPX4R9Skaf6LHElZAc0o6xJLYJR/Rk1qRE2iLUKShJYJPM4vUZPiv2RZVSxL03VdExVL+v8RH0mo
mP6ChuRlTGXaDVFWZPG/pPiGUi6rlaIKmzqpqZ2Y4CaU0dqTa5whqF1JSZ5uqsITiQ+gStvHUMkJ
foi+gkz/kmP6a4zz3+4GQDIMmyTcmrLMR/FrjPMoVeXQYmDcFHk2lYVlc49Z78OoxB9WWsM8DGXG
dbngNJFJzVwEweLLvbL55av7Q1/3l934LXcTYjf+fklR8Axbhq5qk1DrlzRpU5XCymoVdyOWar50
YzV2BkmQmeMjnTW2XZe9RCD69cB6IaRWoLhWw6BIKEulKbVzpW1PXYDY+v+yW6o6ETrvMdeAsjQD
S6KkgUg0JcUQp6/xlx3ro0orJAPTtdEOFAHFJkPkC7sn881DYmjWou+JDyDKTNiV05DYIIoWhaXM
GKZAhE/ZTc/oi6v62m2YBeaZdZD6uDwYxjrC9HOocAxuYGBcukxWDzgu/ljEOWREX+vQbKBPw6FA
Fbix/P48FsHAlGG4uUWS75FG08MJhOzoDahq9Ez8FApT36kPmgfJz2tsq+/WpB2gxh07YetJ6U8L
58QEdGfy7WIjrquNUcRHLBIVCH0FXkUZ1Rgcqh8t3hxt7Bhqi016FMPxycxKAvmG7y7NPqUKs1Vf
O7g63RZejGnEGfqJdu9FW8SsWdDSKNMTZVUIxckIf1hDdFHDzt/HUWytraLGxlfEwz6Vu6vrteBR
m0Z3KmsvCnSEZTk9xKKqryQrhFNlbEzd7A5ZEIXbki6w3lbovAZTXckGfKd4a4KxjMOpB5n8BI0E
Fy2n8qb41mc9fSGp3x+74JZoTDx7BuswbNpqsqjTrihiu6vUnWUqRFPX5hpcgrsuhuAzTSg+9gZG
O6v4aaTjJbO8S6FMeB/0rX1bPIRPaVx8dEZS0mBNsVllFqENTX2OKgCoeYBrt7WWlYewVVNynARl
e/ASdV0JdPH0BmuPoKor5HwXdCwbI42ohFjak6ToZB9K4bZt/HDttbh/cx9VboJWV5borwxF4wi9
F+/yvvjQQeu5xgXb35tnjMIq15Dggy+5QXiMsez2lD8U8aHu65MRxZ+SOhCvkVB0LZORNoTSdxCj
Wn+ZGq9S/hRICd21dAjOofgBJkWxI+qrJl1Wn+JQIvbiWom6zx6alZaDDK0qS1qnCWOOkEnayjCn
yJW0PzaDVK1Mr1EuagJZKC59fhWDT9oL7acw0b8PngQpLZQo7Q/dT9xq+PGkgaCqBnKRpOvusmqK
ZC2RArJSAs9YhmquHVO3PGgk1FA8pOGWSzLomBgoXqNoS3+arwpg4nYqRs8YLAWr4jR/vS+S2qe4
FQbMxqYHBK34IJxodBKZfJAcqwtjb21VejkKm+mu1iOsaTHfnhd1kz5LlozF7d+bzGvRtPH8jPsD
8333m/NaqfXjOhS0zTxyIOU+wCbQqzfP9XXnPpqY11R5hGMxxDfZT5ERzKOOLlCzan/fUOoY7mel
oZP38+fYKbMkHxngdJufDJotPtJymu8gpp6GQl93fi3nrQILzcQ4lTjmm78Nn0ad/nu3mJ/6y54M
QGI27iBBTSOvSC0ktOHzEG96i18Gbl/vMz97mHd+fvlfxnvFvLucQjC6Y+MkIY3KZ2hB0lL5eQn8
PLEqf3TRgANG5eABTTLYJbIloGcAokKX9CNx3cHRcwaPTnpfdjsQpNdArX4kzbl1h/CbrsuHNNEZ
c6ftg1GM31Sl+Vkj/8IVM2FFhXjh5n7txEOTbBSIZwuOC3ErcGKna+aZp7gsN67oPaoE2zhaQFew
NSC3KS4YEOUM+tHaDEX9IHumtQbE9xbHlmM09ApJN1EpH1Ma05g5raFFn/x0cA9p+iaJ5rHPzWhZ
M0amBzy1la38EzAH5Ri9hAQZdFiJS4QG+ApILJKerFQM1lmbn4Te9XejH29VYiKvsoIzSai+V8bg
jAG0jHLKWEmggnJ6Lh7Skep571b9Mvfp2wdKTgfHCrFpwMpBipl7S7idiFrgRNUoCsROrBzsGCLs
3gTWcF/BLxvoJweJzOl3PAua9Flw/L4WpCYRlkcnXRlX9Y/I8PSDDjVuWeop5QW/b5ymni5aEJUa
XR2d0vRWZtVAcoQMINarBLPjwsqxyEdZ/zzoEpezVC6pLJi0BvJ91fvaxcAx0aH8X8qqpq0wl5dd
8qmO40crls+aUKaPEGmLjSxYG4vYnoWHn++cxiKBVl5F4lITktHxk/EeyoIaj3xdUOr38S+Cin+v
esJGjZKoIsUIMkfXuY6Kpbz3gUhLlkhRhCOs1FAU1R49wlHiSppI9AOhu1LMoy7QLKv4YooZ1U+J
fmKe+z+DrKVWIu3xFP6QzLxbDZ4JjeFc9PSSLQgsshH6QOyaXWI0jtEFyk1v3ikXynvJpBcKI7nf
CJmAt5wwKGJC1oqEZz+V9A85KT6Jj5EBtRaFM4wq7Vz4psss30t6f4xNjEcqNZ5RABQwQvPSZLyz
XT/FsMB4AnzeUJlSVpWhbKUQao4GQzke1gwxNuIo0kY1wrMu+8NK9BhvQt3JN3K2kmR5XzQUarzB
N1BFRcIF+oy1bfvPEbsdiVAerWt3XHl19xZk4rgExDwsPB9aY/KdQ3zbavpDEIF5MXLtANdwGRnp
s1tPvLWsvOraKWsfYak7Zl8/Ji6OI6GUoVDlG8VPE0fITcL8TP9FQWmgiyiJEM9RNsrP4RgDIGuB
WmPtSXrXjqyCep0AcxDE/EX0DY698RFw2+OQtC+dq5jIc/p+77vhSmjR08v6hZHfNtK8yh77bCME
VJx0r38sJTVZgRzkkjsqPy3SJhdQ5PoMpiC8Gto7eY4MRHzrMQsiEQb7lEb1ojMKoCGNSRMk4CoW
BU+dBR/Naltl2eAIOCITPfdhhb1dAxvaIKWSPHr0/RYqwk5OzItpEOmmQ1bqBXXBwOm1d7sjhb5v
ZcSpyUomLsWuMNucs/Zw6QOPD3owSWREaie118xsydYLfJXTZNzbJEg9Gq7J2cX3AWl48MsMjYtw
OVS0eeVNbrS3UGzRmHl0oZSy5OCg8QP9vU5R/hRKcND1ZAcn3dNRDfr9cNBrKvx4Wg9pDCoSi/G+
HB/l0ZcR0UGq9Nz8LVeA6DWq9C2sPSx5qnI1xr0ZSHyLLqAwMb4Oof5p9uI7RAzIY8+CT1dBLU8a
Q1o/zJ48CxqEGw4HDCQ/0i65ZTn8KzHYWPuhydqlnhj+Ep4O0GiKOiIa8z45YXHAW5cOzKamR+b7
vh6WYp2xlD44EfS7govMJm7ll3krN09KB3djbQ9c/k8Cgxh0U/xsahkOggfIYRVGCZICjM8Huadt
7yfDSc413FBC4sQFgV2RjllqOQIfDMqco1EePQzMuDbFwkXOFWENNcWfxqbNigGUGinGfpA+lqq7
TfLKOCq1bBw7iFo0mwm+g8a8oGYsT2xU8hrFvD9KwjUwDP7CaU8weo2YQt2Es6rBxwe01rGUaAG2
B7ZXA6NEDH56eLnOvZKx6BFzqW373vlla8sRQiktG/JlBHfziJNbOdK9ieDwHrPM4K+uk6OVy5+y
1fngYfs3IVcA5dNtlBT3ENY9zDYxu1AdQ5aTqsdUQ7Uoj83JTCLaU0r+UxD0c2Qo/W6svXNHtZ+L
Xq2cJHCLOJbj44cIBIynZFtATVs5w8/aaSVSEak6eb34oAGS3BpJlRxInl+S/1XxXKgMMJrCdZ4k
yIVif7JwZkToVchJzQL1CcCx7VACMkwCBA69vm/UwtrWRd6cogq/ZU/nMnWjUxX6BeLX4gOs1k5R
3XpvhUSVWf0I6KIbTmpvqjvJAPCURD99nX20EK5ULW+T8MuKRi07dVp0lNphGoJjGE4572tY+ZDb
Q881iN3kW4lLBDDMONoTVLltC+aG69Kw800a7ZHkblPGwraqpSR/0YLh2i84BZ6fZVJlxd4a/G1a
mx1FfBaW3H12ZqWuEpEfuo4010ICrcGa9JgM1Yxc8M8P5Gy59clUgg/L6ye4skn4WZktE1pDW1ce
f5hZf9GsDz1Y8rPodvOindaEzBioek+rFSZcQLHTquI1JhcpZnSAmnKVMv+8BpgaSf399nynmk8N
gHnVnx9nIv/H9n97Z6VaywgAziJtss6ufT5tvaLDMK8Fclj+8815k3J6xrx2f+78tPvNee3+UqY6
cK6KIVzNbzS/AOdvbUpQcAWx3AkiCK157b74x/vMVAUP83fPKzjxB3qGS1Yd868t5s0MOSxEeEy8
07xIJmjYvPb1Wve3CmTrzy0hhSduq24LBUO0EX5t/8vjntpY9GamF41MnW7P/fXn12ua5g0Xpuww
VEKKOKPCokLjRD2vxgC/aYk+x6PIqMBF0SGkuCyJJbnpWrKuM086d+QkTMAOckuY4m1DmhMERE76
CsN0l0VDpl3kJRc/9B6C3kBihkaTzwYDq54Ag1Wz5Dg0BggQwEaoEt34aEJEgGeJeG++2XpSfAwE
BNKCrxH6mXfqQaqUb6GoqWvE68Mi1lzZUeNOQzqkN5sgLaUttkPlYCAUGMXyCbRK56vhpmlLUK1+
AOnEL3FKgSivJV+3CdBtt2YpnkPDQoUyakN5GNg9ZK2AHQdrQ7Rzdhja3TMT8fHQpgK6qmnNLIFG
C5nFlXa6KU2LVEFkz+BhWxXBH5t5o4TNVwd8FUnIlFIk5Tl7MmqvQaKnRxBG1OQH5gS4o0CTKS7K
Y9SVYu3ZpaIDXotd71BPC4naRRV62jYsCpR4nYqz/KQKwpGwOcTfaaEgt70QrtzzGfGCTOe5vIxZ
f+Bs2h80L7kWMuzEdNqi9ITuEAkduQG41Zxq0psKRp4wTY+pMPQB7boyP46mGTN2o8FoqQAoLE1e
uQ0xf1ZVbExf3cMa0/ZCi2i5YE45xsi3MiiAmMqDd7eg3g/p46W0cBB7JuwNMTZFsLSszQvwqOLB
0tASyDHxJWRCr6j9CApfQTtGMkmC06b5YKUQl6butWlp+yJJ9b0GZDIt6R8OEvoGpvMHQyvLXerV
iF24BWGFBYWNJYRKdAv/vs83KK301aJqu8c8ZdQLtVw9zD+sec1syc8JNeDijSQPDBzrQ9M1+kZL
RuVgdbWyjkLgApYqI7ygp60R2zc9ND+ud7mCDoLO8WTuICeEmi0pjjBft1rOjHLI6r0g9iVKdMFg
qGW6B1lMhMO8Ru4hNE8lIHU3yY8Bsuw6qIgX1UjsVTQBGXtc3MZG3pUgWh256ACORW100OU4OihG
/Voqa0vtpYmlFB08gQQYXUE/JWRmeMBi/8eW8+bzAiF6qDdXCp3Rqhmieqe0iQVNgCtxMH3ufqLW
gI75DOvpRz8vpAbx1ihJOdfWnImgFu4REvyxEAKPGJ759teqIKDOZtYOkFoYv80PNNNTsrAh4PiX
DefV+dXmx+ebhhj4CyVSpK+3uT9wf9f5vvtNqy6UiaQ5LO733d80V6pkNzQ3ki7g/YEpiH7Z9dzT
mQKo1uqX/bu/4333innP45bKmUsvwJ4f6fjBWQAe1vft7m9735Xf9nbe5LfdmDeet2vr4DsMnGOJ
mWztqdg6oZ4zK8gjsouMA9ifZgmTrF6qSZBeMgrOGyVXXkCwCaewlMlQpvLjMEoPcL342tHyiZM0
qvHkZtYeH/x3sRRymyAMjoZSa0jljCUAbrJ8oPh4AZ6mbxjV+0M9nr3wVoFLjqlZOMRDfZcZ5zqm
blmcpJjpqhlZ8wpHp+pRj83xaE9zS//NTNdBFhNOP1YADLp+hHspi+uE3I9Sl6W12pivbjqIRxga
Lz7zmjXVDaajSk8QtmnIW3YCOSzRuug7CJUVpIs3DsBO3fQtESdEmv+ekxWTl710xtyXlC0U5LJ9
SFvOs3VN+vzA5MkezbZ0ojTCCc1leezG7qAWFJK6RvneqNX3iJwT6Eq555AbDY6tD0+12r5WrnlJ
NFFfCSq+hqjah9KNeZq2h/9HLBaxLJzPXcfNJEqqZpftp3xlAenPkwvHCkciGjgBpmPm98XSHbw9
434XR0a+Gl2wXoWlfmi5VduF2EFT0aJHGQIOFXQ/mSLJo7UlEneTdxVYbu5Ks7qjGgw2WwVVMTYE
RgNU++iK6q0WNWmlDkwsRuLtoRSNoeY9JajYTUvWIWjXx67j8p+p4aUtZASwZX8WWvfUDhR0OJTV
XbwZMegyBYMMVOvlg2jVThkFqLxbgXxnnON7DZMT2WRCrVfrUHR3qBr0Q28O5EKAkqAA3eSn+i10
dfPQtUN+ra0AK3OvbrM2VHFouJVN8QtRsSCBbM8z/aw2TJeyRIWhXY2rts21Ryn0VmlZ64s204+d
0ElHV3TXYZ4ouzhNe0Aqvrkvgu5TTr1hzUJxGGcDrq9JHqZ2BhfcGse1m8h4sFyYva3mCVsGJJnj
+oITMSV2xESs7dDAQ+hPpCJqZMJDPvgnHHYQJFM06m0zOSiaXN5kQ/hT9c3oTOSyhb+1mSptCkW+
bh0PXrOyBNB1foxIDgzMB7O+RdhjfYiAkCN0MbeRhLB9bjz9N3DiOuSf/+t/vP/gdLUMqroMvte/
8iNobtBg+2fexH+W0XtavVf/9Tl/dn2tf9E9VA1DtlTrr11fS/0XGUAWlV7V0DRTs9R711f/FyyI
qcMHDkKjG0p78k/khAKNgpKbZU5NUtOkQfof//Mv7dUvUIj3mf1Nn1Mmzu2vDUVJ4uUmgoUhSZqm
0vn7a0OxCAp6g3KjbrXYRJ3M1WjpJdUekOi3WJ3igOTAczpd/U5B1ahsXZH0rW6Vr0YP/LNBgrih
hvFk6slrZcVEJowmPk/CpReS4KG9ZAafwGhHSNXjGQn0HWPhpekdG3HoQZAn7TJ0LXWB8/vmDWG/
tgSoQmq1hMSEfRQO4KAZ45EZd9ivgCRPNhj4xrIMeC5wFTuPpA+6h24oVgcxDTDx0BFa1Aax5dAo
sf1kxs+oVfQnyBB2J6sozEKfMBR3E1eEyoAohbtv0YAKe1FbJzJMfEntqefpomMM/gUMqYzml/NS
8rYtc/85z0d9bxbmsGyKjkN9VE+JmY2XENLzkmKYuKweIDPXB8GcnIAGFDKig6xNFu+GqVkYQBu/
jLiQgg7GUgZ89KxlZwsRHYNWJL2WmEjkc1MZVhPyCrwm+0w149M1lHhdlNmLNSD4TpBJ7jHXDSOR
YwQqiTiMcAKdpLbqthl2S8ulXlxWRzCTyFRDZW2EpGok8hNMWeCeiX+zxgKnTh2pq4EcKL7Wmpz4
7qcb9+e6dC9xSEZLIUbiWm1pDQZtjrA4STZRg/NogvVrhWidAXlQoISP2TVyvmhV6eZmFFzqVKS6
hPnS9YJVqZMp4RLKnRRCtlKtVlxnnXbUJBOLCEZJy9y1GdOifBq9Yqrkql72YMUiEw5qWkwhWj4g
Oc265lqqgX0vSxJyGKTreQjvMH3LxAjLU7k1qpyZJQbdIrEYcAiGsahgdkGCK4PtYFUnqMM7K4zg
S+pkwY1i+lYIADNz77kK8XGTNuKl38MCTbrfPzIpS82BCRyYAqYI/ZvP4NTGGW93CSzlRGQe2ngY
S3NpU+vmi8hwZhWXbeTUlvRDKIJnq3LonlzL2AT+ESf8XZLxrvbhK/jswNYbvt1Cy96NFiOp10Ww
AE0cBIEgGJvEk49JNkRU21x3j6cuQmzpyBHieaOmid8X6quYB1CWqVrLdLYXyuRNJIGhxjUZxzky
SSDC4SCE7K733srM3yL3IoQeFepkeEFzupETHcdtvewKgEV15VGTTdqNInxqoy8+Vr32vQ1i9X+z
dybLjSNZFv2V/gGUOWZgSwKcqVkKhTawCEUIcMyzA/j6PmBWZla1Wbd173tDoxQKiRIB9+fv3Xvu
PivjQ1p2v+jVqoC+PIgD33jslPecJ6MZvlWpVwON01yM4/gSRQ5yaXAe2gwQfrXVO18GmtuUjDaA
z0NJgQZWYblKPjMiCjYWhmXeSQoSw/ywUjsNibWxsFwyaAcT6uoZJ3abKdxKy1Zogx3QhM5CPss4
EHM24E1zsONM3NBk+rzVwkL+6G7XzIJY0uKGCrsB3V2pK79TpWiRSe8p5Y6DrXmxpXEXtS5kZ3ss
t6W/9rdHsuxzKJ4GOArN045j7j5amh9asSLiaEgPkwW0cOr0jbG0SPxF8WmMCvpcUTw0zB3COZcv
sUaiQWyoa+zjCStK7HhF408bfcwGIGzqi+kU7p+8+W4PIuFkE5pam55AvH50ZO/dWS1uqu+Ng8wZ
2yLqCeAJJqXlATwVno3e/oqQv2yMfMJf+eTVMBezqNGeLUD0hvuLiFdvV6SpFUKc5dbpgQDFVhKK
uIGoIMZjEeUng5InnPz4PfNQAbMHcJlbnAWrsbVxM7vfVTk/TRN1NTcltL4VJcyo4pp6Wslv03bQ
TgmZH6drbPQMzmvS9zjxI0xJKqZRC/4HZ6TqMixsB4WcPhQDxUDYEBE096clr63d/spshSEaf8/i
1ti2uryAR0yVzrs2AQLeFUN6T9s+380ZRg964QSNRKl28FZhQif8YwpTBNw73ZYM9ndL+smlX528
rD6HLGeslv+qJjfbxgpRa+w9GDTCNgvBhIGfgfptcmxN9TCGGrKt86DiJ6PH9N1l2kj/wdgKOxhr
7ToLKk5TyhyHtdzGte6c3IKs0dnp8v1kc2XQ6Sii7pp4dDUWkdSBl7dyB2pc2/cz4EUfWYVeJ2DV
kkrCEEXk3TfFW2SXgs1sot/YkckSKZzAazSMtqQGBlF+QtLmO4PK8sek58ZhKiu2WOGJ0O/L+zWL
CNKxt3YI7qamasKpm945b4jjNLxrfdlt6XxUQVVqlJCgP+ok8VbSigN4/b6NY+vMYsCiTH9tKw1F
qhIN4M5hxfOZ4U8ZNueWoVLLYTw37Tc4hG8NmD48A4RCpXaBtXqFCqdRRVDDDKwtG+4QTpjkkZEK
ohym2Eac/UB38ppWLWdx2AAMT4IB/QRdfxjW6lByfjsAPyb2pFyNcCPY1GHaWFMD5XPJQ9snh6Yj
kXedU63pEoMjYa2ah7bkIaslTWxF/1gHaeUkr9L3drGNIcaBJLDmdnn1eCFfipc6xLyztMo3hgmP
OGHZdSN21dGO+KnYNNmBxlA1bxypqsCJ/CioF76wXjR3O2aMWCOsh9n8nJXGvdPzGjUWkk3G+eUg
Rwp4rW+vDpO2nKjDx7lwPogzWrgm1XGRun+2YxVMNO6B9s7bqOVGrvAF6/WQXKPUuci5IPnPRqMk
ENyVkQwU3mCGDUVKTlTkcrqsrS/frLnywVcmSfeaNCQsMAMWOcOvSflVAJxZBIOWYNsY8WCfO4J4
NoU9mddoMQ+kGjhHj6rJq/iDysFnvhr99vtvRWozmrPJSxEqw9xqbqOJGFkdXUuoufODfT/MXHgk
jXw4gimaptiglQahhMUsSNt62fSodLIhk8ypqkBFA5hWzpotNyIJQ8P7CGEc9mO959jtBMu7K/qP
ubKKi+DAW1G9nfNi7nYc3eKzTU6mnjb1rjEYWrA1vqQagW7uumsTc9scPSF8YBScuyJrRFDQRYFZ
dO8MmMU+seqrq8NhHOIXpunJThS/SSmD0jrbCBUIIVL5DyujEdzV7KQonATrEYtVJ7v04IqFqAT/
0TB8wvhyKkFpzd9maZKX2/UYmxFnMUDrgE0LOL3cYQw6gSCkrcblMejRlrNihs5Aj7d+Mx0XZcsw
7bHcWlV09NxFgqhfqJl81i6qwGFD3NBk8q5ns8YlajJTXrMZ/FEOl7pbZNDbOtkqSWYEceQfyIv0
twW5VRvdTH6Qoai2WdWCAvXu2Jem0K3MOYiJOuSK5AKlvbn6t5xleBkRfm2jTuFXdDmWpi6W5LRi
Jm68225Th6VjQ5TBeHmruTJNBtiM+FOTxBBM0anTsOERm6zbEH0Lz7nUJomGymELnEWj05GiskAI
x8mecT4xpDKABW3BGg+1KLn3FQNgs595SY14ArRJAkP7lEgT8NOi4+LrlqDhTWi7ngBf81tHPidi
AFDyaUm6mDAxruoKxvgIhlkN/njIe3tPNpgRQJ8vtsUEGnsGLnN0LMGJ+z2ndtmPadqvjqTx6qJF
I9Tl5xDFDWjV+KdchtAYGYTqKR2jKSvZ3fKJOS640pkjB3TM8UvvCPghvrqC88miPCt6WxYMU8o2
i3KTUjOyJjD5yrxTX8okvw5IalOZ18JAwiHJetwkA/wGrzwMGRGSVoqkK5e0xycaS430Tk3lb3uo
J21a78h6dI8GJh8OQwOQjGR5IhOV9kPRYpNzq5PdTS/ZSB7sVDeradsqw3byTE4djb9tBc0WxyWO
r2J5t7X0Geo+eVc9+hK/pwQHzvVDCnFfUqysu2Gcuf5W5r67wcEktuXR/QXOlyCEAc4A3kpIP4xj
lTg6cPeq4teyZq/YY43N1PPOnFzFy6yONsK1tipJPK26T2qlDyq9cgIPVFXWECLyJRGXrKl2Jo6n
n5iRG7G+qYw42vROhSVTs3GBOU04OmO147KOCjQEgmNL4MoZNKE4pvrgXAesDFulos/Fwbo/s+cM
bmkCOMAF33U7RpIaXE+MK+YuS0Z3x1y42M5JQvGV9/cWDlN7GT2WOFptWaWdM27AY2sa9wmj6W2c
9t+8hHEPlCpiCYkdSbX6ajJgwQzsAIOwS7BygzqnbIyPw5xetcQfjoCTuTw8BfJfSRiIy6Gtza/c
zJ9HAu22jn71Esgpow8GCCFmmGfiPu52Qrr93oq6S+nUHGNaUDXKcI4j44dIRkcy2wCfNuZb7BI1
0Ayq2uMRIXVPvS6cwvBhnx3jfoypJZgVEcozOXRdhQxpmgaxrX0ivRI9pWzZjWCdsqIOKy7knRVF
Qat1+0xqP1MFmZleQIzzhB3ONqlJOOzo4eAmRI4Bg7fCnsN8PycnL8fe1a1R8xS17Od6whSIQmyb
EYrndU2xgQBrclr1YM6a+ZfnuXdJ5+5SPfH3hOaCd5r972jAvuki6p99V3sSJWqJtCZdEBBkGr+6
Je9cJiO1wwKIbIKzSfNkEcW29Rfw6K4TOUFczxtD1D/0DBy/IzN/R14dUVQLBCZrsLZ5RSihO158
6beHaoBT4icMttp5B//aGsRLmpr4ynGvNkNLcLyeQEWR6HOKBU2y17yRBQera+7rMJb2T62zX2vs
nkFnvPt2gcg8hW+2llGmHtgE39JbJhiUluK8azInGMlqyjKkEUOHLDCxEdFm5MeN1feeyEUMgmLc
GepDgfc8VywFsvS8PSF1z+h+tuiK6xckVSME6FA62Hlb8SA65kzjAhUGvvFk9+gp4o5M8vQTfvO3
1GvsC8JxEhlnb8N+OelfvtZ+xEN08nqxs9qlQQkEBNvoVGgUprGN9IGplzNvNcAWDoM89pBMB8rO
eBj1MWMutqi4eyizD9XP+cVQHa16ld65Qv0C9GsojLEVjeyNGIZtxLxnays48xORgZNj4fCP1Ah2
xN2VzqSHYIyxP1d3rqOixwj4QeJOzIQNDJUNYSTa4F2FxHNprSwjUhbBsHtrwlC0KlG3Rc+p0muI
MCJ5SMHzWqMd+ktv2QtrKj2qLikZGooXQzXu0TOXb4W7q7QMAkTK4lJF+jUreuPQU/E4qQ6VRmns
o2RTwlep76K1Lokjzk1mXl51W7P2PfR71lPxVo/+a2typzn9m9N4y4556KcCyo48m2vZai7Ko3Ig
rDBhiDCFthFfi7p4GQVLlAQuIMaBe7NIn6ekUbjTacts0zx+zrEacRabr31Da6ivZ8XlJIyncpHv
mSG6Jz3BWZGW6sdi71WX1kfXNN8dAGnX3u+f5ZK8LKTE8Y6ygK2O01t0VjfwXv/x9PZxWvzKBq86
arJPD422hH+7QHXApw733P72qZvzuNFLlPJW9GDQn56JYTtGK87NAC7OyFXcj3KNySqGY1dYiDFv
gMXZQyN8ewope9/Te9snumQly4bD7TAJiM/f5fGEtsvpxkfCYsG0q6/S7DJ8x4BkYiN56FzjbegI
eqm9sTyYHO/0kQyDnhX5U2kPTmIPP1VeH5vcpzNPeMmZ6TI8tQF+RpGr1WUQebwyeCJak/P3jNtP
pEdHR0OcmdoDKxoJ7fyly1AvIELqRna/3q7I4kjP0Z6Fm1iQW9SDGblXTSHv5jw74Aytj6IfaALp
kiMd8LGun58irQLM0yFayPsnRHKfLEVI70znannFKVP5h6PIHmS6HVSa2LZZfGe451Zar8r0sv0i
B2Jo0AcVNZd2TRBW4hsLqZYfMKQFvwSpdmnudZvZM55yDEQBDuPvbA9nXfSnJk07ePOMGDzbhtxW
UtFpmbVva51UAwhQWe98Rx71XvvFU1PX0Cbq8XOYfGKHq7OsCrG1HH3Yp806oxyhq5OYQgOsjkhp
CDIuWvEw+C0BQCQ0u5ULyZtbyCj1elM33Z07C/Ng5+XzAjUsrR9HW8v2Vd9rtFnH9wKDhmsCJCUs
Ljspphm5TBEakgVdJltSDlAues0S7eM8O9NOuLNM4zLPWrOzR4scJ9/sN9PAWFEQKnUy/nr4O3bu
9jk7YZSjmVOJ6xQqr5qKMTQ87bMucsz/S3zfcSkhxOIjfCivXeH9lCtysulycsHyEvbXXzlzFr4j
FhkwUvlA3rnMzFN/Yj5en0riGgix9wJzashRELw+ciTY9NZ/HPNlDjoLF8ftlWvTovZy4ey3uDqo
tvW36ZkL5RyKEgDDsYlRIvuorOWxTSn5b3bw28O/GMVvH+u8USIlSu/2Em8Pc7lm8/1xPxsHi3b6
seJk1JupD3A0aFfjfeqvztpxctxdG7XXuDPSZSvXZg6nzebYe99uN6Pp0tEyGFLe8v9u3xIB+Z/f
ff3ZZiZpkMZeMZwbfkiulQVSDH5j+2Zev/0dbh+Xid/uXGN+ss3hpz8a5yGhfaI63l17aPdR0siC
vRYV+7RYq3rGRBymeEUcxmKI0j5EOJn15KNhL7+90tsqcvuwamHnYZpBf7K+UbeX3pr5e8NuxRaD
DdsH7Tk448pPtPpDGVWh57L8JoOibDSGx76LrN1krzDfqShWzuTq7dR8ZBxN6T/dYAnjbB2Suhr3
1GCsCYXv14eEqGWxul7nYtL2Jvp4UqhScRYyss56O3AimxIV+m2mToL8ByIgcTcUy4oR/psUiiyS
s0yOUm0gj+TkrlhSWzO3ldYZB0ezHLGluTjXh7XCuK2/WWL0J7/s7vr59haigUcdSDW6itsiFIF/
iNtuH96uOCHJHBdTEc4l2GU6KzSYvZWMcUto/OvBcGYWzBpgwQ1yOtygp+nKn/D5zyvN1Q1qmRJv
J6HilF3pbNLBpNCTgCGrY71SbKfa/l3EqD6K3L5jAumTIjOMp9uDiYIvtFcGsevmIzDfxuOaNyHY
pT5RYlXUxfS7WW365SQ7SnUOV4jt8wiDGSkryNfrQO859dxwsLeHer2eb88SsAuHnlRDRPSQGm6I
hRu54fawrJfG5+AM7LL6CtmNSdM5Dc6rKFOCBtb321jZGbdnK9zCI3FGG22Ogo782SjUshz1lktn
AYu247Tdx2J5JaHQDWxZ3M+aZ17F+tDIBNCHMe+6LnkTNkc6hs7//De91UiycxAiTpV9ySMU94sm
Qg/Ya0Cut3VxPDpdOVLU2xdgfOjOhoMAe/03AoUvnRN9KQtDvdloe6sFQyMyOF7olEeLzJJ23GMT
I2yrLou70TIPI0GGxEnkO31sYT5rkZ1cG5sehD0NQC8RU1ymqiakfXymt0AHt6VIMtYXLVpmXLW2
jDjmhHFNVmeBhrtyRbf/9OeB7dEcLr1rnceuPACLvw5+Tvui1MtrNH9Vg54g9OnoIdFwQzkzZ0cJ
LdGL4QamPadnpWYLz1hn6FeWTOM6toMbYIjGNUO4V0IeyGFoNFQDY77rOWJtXE/73uCd6gaQnlpV
nL2ohO46tBHYxMlGAwAPUZ+KD4bjaIJF/j40iwoRoKDDUt6nbIuHIiODcO7GdD801NgkXHs1/ExH
XoD+w0z0E/6Yc20HpLCmHE9w5WwRd8GnM8zi/PeDOxFBbnqLHpQookZ4lInnP9K4hUAKyzk/F4Aj
q2HpqUHikVwotjpEPISYQbPwOlJIb88sSG4aAQLgUvICYoSX//FA9ChNIJvibHB/T7MrsU8WofTB
81VzbJx0y0T7sj5r1ofbs7//IVmzZKcIdFfGxBRLGl8iEovqr7aL4O+vu32X2xdbunzr6K/vGqE5
p9EyQPtVKYF4t6e+q2uHGdgnugF1asX29tm/H1pVuX/8p7Jd5XR2ARp1NCnRJvdU9r1AUbPuJPTJ
T3EkPLisBtqeQhzaaA5yKsK54+JUDd6rse1/0lwhQZVcnW2h9r6KkjNRp+7k12bIVsD7wvIYm9pJ
sHEea1ZVtWrBCs3CBJMrZ+vGmTrrM/qelJTkrqCY1CN1tAzWtZ6Y+Z3NKrAxbf3TTsjvcbpvss9/
013ZVk7/blYNt9fKBqq6F5lxxgUg8k1lhLSQ+bPh73ig3TrclVHyizi0aAORIdmaqmb01oZGR3zO
2sM8mVn+oatrOiv6GHTSRqf1AowcnxNZXmSou6e87T59l5m314f+ZL6k/rs10xiXtpVue2t+ZcuG
oekDVZsVna4KbSh+I8gkEI5awMt94RJgaO1JgHxJBDBbmhk2kh4vnKriWw4POTINOo/mwCbLimcn
9qbrav4KNu22MiU/LjlFebJO2JKXsfiQxeixrt2bswZQThT3laFBxSkivC3rzV6FAjcz62ANXX2i
O9RQLCxgFqH2bFq3rO882tp6C5MpisaTZ+T9eW3LrlW/iZSeFCKGX+7BadIHc7ZsrENspUve/2Rn
UDvPuM+16cQc/2Gqpr1Kk/dmZsbm5y89g1MuLMZZzqZV5UvrAliNZEZiV8UVwEq59/0JpFI8kUKP
+Hfhm410FxGmr+mZct/VFR1jvCCkhHXW2WVRjAnwMuwSd+t8V2QGg/2XDjR5MJqYWFkAuYMjUtK5
gY0Ge6hYxLWJou+9TptSNqvq+Dh5GNEK+aNmEuCSuV6VDfGbTHO0B82oYaIz8oZb2kRBP0B766Py
ztH9jS7dI3GBv0a3vMO5zEhhlD8QboSryaw2QSHLx8jDGJQR+u1XJRYY3TxrfrvVZsBtSbVVA3Jl
egbglXVaflWqbSwfib5lXGgEIhf0xFVF435QlJ+mCJlCXGifW8Z0l39pxniQHe+q3X5O9XL1yjzI
VHzujPitdfRn3blErv2rNe+yNUWZ/t/zRKg3h5vs2EwgTWbNmQLbMbGPjKZ+5m7Xz7dnt4fBxFk0
e6ylRZJ+1ItONO9KCcqsBYGyUXwz7KjCbJiXdPqThMl6ssEooDbMHBru8UHsSTZ8HICHe1RvN+iP
WFOSnRu9/PZx17lLIKs1JM3ofXx9QOlSOoyDshrOcKy8Ks5MkmIH8kd7ErY5zgXmes6kV8Gb2dMt
PbXrg5HAlUrqGbCY0bUh9ty7ATSAXFOxIRq1J93nHCud0qOhQJlwe3Bd97ErFnhtNy65XLHvs2cC
Xu6mn84iUnDCHGJu4RooxQ5e5M77pI5WOUG1+ZeYj+k+BXN1ouNaY9PgAX83FVohANyR6IUDmVjL
wFiTk1PulTIxZtB6OI9cYoo2md5OJ80RvPEM6EjktRGtQW1jCfa3I557gz6YlFjmRMlEl9jveH2A
NduexIe51tv9oj17Jb9Jqa1b3u2L2oKBQYKoLFnNC91qT+Cwhk399pSM7eg4taGe5VHYefE3Q605
UYVcsUa3CJJp5eYP/GkQz6PK0HLXHM7TCk4yhoJW/FqhooVv2DXA0zMM+/PjUrePQsX93ieZI0eR
/OePT9dnDPaYdLO2rOaGIrMg+jeRQ2TXakNYP3d7dnvQjOpScetTH/kTnKzBPUzkPUf58t20cPwx
Sn+zR12e2Qt0WnA0mUgUY0hXYYMth+FddPhuzHEdFlL+OoPAib0+xIBhNrO0GQI5OrvR+hAv3LCx
Nu1LesOn24OduKEXacRF337DbqnKIKfkoROQGuglSclGVyh3sjZfc41lMZxy3MF4LqFmt4J1egCv
V6y1NskHHDekE4ddx4rKUz6Zd05/Ur3//P9ivf8NocXzzP9RrBf8zn+oH+3vfxXr/fF//inWc4Gt
rAFMmPlteCrCMf5CtPBPruc6NgJjHYYLQU9/EVr8f3h0AEG0mJbt0v7lP/2p1YPrYiGrE3w/w1up
Kv8XrR6iwX+X6lm+sB20f5bAceDx8sS/S/WydExSnfTjw5hV6KJYZxYdQigkipOiQXKShd2FsTXL
Df34FU6njcSyyoYktJEiqkCfAr0FlDwzxXibgvqfU8veVBylgjnDV2WnaJV3dMb6sO76+DyWiEY8
opnrDB6Yqoz+3IGWYO54GbpK22nxh+fUQPjsnjmM4wxn6cEWNrVeBHqT/CBQy9t3roM5bS6Osja2
IPzsM/3yMlmjShcvDuVc/c6qYtlbHdBtj18R9yCig7J7tyY8uDW/lk5HfMg/LI3qK7KG/TQ1fTDP
oH39xH2bTQHjOIkwmpHTQG8BdjVuyZBQQBrYkWDBtVHn2vZzlcJCj/E0Envck3qewKcnd6BcaIm6
Etm7buPZ9xDdFtPRG8TCQLhvdlaXPRhx/EGKu/7MaXgd+l+itGD9WnCpifllqCLkANSQ9C+ZE3Co
aLZWSqk6NRgdl1h8X8B1eyXjvsWwn8kIrEO0z9lzFLvfZU103dUkMeSo+i4JW0v/vZSuQi9c36H6
0Lf+7G8nRmiBUczg0jv5MVTscRpxE1lLsV7oEHxl34eOgg3S17uiKEgv73dcQ1+ZwpNo1jYNzLR/
ruMaBoDOe78TRv9WGDGdwKljTrfE58SB5uvFv+jwJaCsyULVE+OxHY1HOxsgj/pZwvQVrKnEcbG7
Zyp9R1dEBSLOvmZYuznhCaPAMaDjsRrQeReW8xJFgE7dDkxi185nu5bLzk9xoVeYQm1KwyBznHpr
pzi2+EG0u5l1uT28WzSkg2E8lkBPZtO9RONw1SMfkPVUPo+yl1vJOWTbwmSnrgHJnJXjZo67YwbQ
0wCGX83FxRY/27p4YGB6Yk5ByxZTUZimvCnZHH/4TnQEDnlXA0GtsmNumo/ZnH009og2pKqe1zRj
l7rqjdxYYLBL0TPNMpMkgK+wHva1AzLWcSvZ2OvoPh4a3K2I813q2yziNydjdePYlP4ABjZ1oRNv
M+Lx0Rp8eIPAJQAX24y1Oiywz7cDQ8Obp7/gHt/U43SolLJ2TuMehrr1t76mpiPGWvS5RDTrk1nu
zRL9qtuATK7FfKTx+uLo7K2c15pVmvaVek9+n5xR61Hp+vp9RNJwH0cI7ulhXWfveWg7de+0xaUQ
9CuW+tnRZjrcEfxspKOl3iZvZs1pQckvRGxRUQDdVfYh8qDmenbf3HeOf0jnZ6ZnHWkpOr7PzAOY
f3Vz+vwoYbZs4HLf5ySXCr+utl2RXhi+4Ik1M4CdhSh5/Q0ZKrjPu4ylJmtHeax/tmh0H+w7M09o
kpkaluoM08W6tmk0XekyQYuM9G+zwu0Vi/GpkC6IWooTaAHAwGfD2/Qnuk9bYEkYlh0aJJamOpTM
zWMz59MFBR7DMQYrSAvnOEzMsg1LWVv7okLqpmNzQkLz5OGYOBRkLwv8hrsogzviDv2ysxJx74+L
v4t8zrwDvhyZPFdJs4ScxJ4ZDRHL1RdfyFkRsy2AC+dE/3TlSSsW/aSeI7QmI4NCQS+fYVjs6w9u
o69J2wqDxKNhpueeJszGNPEKcnQLvEh8pnKUQWHYb4tRPssY+cGItBzPQOScmb+553Qa9WOJo3z0
CiCiNWj6fCIZpDaWYqd4AQRIQ4QejPZsqBSlqrb8GrMpSKJ5Z87TW6rbHmsDU+7R9vZm3PcM3uSj
O3UczHRmtlXksW+4rXM2DOJt6gFLecFhg4Xf0KfhLHQMxlVOFDL9pv6wVPJsSQJ8sygljrhvsoud
ky4NseGYc+apMmXvcUBMLDqso7Mvl4BzEmiYtalWmN2X4cIxqKOFeIS50c4y72y66saDVtowikfI
C5m2itvypjgn+UBMasqP0xw3PZRquetTvcScU9GcmgWahYLD6kJCSIzxOml8zMil+c0flnQPGQ0X
/9gAd/CdK4IkTBWY9sOkxe8oe0Cbt1fRri/l9qxZvhI3dU+3D4peTSBz2z9eJZjS6ZwN63GVY95C
H4duEgyNP542Eg1W/2b71XKKHfOlEqYR4OA5zLpj7FrLeJxI3T7lCugBkwnH7czT7Vlp6CYgIdyV
fWpzWFzGr8Ju4l01N83GSN/HnM9GDlET8CG2LYrOjZith7i0yGj3l+vtABXTLD6CMNoOg8vhXFuu
zURgwv8XoP+bAtTULZ2a7L+3izyD2kr+Y/ujrXJZ/vjXOvSf//XPQtT7h823cgH7Cd2+VZt/ogLN
f5gkjTrWP80fa7X5NyrQEDa3qGGajkVBCjrvz0KUCFPLw+NhU0Dat+DT/4tpxDT8/1qJurawheXy
TTF8MMb590p0kEZWIqqsDm3VIwWMRvcim+GlsNDUutO3Vo3A3RGNbNtpHIPE0u1LOp/HBRX8AIdw
fw+sBN2pFxV3bvMYuVoU+Iu/EHaun8wqngIridhICR5o6/YwCv8zTTH1aUtGKAMi361p0W6QkvQA
5UyoaCA95Omzn4lQtKX5OpMUF9Az1Hb6MkTB5PShPWfmvhcx/Vssr7AQAP9YLZK2Th+X8GbUsMsy
BS2T+7t68nduGdtnFGYbB/lQZug6odCuRs8uIe+Y5vyxiiQHWRRaLZxj9D+xvy9rGWYz0++IXRaZ
lXPXWSNDhDp/dnWs4QVWlEOTLQepjVXQSL0+iwn1fqMgWEgUihCKXv0EFSDRxu1FY3mcPHmu6VSz
PKqOlIhpQi7GbDFlFKjl0rqLeja8iOvlBDf4V5uBBcS3NwdjhZC6ywbivUGuQTCzsazL7j2vJMZy
LXnr8/KQpqvdVTaYeCFTsKq754EJMMuP+ZM6E3h/17BgxEdX6vaL33QWIL3mCBGJpPgiKS7xhGAj
MmLa2Uj8orCopvnHMnaXwnxFn4frU6v0MI3UkynS8rDkxG87GLKv7riJR5rivlM8AXmyWck76555
AnZzn+kdBT2RYjHpd/aA3sGBbJFkvbxLR38KKSVeUfsCYhsIiV9kwiDmNttPwnwYo0tEqblRkdp4
ZqKYRFvt41Lp38p6aS6idd+mysWIQFEbzJFwn1SGwBmJ6jZqhvnoYDLY+sOYhrNC7ef0eI9lZL9F
A1ESRmQejTZ+ohKBJJinW6+pkxB3+INAVHKGqSyJnJZZgBYQg05GpTf19mPrmtkTf9BA8x1cK516
qYEkbTtfYB3PE5KBxhRdbK0AF2XwJ7QsNkkg+qXz69JsddwHK0sZrpnfKSMRGuKiYPQ0lo/ayKDV
QjHHij8637BtHRRS10NZk5BUufm96+QgZiaQWnaMls1r5muRuNpDN744sajPyVQ8eaURyqF/xsJG
MBLIWC+JadjTQfS7yFyB8PYBFLX7GNXdoTaKmM5xfABm0l7kRMfD7C2TeED9mLL3hFgr8A1jtsNw
PnRnqozHphqzw+JnzXn5lWrsfK4UHRdQ8exAATRyOT9WcQQdzcPP4gpCkwbSj7qYjC32aezyhSPp
tyI1b5A0eTRACVcs1UHD3XY2orOufbiz/9LItrnHuFSkDSc+XpIavGBOvYvmo4JCBqdt6EWSVthm
r6Ig6Mn2/cucl/e3XF4PivhkTPl9uY/vXNc5V85ErpzpYdaKhQgZ9JwGjuahr3Xj3k+gaNkV8O2p
Jml+TJOwm4z2Hvj+Fkv4zjfL5KU13hinbAuPDnMpdHkXx67OnJTwF11zH1A1vrAEuQ/oJr6SjsmE
u1pWkWzA/SpmB0sbFQTMQwLWEbRwZnaYq7aIIDKCyHWnuZti6V6q3o8ImNLwIUhU7UM/aOhShqei
btQplU4SeKTLbxXww1BLcauvZg3+PsaH7hKzljcZWvlk+NU5GRib2NhriDUOqcnsqLfa3+6A93hS
mR6AW01ClXrFQzCPmXdWrfZKiWvspJnR6awr4iBWSlQ1V8i0Yu1hSTAkL1MyUl97X5YfvbUmvuJa
ZywsNcfaV99moPd3M20D3tso4nVP9/xpSWKfEbOUv9FvDq8tmtRqslD6+fZB4IYJrZIJMMLfCftz
j9Ls2OoGTC5iWTfKFlMwjjC4kCdhHETq4s6/kc1QjzUup2BghLu+a76lOCG2cmzJbONr/LJ8bzMO
76hgKxj002vpImWfJ0SenR1dCBswtkqUn4tHS7nSGVGX6rPQ4wInA6rlNkWKPtO9qPI8xOpFDZzr
e51x42YwNZwj5G9F/8neeS3HrmxX9ougABIJ91q+iqaKnqwXBPcmiYRJeP/1GqCk6Kur7lDrXS8n
4sSmK5jMlWvNOaZFWFAbTTsxxbyUCrHZBMuusFOO1DNn7oh+9Y4//UBL/Vj5qXcrpTFefEsZq2Gm
X+uap84r2B5mFg4bC812jAbNMk8e/Sz1tG2MNxlHL1MzxrSTA3txvqFaG/44o8bXaPuU8m6jMWRW
HyKa/yBRDR/q+uiOsn9spg4wh/PgmzK+RLFlbYIWLKl0QfNNBR+ikfED8ACWuIlXs9Z2tOmQBeWp
vLPD0Vn1uRfsrDQqoYhQh9tpcMqsFmSYxA03Z7rdmOad3zvzGYsmtIAyNw9+nvzBx4hfBB3eapZb
g5VuX5jwwbxqOoG/zO+1lNW6RauJHDvRW+0ygfUwb9IsT5ztBDAAEVDFyVtOhyCV6Xq26ze7ddVB
tLG1snL4FsmQI9CmWdAGyXGeU9Lc3JkDgTPylPCAZZVggfWa4FiUFxcU68uojYMeqy3i9pkBvPya
PE/dzQkURewwLD7tz6R96zlvDmah3y1vKB81uZ4MH/8SXxFt55ZnRk8xcCunOXOmzwz7mMTklBjG
yerqD99NqwPT5WETlIgnQydJ1h4Ns33gzfrJEi2uPVo1Mev3roI5cwn5AHbtWw/4irdJbsTvzOST
sQkPvsBQIzzYqzJHsI+4t31Le0m/anxocku99zSScqcSqzLpnGf62i8sS8Rhq/YNc8mXkj3u3jRF
8BXj3gioYNZRW5gHktHh6DL5epKL75L5eLupTNY8s0JknagmfB/d6Sqmtr234lxuAk74kZCfvRkx
bfGG8KZ1rXu/is0bPIRkvbut9+ko/z0sw09lzsPRlFo+k/mLVzbKvFtVz/K59+q3XjJNboF07Xy8
oo8wmwcQGkofQNfA+YyBJJTemJ46Z3yUuu/v7L7OOeIZ5cGNDtEcqm9gv8PKcevkKQ2zbt/7FjLG
znbOycD1cGTh7gg5VAe7UscyHSSBnglLY3Y7iOlbwY3xlIcIESnnCibzbsYuuh8UaKs0hspbTxYS
I1io3tS1t27+mGq6i5UqT7Ts6ucAVBYaFrv/O6JfBwD8GPu/mGOzQWcTbjN6TFwqk9l5XB671u52
bjjrWzurmbdWCPbxcqyTyu+4Kc6mqK1q44yxenaTy1Jn9XreiSykc6MYGgW6emHv3bk1xGOvItaq
M53HrmwuYjiGRe1f/RABQUMLGXMAM0lVzARvUq6yViNHyWZJYmT4Ldj813LxwZW5TZDX8uCktZ8A
qouYeHiabLScTNZmAHHL0figc/PiM86cmzc54Oqzu+AjFGX8bhK7TnRFyQbH/AtMGTQJzLxuVLyO
OEs2eURL2DTwyNAWIrIL5+lHeAEzehd6w/gdIYBUUs0fU2M/QdD90wR58ZjbQNVkd8d6xAri4+DK
0OS6gx+fLR5L1IRDu3eHd2cZt2uHqpTgK9oSs1V/h0tjhhQF9+z3EhCLJtfX+LHDTgHSyLtNYiag
a/Bd4qRzmy0pOPijDVLfMsZj63wO44srNzqKjVe/kyfqOBqifmmei9CAJzykX6WfpptmsCZSZce3
irTPqjQmOrhz8JH29V1Y8efTGTYPDljBMZavjIgBMZviZ6C9CLPCJ4VoGVLZcZqDgyy+kPivUld0
Nyj6xQrfr14JEb/+Cto4euAyLwiGdZbv+f3GQdbdSUnNNEzztVToT+VgIIPEh77ijJVk801jqtfc
LLy17Mcv9DodXnx461kFBmPww1fXJJeTwqNneope4/c/rM8kL5YPRkuGa5HNCV5+PE08cSJx7wvk
u3sKsLtRdNE2LGccBsto8vc/v6HmcT98WAWASRkj87NNB5p3QANrqrdAyYdTGhElBgOR3McIlXk+
RQjzvBbH1S8aLRySHCM07euqTN6saYYf1Fb3RuPFe8tBGapIdcXGCPVtaLqbyKNj7ShJnrGDi9w2
u+lEf3A6DdSWW1sPS9ns/mmrEf15l3jrIJvpqIXtczUyRm78mDPdTBsNztVKT16/uCEeKgeZEBhz
/0h5MlfeY9GDS1V/3IV01H6pPog4PyRn7XTOusXjj1C6uSnGLALpBrBn7E9THpt7JLvBMSqlAqMY
ql2e4mV3/OTse2RfJ0R1ox8HYuN7wR0myNdCFYTRpTJ+RGu8tyra9F1AgazS5NHS3r50qu/AVOaT
gRdzNaCB3GY5bmwab9MmnnvCB4GYOzNu0zTy33MRV+gpBrkPHIbtvJJNgoqEOPtVO9jt05xgMzMi
/yMBPjrVvTqQZv/eZd4H0o19W0KfGtQf5QQ5eHP5ZtR3SoI8bZHlhRVqd7HMlvpwPmPj+mjxaizT
D3PIIo4fho11H5PCsrIpE/kJfmQOJjdpnpB5dZ/FgAc1XJtMbKRjTvuBU3Gt+v6Qj8FwQJS3byY/
PP0aIvXsUO5yBiToN3GRmpXrTLnGDmLjWboIl0Ii5/QgT3ZXffYJg/gudh6NBgtUYJbm1gl1ehOr
13TwP93RvvDuXvIufQuR/58Csq2t0byXLronCvvfH1TMo0U0QXqoQkbZTcnGUcKKCk1cNN78JiIt
bsKC91jVPsfCvg1xwZOC6CyPH+OEgVMQ7QP4yzdhAFoirBGGaz3tJ20f4Ha6p3oIsn2aGmdGdmh8
cnkMJl1tvUXDEQk+U9N7M4laot/gdW02aDKfWHge4s6mxtEUkToU8Qb6UDNu7QH6z6DPMbzPmwgv
+nQux8Q6lg3Sq66KopvaifActV9Gx6G3Djy0Cl1ncAis7/1x8ncAcscNytgWXyIXUhsklTmF/8zJ
yjlJu3JOCNOdU4DRbe/w88qSib6MHPK7LUNji+daBN3wJGf9kbntWXQx2vphmBDKU0dRyzxbVaEP
eeANAH4xVYcq+ks1VFPXR+gIlbM3hfMyjOFiizQeiTDGEvZo+Va6TduBXjUEX0R39+YMgjSaS2xI
ZvNquvh+DFfdRV72pX1kO9gM5M4w96DQJCU7PMAhA5vtybQ8pd24l4u7yjTDF+jHatNZ0/eQfzTV
qJ+E+Hbn4FXDtd0JfPdDT4Rh2oE3tRHs7zN11hOqAOF6eCWN4tihOQ/VaN0kHom7Fcw4Rck0C2/f
Cv+SRNYVuUIDl4jsV/OjpQd4KnwCWKfZW7UdjAFUNOCaAGGhedjY1mdAR4JZWbtvm8nZRilnm3qq
8MaK79Kogrv7bgqCq6BT5hOf1eluN9AZi/zoxm0YiQTNBAlFkCflMD5UUyQ3EQOijmnGuR2VWsdm
InZOSL5qzHhGUOqvCW6LtmaGcqFvylMht47mZkxYLibH+hpG5HJZvZwB6IzwXLo3oYFZMk78flvY
VnUe+Crs0S9m2Sbb2cXJpp15QxaPsx7SHs8TgpytISN1psUPdcUmWaLvRMdoDalLWhQ2SX/0ugNO
wBWP9aHOxm05Z5c0R642Ft8EIiDxVtEh9nD2GXBLyheFs25AO6ZV/RoYsiY/ObuApQEeHl+FWjID
nQwdxpzuHe29qJYFraAVMot73utdMpUnPervsuVxEHZ1I8kYWzs18AijH3mvMGKJaTOj8l/JMv80
kXxXlftUmQsNHeR1GoJLEBICDaT/T0T8hx68zyqwgY+wl6CkMlaIDLZGO995nsO+UFCzoEVBabuK
5ZefqC/6hoFCqhXpbpsSr92ONVEj6cfgLi3io6y5cxbmaOkhCAydB4y3tFn77LNQ1l0/LtwSVN7A
szapMo5eGx4iM//y6+qIHA+cX+ucQsAAZkKsvKRSZlQDqrBvzaMkDe+WQxXAEeNSFiEE+uYc1ckz
9JcnX5ULhCMAPMxVaNxH3pE2Kh9g7ny7QieUle5b1I/3hcvFoUWBpfWRBtMpFsYfSD3uSmZyV6bJ
yfQxw0iW+aiNQNhvG6vSpDHTWrWlfalBfZERworbS0XVCvSw/jsP8hsPxQvjZGIC4Qb5A9mP7iHI
x79xmFYbq57ujNj+Y4zV0zzodZ/EX71pPXozw+mgP85p/tFnFu6qgv6RA2yl67LP0SiJ8R3GLwu4
SChaXh/uAweVeylom3JMOAYLL8KJrBfbdRgVp8cIRVHAUAqm8kdROc8Dp4ChSHbZwgkq0kPTS0jP
i1ja2GtkUgq9JR/2oFaFQXa7rXi4S7AYhml/+SrY0B3Fu+TFiN7a7NVxC/7GsHn0OIWYfcU/+YAY
M9FsJr/8Qxv4oo5Sfy2zcaOuEQ3AIDLNFKbFALU6k9MdMPk/rZA3oTMdAe3QVhnzV7LTCg5SAZHh
1GWtSd+zyL4necyNkCc8W043PoG1cj9a/lcdDh8S1fwqsagfi9zfumV+Zmh9Y9iXDMmqUb3mfPYi
bS8BzxT6al3FmxD2AWJtbmxKHIkT7jCX8wFs+riiJzOlie2t63nFapQIJSCINKg6qK2VYxDzziko
TORrar+kkJ8Ch/4H7LrVTA8aBiRBufX4U8qUY1SKP89Adq79+UP5Gn9uaM9HO8FDhb2QG6p+GPze
t45HQi5d7c7vtqIFFQO3HfFn8T3RB3Pzcoug2ybG3TcObvdYQeSEd75S9DhI/8YjBqyGO9I9NsGY
rZlXhsc2gNWQNopTeYbpPsy3RhyfdR9SmNLMySukHLHB0ms5FtLyfNjXyCGOlurJfA7HP3g5rnmF
7jdWN56K9ZpTOPNQPeC+rU/wYLqbjNGEOsiy6rGDElZchdEGsXS8N2raUrLkrTM6sRYm1MM5YMfz
G86YtUKUEkO1BUBXTLcGr5XIKn8T64qeLLkmjVfKo7QIYhkx80WlbsjPTT5dYkKPaJlRaYNvMXj0
V6QFm2vfQ8IvYgfYHqDpkTAOQYav7Wga/N5Jxz41EPPnrndeIkTy1XDvOtZnnv2twt5+8RUTghqR
swjNhJmoBR/Ac4ZjwmQdX6CZsVzXOws2LupfQY0B3c6wJSw9Kq28T8gCEPHjnCBLMgLZEjZK87OK
e07qkbFVkIjIPygPNW6De+c8d3/NkqiQYS58drmJslFZO2FMcCj6/nkSZrAyjMe5tFGgeLQkTI/A
cZUgAcnRnCK0XaVZASK5TMc9+6I8iLEzNrJNm03geCVK5Px1ogsHMOW5DDIHGHz8lrZIG51BnnsW
rcCqxB7iyMWs5LOFTWIlfBWT9E1OeRxlNvZM57Fskvo4KcmxJe3/1Cp6bl30z7KJWHci+qqFWFTN
zZOPApzVIPAIEF8QNhwmj+2EfNinA7RKSnaIkkb9rp55O338TatGInJCKxDAK2t2jkW1NgE6aHkO
bms81NsIKyxBFNQovv+TJ8GCdkwPLqLebV+5B1UVJNYnb/VklBeJ09WqeQzbPIIwGDdbUgC2qi/W
wEVeKXDBMpVeehL0RKhAsr9dYQg8/S8QBapjGnAIcwJtn81ovjaOdnmu7YI03nqns+pFh16zs50w
WzsTM+58KDeGDj/LjryPwRKYrewAvdlE6mLGj017zttVT+Awp/Oh+06a6cR8/GtoF2v2AjE23A/p
5uc5iraIPPYVzPBV0s/vOTkHJGLnT6PHH2U++Ah6kPm7VLwD9fBVeAOSWVoYgTWY29KhoRClvAMg
PnacKhaEvi5HxNbdwKWOcM7Uk8lIPd4lEiS1NTYHC3/cJkUFKtvJWk0hAqenkJZOPLJwewkHOCRW
J43/2Qi9p8YOz5QFtP7nYEsbk1SPxN54SyB5IwbOmvjJg5SGAnOIx6mW6QbPBlwSM/tUfHEqox89
fQGKvvPMUGA9Z+xH9sQjnnEyqSi+ka5MyT3RAdd6aHlisw8CEfbuON7GCm/aSN/dwEXvuB68L7u/
pMvZwJ63lDN3rX5zRyaHKnWpuczqe3FPBUpzSqHdZe9Ts3sQ4/DGdHGrGxsHooe1rsOPBvfNkcQm
ZPXGLPkpQ4SHArqM/WmHDcwy/aXJu4qCh2ICX2YJ9ErBAIDYZfoatlvduw+1s2nnBjRVRDyMG+G+
aq6Nh4qvaF6p8uQu7vz7bsSm6ybYjDm1rkwre+679h3J/mn5WbWT3uWFvKFi3bcgNxDZM7HgsDWe
kOlTWw37MM5vIn2uvPw9ENNlMN3HAEldGy48sXchvFvuZDBkGzHlGLwIysAnL2NWHxvHnbUXLJGk
q3UEajnbjEWqbpfziTnDO5w56pTTnV2yVCJXfPLJwMH79j7S6MC0uRkhE2iXPNmheMnkM1dtw1t6
jM162zEPqcfg7AzdeblfnUFDVydnfuW9SahI4T6EbXOFFd3u56TvienirD0OhNRLUM/hIRyGg71A
VUVWs7VodkZJb720a3z5U/XgZt1b5ddc7oYdQDwK118ZLfoWd764Sb2t7WLHOPsjcWycSUn10AQP
5LrcV6h0ILXvwO6Qp0VNOVTOK+KhHeLZU0gAW1V3NspQ43kEJcaVe0gSOlWGFzCsUXWyz7LkdTTG
L6aKCOmBtJdtdLG79NH08RyWWQ9Btb6RGXODxiCTKA0lqjd5rgQs7E59FRkDV1WVRAXFr/SeCUuw
avIaBII614TBdB/KK40t2LioU/GIbIM+OZgBgs4BiiqnZAIwBpZH2V0iF1oPz4hhTXextPYxaTeQ
IJ9FQuFt2Lu5nfZpUx7C0Ng5SzaGy9SlzE9hOTJVsmDz4XfMnO4ppAncGpxpA7AxEr0ai+ItCL4t
hNGn5cFvjeSzyOh6sKcV/f0wFcQYAJ2xvXckbDe1EZCY4Wyb1n9h0P4+ALgDL3jDCZvlqjLfcLkR
ljHhlofLMOrmYeKVX1mwz0CzDcZ6sPIbSo/bCt+UMOu9bqx0JcNnQfehpH4ptLgf4/g+T8pPxtcf
zegfrKTF9y703hv+5pAacsae0pg3NYWLwYrqt8Yfkhe/Oi1fUM69NIq+O82Ir7x1n6fUhSksjm5b
vTLHvM7Uil14NZ3wQc7NT1qplzxPd6mTPjBzPg56XmBG9K6iXZAnZ7PH71s9u6rbMKTaxUH2R5jM
gV37KY/AXTjdX9owB7LXpy79rA3zsc6aD81bb+TlLXlz76IcPoYWCFck7U2feocU1t7MCNYumH1H
hDNVKRsQ0HFfBydUWRv2mKPvRi/Cti4F94S0yy/+1lVFfIhqCEfWLyhj8efgDrT0JRmfmS99h5N/
X0XivsnSa1YyjENFlqnoNp7He99Fc2Lkd7Mtb4BDfMd9isu/vwHh9G7zUrko+d0JVFPMzDQ1H7Im
/si1wB4m6OdxwO1YTHjB3hzDgTsIHYlmY+mh0ozLe+UFB7tnmGK2w9meSwJKCP6e7XtDW7Sf2S/9
6NSE6W1nDc80l55q9pTVzESksIi4mIhiK3i0WT0dy4QhwOupxaUrOT895s6AUR8cBa1It2tv3GI5
fdVoMwlD9844GKERO1BKg3xS+F78Qyj0JYwuJAvsVImYNKZ/xTpj0Cpp6mwdggaqc3IdNKipKSx3
RY38NDrLPjsApXu2pA/XbVp7hUNEBEy61izPaM+2nfdkJxCDJhtxAh3+CPIUJJ+9HmkBedMTfC9+
xdDRSavPcy9x3YlLYFR/7FEdorrcKz3fQvdfNTOB4Wlz1V38WOhnzEewNT3vbfKvYTAdR2f8Wxgl
kxRL3LdN+hjCDBhfBqv6HLpdXze3Q9O8Kzl9eB2YkjR4VT6vHErMDFPJ30nEd5IuOGORfWkWTDEF
5ZRdF8exFeSKRYfU8zSjMSYb6GJihBJDQC9OL1nzxV2iIEGn1EisGFsXHwp5lXrl4dKHqkTKRWdh
R6fMWufyycIHtuk964Xp1l2QixXqgBNnnEMss1cJEIiZb8RPn29M2g+l3RwQ5PL40Xhy5IWa93vi
30PCLYNg2sEjdyv9XGS4mu2HcY7fmqF+cgkoW8CWTAdol8OPgXJHDbkziLagvRhsXUv+LL83ndwH
TBE3qlJ3Ci7yCgUhc2Z+IeSPJ0878SZWwe0YdY+BWsKUeVJU/CK02LV98eqta2u+cywFU2iUnENU
v88c/wZSEjkdfNGoq7fOizjuxd+iUTDWtftciPKhUztv8V5usiJ/8pGUyG7epDr4I5oQKb3tPJrz
zE4ebGYOcBCLQCPKJUuB1BmwwvvEaXYlYKMmxkqEOYD8NZrcFDuEOggazMAc7waLaI0UiOMwDofa
689B6NImlFCuGmzf3t0U2cdItftkto/yve9oYk/PPfy1MZ4Ovt+dZfwRLa3MofhOBuAS9AbcnBmo
QmcfeX+q4IURzSEKs+9Q+nchaRxkNy2ouuZzDt3HUCdblPNHP6eD09lAAhjlGE1Gzh1LZKnTPS28
dTd515xp2sZhQp5lxQkCH5cy7eSSometvRyRs8dYdY24GOkCsgEmUPla2nQARi0+liUzggHpajhc
TH/ctdGcXR8PV5CY1SktDoFgeUQ1cedM6tBST5xy43/ln9//P/JPgcYSy87/W/5591lP2Wf+9Y/C
z3//pv8Qfi4OJIZ/6D6lydtmEv/778pPL/iXxQBkB45jer71nx1IHjuZ5QEDx3+NCPX/CD+9f2FG
hNrEdTzpmdiT/icOJOu/GpBM1zfBi4InDIQr/4kVnhNcWGuFfLGcu2HT9UzpOtmcJg/h9cSAqRhF
CiM4dJa+Cy7GcQhPWephFajAV07uFyeKW0nwFut18t9lI/8TyJyLYyJBQ+WKQMz2pftPydFtFiik
Zu50MJruJBA2reyehFGHPXVqsdxJXb9O0ttLjduWqLZV6VLw/sP9/L/x1PGB/ed4Zq5OwN2Q0NMo
psU/CWNbMrd60ozGw9RWMR08+u1VOQAWK7koXvhc0lXTkQ122P3+kxQ0oZye5FvjzUz5E+naYtyy
ngqvQdENy9n0aRKVZnbN2qs0ypCjIn+zofxs/d/94c5//dMtqubAtyUB5dxglMX/mCzddXCd+slr
D47tbcKgeyMYo9wKm7lUyHJKxgCBfDqmcZWYm8jk0EZyUO/OH7HJp2yN7MLiyrK5XOuZADiOtzUz
kTZb8/sOKUOjjT3ol94yn0eh6lMcuDMerA8ukn1IdHuD4JYUChU/tEE/HMqeFtRYpVjZcdHoTkxr
UfnxIcZFtZo5e9fkcY6d2Jo2cS9TAd6tzNJ553MihjG0DqWV7twZBKVKhu3kGS3ny4w5MNYshA5+
nt6Ncc3kTiO++W3D9eA+fJGs6ymE3uywUnflU4SKjWTjcjsv+qdMczwWOVaX1EHpHNNVoSvAfUNJ
M2bl1UNP3I4O9MJe7zG3YFGeyaJzggH3qVoSdZYruXx17QJfSi4gm5j5zF28T4yopTUMfLmR9GQR
Ud2Unr21SM3aqMb1t8BwotyLD0qxtmch0w2w3j9BVMDh1D2eF99RexF212iQ74U/i1W1PODhYopB
jg7mFCEK+0AJhQ6kH5NPzy3/wp5LN4TTIFg1IoQgzplv57AgYZJWxP1g8JjoWOBwcjFG7+LkVXbL
8R7vE8UWb1VB6FWC7K6Zy0vlKnptDd1dnzlxDsF5CZBN1s3VAhetfEiMxqqqmmnfDr+td2jEJSVs
2pLICPDi2/Ug/NO24uf6GEJC1EK/b6nRmz8GTZDG55fwOkS+81xJ5jm+N7w1bnJ1wKyVmLuNIL3W
Zg9axfbWoQ6eO9ui7qfWKT2kAIR/0Rkzicbl1kyIbIbe3cVNwoHaTt5GJ73+/oteVH39MOxGRz5N
1dIS6Ug2nDFbNeksiNoA3EpTl2AVo6aH1bygwB1QmsrXpQqvMAqCV+0PqcwRTKX5msg/0hNKXutq
Vj9eGd2OSfYiJHYbw+FM0mGgdv1gSU6Od6AqtrMQzcprz9lC2YWT4BB4azDPV9U96Y/ZOkcoPCAA
3bQystdZbtL/5vA9FBbLcon2ffkEaENRVOXTkxzGfh0FPKlJ7fBi9vElXe47VfbPAHEZCM0ttfnz
MGt6sxai+ohbB0gUSU8OophlqTaopJG5q3Bkxqm8Y45mFbsJlnObEwWu+QuzUrH1PJ+uaXhHjjRX
2OewKdNq2xXLg9HDFw1muhdepCHe4pLYOMP8kfSQ8IRJehBC0fPMVBtQI19P93GCYig8p9yFFQra
wJjOixoC4aZzEijUhSUYSk0TslVdvNQobVk5vqOuBrH0K7Ubhtd8chBAGo61VrOzss2iRI0O6QJS
LtGYAfziPNYvrR6QaNJA2ep8OtQGgtCqCbil/gL8XZbxwiS6llFlujMl3ct2KG5xt6LNgwmH4H7j
0Upf/S5+VYAnECnqOTJepen/7RxyozPp39YV+RQ1ZVyb7Zyge+0sVjY/gTv5e2/KjuejCLLrNJsh
8Pl9YSf7qhFg2DpekiFGAI46F0e9i1LOKq070wKxjMZnDZefpFPenW6Cmp+MvM7JuffQLCUt269M
ebV/70jXsjAPg0KUC+h/VI/1yBoxoR7zJX81qHfqyoNvld2aZLAGE+i8JhQcRlvGT1dDylAr3Kic
e1SI5Kcofx9TOkpuy0UpCdZZeTWY65d5UF+SRvg8pFfLBjD8+4uoUnijxxMkE7GteNj3mQm1xq/O
dsL28vuYsDcI+BHR4ywAQeYzrwb4P6KPP5NBnYoqev99RIgH7yFnRj9Nwfgpow6PUev41mLdjB/V
wF8IU/4aZDWYGiv9ESYbUNmweXQJHgqLziQHuOwM3JUOTUxHJkottPpcX9sFmgr9tggI0u77NXJz
JEAg45e9wtDTprXE32iBm+E8YIjDs2+HZMPmMgN0VXBBfWLpV3PbAbaQb01GiHQ7AtdcHky6DDxp
GGbR/ZgbgynsZI/prpibP20clqtA1DS8u6ffp8hGtw6jef60FcD2msTrkF3CFNzOannAmxShBdKK
20lwYukqla5cEId+N/PA1jzbdcI6YLjFVWTYDcYo3dW9+5Fz6wLBokJSxrLmzButXYuuU35irgdP
dPm3UqOLiKq/Oe2JdZUgLLfAjZyGautrlmIIV2sz4Joa7fKDsM6t8viVGC86EEvHoEvP2s6vpQXU
kchzevLhM0YeH6wFQ2eic6G2ER/CRJ7dsFw2jgAve5uR+BRF7DtJlWwsYz5bMi/hsSVfMuRr+rJ6
abi28KgYQ3Rpua0c/rcV0W3B1udC3qdzbq/NEZ1lzAjld8e2JItdF6hv1Ko7ZhLLWTNOmPLZYHGd
l55Pv8Ezef2tA4yR53402Sa5J3h+Bet9fj9FBdBT75cN+NZWbCoJ8gkwVOlPWnYfpfTI7TLWTtHe
TgW8zwVdNCfpTz4+kwlLJ7YKr8bIwzV55VI63/YM/7dstUyg3b1GpLfqShYy/InHHEC8omrZLNcM
c/tnH9eH3w+CVTitkBNmBrsQEnC0cLX/t1iPcUDk2LJyMipnTRJi77HarMqGi/tvJYgF7LavNL0/
1rGy4bFo/RonAOBs8rVLmza4sHdK8ZpHQ/XUt/Nr4J5GXmhkdfd2CnqkJIFYmh6F7Ag1uQdEIPEW
NLQyN3XNg9SF2O8zWh80WsHOTJXxxaEE+Bh5C/xjm2JSEDelBJ5CD/stwoO1KZdl1VJssWnJ1amL
8hoQv7mqbL5R3LvgrFe2mlnPuBZNh/sZOyyLj8UB2/CGVaSpr2yHPyEZT4o+O8EzvLKCBlmUOIjG
U95lI+KHSW/6inxiRUHOBitGuZoejb80QYzvQKbQn7sRBhpT0z5cSt21OWNDEha6k0gar8WQ/Xg+
WyvDLSifMThZI/jhvLFDZq+AipvHKRfvbX3wphkIrBc9NIqhBpXytJ+XOn6UzU632XNpZEBlJz5k
XkQHheOoEazKgA6hcZrkAAEpJLt5sUCxgPYTOSZJGp0LF2ngLwAgb/RfHOWPogLlVsW85rbHdU2c
N4Nyo7fne9HR92UdShILJMMi8xy7CYzQK6old1X15Pzw6swSHZONb5dXEAGLaM8thd4KvtKPv/x+
3SMYTYEFm+RJZq6+dHV2pcl/KY0/2Yg+UoTBmci5ZR8tLm2kzANueewC9E87vBd5wT5k1IzAEmjV
SWEKlJbyZoq9tSlHcxdZPKuNDaqgKSgR0+L6+/gFAGU2jbHRRb9F1f+p52jLS8nYizf9t54rRlqU
SxkUi48MBcb6dzFOLP/5twb5XcSThs3VSsyH0AZe1qV0Rs20voIe3y63suual6BmDJ5bvCJ27j9D
gLqMeXNNmGi5Yt97I/nML3ZpbaKZMiOI2J2xqwN9b9K/v7UvnH1B1C17uG3cID9nBiSrgkwKskr9
OPtBYsjbTcGdNelHwPEGxC0lpEuQXdzFP7GVXtUiACT4FbgUE+wELwhBz1N9gXK6KzpygnKfkzYA
WGxkIOQJukmv87L8z2l6gImYr9mPqDYAkI2e9RH2LAF13R9U41zRouP4m9ynLEgf8oRrDRT/6jVI
LtwalNdydodeMeDXjwOGODZrZOvetJNz/d0dZ4ODq3C7ezDSp4oSnANF3DKtuEiZXeOGqoYhyxcF
ysZbqngyjp4FRqnfz050zW0Q9ReoPOwnWlJ/NrxURfJDlcgxhH3PkYgVJz4Qnla+Ji2gNbC4dNVt
3bhbEubNFSjuT5F/o9pkJS7cmzwTl3RfGimZDjz7njvE+38l7EyW21aydf0ud3wQgb4Z3An7VqIk
SrY0QVi2hb5JdAng6c+XcFXtc3fFrTPY3jJNgSAJZK71r79JwiRYLc/Ik41NrQw3liqm7NuXQjAs
xWmbKdVM0ZJ8V/WCYwf33KfpHhLqYcvNkIvx2fhyJvMXpzVnHD6r7iMTbJjL1zzHT1mPp2aQRkyC
nfgWGf4Bo7qLxP5zI/ryA49tbDnMdJ9YtQcQiba1bn/qITYCicFinX6pFmkDpsKC9iJnVrvlOlb7
sLDtgz5xWojfNkVW3AZJmKHxNOn4E/gpJdJk9r8pNT9s1+0hSlm7wsm/GOCGq4EE8KlRfa6MW6yL
CU2n5UOvNz6jUbCxE7kwEkqudZ2dtZovgtTMnXBn7aBp4t1KnNdO93/EQYC9QnXLXe4vRHKw3d38
F6ljwz7lyt09ZjpLjBjuieLxkTkx7O2jppo/XXUpSaWoO3IN1cp0iBSaGZOaHnB6EK6J64QtpopK
hQEQ+ETMM66Va9uI/jSdVbRzizigzKMgNOrkLXPC7x4Ulh4P4w2BWM7adMNXlw1yFXjaSP/FJgnz
Rs17kr2wcViF87GvE4P03QAb4RDUWhhacIgj67HMg68B164VtOlNyohqB6xcQaQMB+4awkR246Cj
ZurLC5s18cBUYjhtHs1IEogLwWIVQslaJconrzImGH98Seo697zhKAY14XfxbfWL7mUxKF38Sjuv
xvxrzKuQlErGJrieMS8ZZ49JHwR03ge2qZmFF5a8lXlc4euGimgXaO7D4oH61x+18kXVFy9gac7G
irCXZLMYIOOvtbYLzzlUSRnvbDG8WgGGP8tJhCbFCo5X/O7yIPJc2GdwCbaLiy/RGI9iiNw/lq4L
x99zoA1Gyik4W2xte6xSTssfuoEyNPdjiNf/fOjPU3wGStBclNvq8k8aAdQwGtAlaES0rDIxUgL+
63eWn/568l//QBDmP+xal8eWvy4/LRauy0/BcuS/HvzrOf/fx/521KQoQapAav7x9v549w5/rILV
CSwHWk6v9Txc/rqMSLF/nVmoIz1OpwrUUGva83LwrAvs4n9+KMGvKkjGI8aT08nAQDS28OiGZlnY
6dZoLMKXFl9ja5Bhe/7jbqzMbGHBP+HQS0KeslYPwtYkO2nci67ssfv86Duv2/FZSgbuiOrQeUHy
i2GJ955dEYjld5h85jCxlweXP4QguMGKUuxhI0jeoGDEf4fZjPEY5PEoT8kKVz+xnHrYkulrxlvG
wTHaW1djoLw4i2oNphWLqWg4DU/mFAw7zaXDbBvxM6P0rUMajmNEokw79nRfMLBd4lW2Rs6YRerp
nvu2PDU6rUihIbQI3fJQBQMDI2veu2WG7BL+7Ir4QHzT3OBXP23TyTo1kJo3UQqHOQoHRRUpto5b
kLmSJldSVt7KY+DMkNP0MNsLHEKmMFQ1CLO+AMOrLn5w2hAwpdQs9mjzxL1qcdMnFBAtXefg3NNs
eKqHylsZbfmg+Xm7LpvgIdQJeEleI2IvZN5Bcwt7OOQSKTJSqfCA/pchbHzNXHlJkMTjcuT+ZBqr
BnAwpXyjh94109Kg7zezqFz3+FrB344eRz15svroBsu2hejZH8jRfukRGZxljjdsj+RoZ1n+b3Oy
f/qlhx5ZqKgpWfwKcI5btaL7KUiFGIdxO4rcpkKs94SC3bDpemhrZSZajJcohiWtDA5G4chN3dv+
kTHBtezkZmgrmlJLjjCnfpGbicCzRfZl2aFGd0eMV8wpu1wQfu4hVzJyZqcSshpe/A2crcex8LCx
MqgAp4hQwgYlJdqP7FCgz4SmW8IZhaWDXwCauyZ+HgvXpWjJYOE4DTzxHMZ4ZON8FLfwUQgMJMTC
pBaYvpvxwAY9WDVzAoh3vgqaCCyyCiMcQsdiehjQGRy8dGo3Uhg7YvdSBGkM0P3oXQjcwex2OAcB
wvyKUTMZfc2mVQZDoLc4IQwfBtQiEJgB9seLmQBDS+pjUw4GuK28YGnob7va19GFikNt+VizQAfF
wqn7xRnQr2Aztc+s+uyQYlYOEJpFQpIXkAbMmWlv6/EJRpm/iVTMYBCkcD+y4xwlHe6vZvWQzd5l
6DAVrqnws+oHeBzUVDUW1zvnGJBgZCldSN/WP2kND2jgPmy2xj0qlHspIKP1YVbTxoAhpg0vJZIt
cGq8iyPjHOu+/4DD2ZULCHeuRhd8hMnO1IeD484bT1b2zmkVud8xPnwHxU0T2Y+6DHdlq3Vc93Cg
O0u+uV18A0Z4dSH99xaLhRuLW+UG18LwlGNXtW4U48VIHltNTneN1GcaVyAVNz33WvXNiPt4jVrk
VrcjWBY2zLldD+ScDD650uIzl+nBkEG8micLTbFwHzxkt+tMDtwtDay7CIO1wfoEGvqM5/Q6GDij
5gTSJHirPthx2sO5Y05ikB1rRjVWouFFyyvWGdIEy1F7aovsh9HXALJtxGULA8A1HsqRHJPOBa6K
VEZpqWMAQV1+aIT3bcLi99F0/J1C50p3buEXi99FUGwJOFUE1+lC1OUFJ7qR3E70Uek8NmSaEGVp
4UEiegvX0/je1cU1SEcCH3uFPeKpBcn0OqWyP80s3Ij2sC8KZm7UPFw5qX/00VHMYQ0DRM7JFlLG
WlHEZ7CFY+y0cAV0/YLZR3w15YSSV0uOXZHdZJfBzEdss63cuDk/WYPtvEA2hkziDjvGyze9CwCb
IsTm+Me/ObbzqsIRQrqXqiXPsCcexJSk2gQ3KjmUMwRYJY4zrUqfOIr2R8iwvkjvAudhlrp7Igmr
mcH+qvCbx3Bv7Tnmt24A7xXOoXOtUzBUp4KgQmvQkO3BIUAMihOZJV5qhIY1o6BwOnRJtYMHxYSD
HlG5g8QJVOV6uNs+5hamh0cGLU7GJuY7IxyZ+KdFgFsSVg8TXnN+P63QieUCpqIyw8oMWL9+vpeC
WsXuf6bxCDYBKxwleHDphfOJHQDTMBBGoHUmJdqGlBymZA9za17rqoZgazBPNx+ZbbmEwR7DofgM
mBA66pI2onR3GXwtvnQVXC1C5GQUsksXl66u2C3fCZTajjhlJHXz6NvWNRbZHYt4WroKnsewsQfz
EydXeiTRHHB3eJOR+eQRtRV1fPVWNAFrOSTVG5TlbZw8jK04Z2SNe3V/sIfupD7zoqkIkDC/Y5x1
w5bpYiby0XTBDxwPoH2u8AW3u02SF0+enl+aaDh5Kgg1JbMqEyv4u7CYY2AqG2PcNveeLXouFFH9
LZ9h7sRIJZrmDa3BuQCPKG37TX016lCJJw+Clc0HGTMbUj2/2/C+6djrVdIM76Hv/hyFd283dgDR
exy915yvox/r94l7SM4Qz41XJ4w/nRYdhh9twtxh4oW8wci9YzS7p1orToHRb3CYVR468goGv8Iv
c+cDgfdjd9TGj3HCBscCOs0xqMviCGJH9AM85Xl6nqKcnlFHNwziaYc29Lsh2sdz8AwrSsAYhA+Z
54JW9TxD2t1g7LaDUfzmJt5T6xc/yjk6ddXNB9TJSQd2UvGhpf0MmKT9aFnJuhRkifQWezMbpGEx
ub9a+O001240L1LL2ANTyK2GyJ5HZ/oNJvaNUmUj6vpnk5z9lMuwZLtagx8cpwoxml2cRxKSsYAF
F23P8yzCnWtA0Qgy/2kC4PAw6aTDRsTY2GSXZalABYWxy0R+c08rCShaYNksUtARB8dpcTCww9W4
maV97lLf25b5A3V1tCF3dCaxIPwQo/hd4yDhdi0RcEaElYWxFYXmnDE8O6R1yWpQwiZ3tXrT+eNn
m4lPMksVVM1FqGeMWB1A5fqCg+RWuQT58bSJK+8ytvIrHupiT3btunVMxEAl3OHMid6lxrUmcc0P
Y8oDRJlbqQ3RpvDRd+l916x7LyYZAPKL5qWvFl4jaL9MaF427UVcwvceaamKBoqTtLyzi5hplWrP
INxPrkYQqTJ6cpBgo3rJ+OYneTJS43miSFLIS7aB/wCgTDsYe9jiEw6VajrWdwTisPr9NIzwzYm0
BJXq8N6XVrQDX0IuN/YfFQPUeOQrTW5VNb/rYylXXcmeXk/DxcZFw9HYsW0bvmL1bTC5RmRafOsD
gNMM+c+uJGeU0Ap+q3euJmmDm1D276TM7XoSODGMxCxohviwLhPtNcptPhMI79owXd0kfi3IsiKc
d1xNc9Mgs+3PqUnMk6sMIkxMa8BNYPYQpQ2XlGkZzGIM3oIAXGXjMOtaVX58F05wk4X/Cr/KtbJP
e1YiGOvqqvzKqaAXzorkKR3FXobEpJj1+9A/Gt3a8Y1PMTN55b8JXgT1OhJMkgWwa3ed4UVn+k5O
qtyRLLxixgsqJpSHn2MDwxKSJDGQ49d89m7zH/+WYFhpU943OCCxyzF8LtYtF4jOS7gcXh0twadE
1MZ+iH80A+aM//hVM65ZjSCLqKegRMhGWJi8XOUEB3WIHhVyFobryeu3E4ejkld/NYmRsZLXeb6p
40YCLQP/V08OeY0+9j3sVTJWQs4Ka8y3OevXSXb3yY9GU1WDnQWwVA02pDp2NzU/W0TNLz+rf+O/
OmiwoU72FiYCy+MUqQZ+Rk0KYKF/Qhyr0KhZ8fL/mvEuXQV0nH2j6MCYlAb8vnpKbXg79bO6HQNe
Ky2DazO0B3jWdns27UfWobUBYofo7kudWNmRpFxzhDSRTzXW0pY17DBegbd7DvjrUARAOFB1x32N
X696hnq9GpsJwt836lydVuRb7NU+rCQ4qBevm35bqzfA4NrKRoSAj6Mo8eYw8V/k/fOymno7+Ogs
751j4JmEsThcQpzsfZ184IzkLBATntrIcK0+HvX21Ef4z7cacFbmSDUHbiYgwrt4vyYM1jDr2bJ+
77A9x8cxQhzIde8VG/Wzek7FvB/xvU7bgrX2ifT6XZv9eTpWS3uid9Yhh8uwfvLNbm2AY4FQiNjb
qYci/rlS/EOeUnfJZu7pUFBg20b+Ux1KJ3e4MDgbQHeEzJ+ywp2L31HPCaqHfH5Uz1DnVFa/44d/
nlTEg+qEo8o5qpfiJa4SF7CS5jltjeXl1OFc2R84jIXzLi3KczAfZIwQp08RlVWXovmuk/G68svy
NpoAi000nzqLqV6J5KjsG7EZTCYdkZV8eRTbFndVKjVjhZIFjmuka2z3020Z4KOd/WK7vWsjlytm
jzscK+5RagZnneCNnom5KU3GwSleDR1YtF5yKWLZf03DcNxDR/iqiY4ZR6bZc4VypcyIOpaOwHvC
gB6SXkT0IwXQY7Mxn+gWPothJPvJ8x4XGoQtuFCHAm89miJcRp21Le521Y6MIbx207Rw2xO7LY/l
TPp6ER+tqHzBf/kezj5snc6gb5ISuCE/tdXwpP4rAmFusbMDDKU8bCENmWS/7oYdhklMsNhE1jKO
v/SQONDE+6kFHeJWZ/pGXCzJyA4QtZ6AfM9UbI4F3cBqvFeUM+9W6cH+FHhT0zBgdcqg8GNyupcs
oh4ixZk71WTaZE3sGfZAG6cTRlIi6VQbVkNWJSsKKKVbU3v6kX5f4G6frGrukgSz+01TFLiI8XUa
yoIZwC5fNzbzmIQkEc1ODkGDJy8YK5c3oPBUTDdyFmDa5tU1yilsXTUyg9+NBq3MftoNsqoqons0
Jedf/q78imGtlb/Dn8CSRKUjMdw/ysY46AUDJDNRWpBwK7oaFzujvEj84EjXTVaNZe9mg0FL52ND
a/f6S52DaTNM+wgrHJJmgZOaGlJgsJYchEWvswwnqZ0PpQd2QKpXvjbh9RFsYe3nkCCGAMkaFhAW
kbcTiVhVuTPH4azXuX2sG/3cBIARk0ystVTDTAeb/gXCz49FxWkuzKsKqthKryX8v2GXjC1IaQiW
bagxNBKGGu+blyikSF0udN+Lx01futsG5vHWHsOe/PqaJWNI9mXL0K8s6pYKi7lzry75WvNc+nEM
wx2sXyYHmyuNb7VHCS4z6kbN9w+lM8mrp3LI09Z51L1TUGlvqDB/JkT+bJMg3S0vLUb4Fy6Bx9vR
JOxhsKPySPID/C8BgxZfu3REvvaLVlD1lTglrbhZobkpOlhZXtM5kZs28s/YN8Ks0N23fPSbdY2W
DfGcsxsC6pY5eUQXNu2Tid/0Ugc7CCoqGGF3SzEzJGs0MQLdqBkLk2GPTdO9QJi6iSWyaHMKT5Zt
oo8bjiTWZZvkG9EbaB1BN9yxmXe4O5Xo3n9ScVbbCdr8Hk7DuWtnqNjmd91gOBHL/EIf6KynUfmm
yPJmxdVP5t0xHGkz2BKbfepDcevb+GK46ZefX4OA0kjkjb2eSINe7oWw59rWivEVrku/rl3WABUm
j1SbskzvLoGBVSQ44RjD3ipKZ+UqSt+fcaoaKC4sqaLifCjy1sRbf7jSuhrU+14ORaSTlEddSjXY
cikB28RBrCPOpDSy8bZcM4I6p3ly6omaVeOiZWjQ5MzlKD8+CCZh+KuYC+pvul3dnNl5LmAQMuxh
cMMN3NcoAnrrzUlp4EqNXInqIxuqy0ACMdvBTifOBOSvz3ahx0Sg6hFzVLssvI26stT1iTed4cWV
FlWZehHJJLoMjW94T360ufOSxfCAFMuLrYPqkWHZ3KGXS7iBC5fLLPfzXVjov9X8bCHmzAPrMC96
dix4E2DF12gKmdPSo9kx8brJhd4DFEn1uVj9GVBa/bNIsw8T2YpVcy2UQYy5C7z4lqG2iY/NLpce
9zPBeF0PkTxkw+/moL8QivMw6uO3OGrfYwUDOQNMHpwziS5SHBlIKHdjBiMqeYfNSG5vH1sZ/l44
87kRxMogSn5BELMYquJMTRo5NoE4B1CB+xu3kQfZ51jqENd5KTR/Vzvmxc6G55nRN9AhF4g78CYS
9SXZIZxzo2gI38Efya+sl7oNYKf3eNVU/YgFNUyPKnXyY+Daj1blfKREsNZ9+6mnzJCtmRqgJK80
Ie1IBthXiWhteN6fMaMo4lMcIsCI+0Fu4PQgfskaQqmIysM2jzETYWMjmjCfKEO8vRnONVH7lo0B
SgI+ucZjpu11qGT9+x/ylGx/lPWXJp+S6lja/TnLFS9WjfwIebvOpnHSFa2zVUzPLPY2OM6Bm9QD
hJq2gTQSlR9qYueqIftIeuV2mpIvNRR0/foN6edLZqgUcPqNYeLqBQjG2r52n7hunstGW+kamuFl
dtbDEqmr4Hsj5+9yZAGqUmafIohZhA0cPoc83f9nXrAF4fxvhGbDNVwaExQ0vgXv/P9lBTcmNxoc
2O4Q1nAoJvLhGIoy+fV93JjYQV9myKGHogVGtDWMOmd86tWtTpIEofL4cy7UQL1j4RvZ2BVXSeBG
g5dZddPUCB+nA0DbwDsuf3PCUV3u+QefiTjFkYsjbudeJ4sOhzjONO/p3wbGkYEa4IlenGhAn+eI
z+0/v3Hn3+nkf9625TkG7z1QH8zPH89JGbX/9/8Y/wWNqypqQgwPtGmHnIVjnI1r4EEeJaqHaq25
ZvVXNWEeaBokGQjfsMjVUJyLKuWGoJODFUC5UsG/mxTNJ4YJsGWy9EUR8kO0qgCbg09fDBBO/F3v
8OktuygA2zqDUICfN1azcfEyNCE3AhTkUEu+VNkUq+s0U1Tk0eL7+MO1VwSHsgQKwrPkRpX1Lhuq
F7XC4ZZISxQPiFFEckCDWP8WyfzYaLn9v3xo1r/5QuuGyxs1Ldd3Aoa7f/vQfJLAvEFDqIQZBwS4
Orwj/D94qiRaZrlj89KZjMUWMuVCj2Dqcqxs4Di1tdCwXLwqcFmDtNeh1B4iYe4WcsxCa5rnZeY/
VbRx+TnrSK0YXC6hWI+fgEnf/7DZbOt1MJnjzrRIitwQyeQwZ81TN4xsqmhaCQyIAaXVHfifrxnv
368ZzLlh7aq3j8Dg7xIEAiAyM0gi7CD1FlPUfKOFGOZ7uOCB5UbMt4YE5jZrhW5iX43F2Hkh6WkW
X2WCnG2fKjZ5OCEUr+eLJTwi5pzD7LLUFcOxraFYLgXDKKanEaZBpTaVyC4+Jp9PBlXnvcxJdvEM
4BY4EKw/2jkkcTKKA7RQqnB10hjKHG1FXiPxLFQggledSHWCSZWOMDzwHsWC7JDO08JDSqUtTk5b
H11fwC1Ue5uNOmzvJPaxUkQsPxrqtZEzBrKAjxJa8H3QwP7MPvQQ7lE0vWZQE2avxVtJ7a6Mq2oK
8kzAJ+cbN9NgA48bAMw+CphYm//8jRDr8u8LmGeZiFYshBmW6+l/k4U4vWbV+SSbQ1oRyzdQrO47
Px03pg1np8S4YnbRKXYeW6noT64rzE0zxF/syXUPsdnsMFNVnLpa8axKUZ7joLj6eCmvtYpf0pLy
W2Mq+STzqz+LUmscbbdftYNIVTDkDyz6fnkJUTlI8GSb3M0g//IzFo5CewH4YENtcF9SrLKsISa2
rbxravcfc1HX20mEfB/uu1A8TjsEG8LwOdnGOPISP0KiH9bRRd3Lx8BD4Dx3Z02Q/p6hh/abkogE
QzpnB7prllnFoWFMEnNoPNHGUxiQCdw4JXaYEl1jQZQHWN3BGvOMwqs1CFFvddjkcGc3tQRuzPVi
y9KGeKP6UBx8D+OIMWfBU8ywhc5mdTDQHXxtIMQ2OTWSKtLcJv/Kg2jX+axNjs3WsDCpln83KeSs
RnvSh+irJGdZS61Vaba/loIyKuqbqzHBbMoeuy11ZyjiVuM59zlsLqovjvCY9HDVCKrwlZXyQ7Wm
dNHWelLYEI5M32XgfA9R22dOD6V3wBwPP6E9MORFzFRcgUaNMKPijubqXRGDqPjXthZTpjnZF96I
T6IozqYeuzSJcOgTiyp8Dn7hxvEWNflhYap28Y8q6j81Ux0rpocIbJR6SCKcAsvdytbI7eNKmbHV
XOkE92gZnSipTJfG9e6ZBoNXsbpUxdnmranIIPkaUvnFz9ELRvgQ6X/4bb3qO8qBm04vepWmIw4J
HFIfEGExk1EEOhs731Wmgx6WnK5Jut2O2RPce7u+9wZ8ftEOcHE4ASrZbQsxctf21pMfVt/xaEJy
MPPiOkrvRJjflxs8bvCcccrxKU4HGAB1hABGmLc6xWS2aujxW4CHiIle4jff/EjeHEtjsaHvwR4F
Wwp6cl9rKOUIp4LETVtkePrzKKrnOqluk9JNdMpomvY4aNn8iXeUmwRBuwZ4TsSLgZWwIGxRrV4d
0ZurwQAKmCnvDUUBqzR+MR2PcSIvffQDpF/Tlss2js+G0bB7MDPKLf9cuzD8085Kzg0fsj3XkCSw
fEauvhU+QrZMMrhmMv7aZ5VxxiLScTCElzJLbqkpj9Pky0NlBgA9CFcR5g7hDkEakAWGBlU5sJ/o
gbMnHPHm0FsetczNNzUBRUfflxfiBj+dbDJfshksORsuWowWbEbE0nnKLoflqCGm3etAnBL4nnpc
bBoPM7y6KwFkuwS3/RgvYWlaw5YO3d9gYcVoPd+7neYw/u/JhA1GhZJ2dKo2g7uuxrwTkmZ58Fo8
4zDxPeGmoAJ0UhUTNqrAMFhlRJzWYkeKymmeE3fTqDSQkVgQE9R8Hw8aRBYSQwoVvjgTIhKrNBEk
MDetN2oOR1aiclOb7VmH0PWd8GhSgxxSSaTTfo0mjzoqsYQoAusEJc06eR55JstPjA2NLCxOmqk/
zQbZJ9DXDrVOGkrsWndX5aME3ZtUeSnlDB9FLiEqy4+4aOc9+SpVTNJKB8/4bHrNGcrDiC/jTE6M
SmZp5q/lL616ZPkJRR1D0IZEl0xlu7CP44Jh+dcZ8vrBVgkwocqC8QmFSVQ6zBiRE2MRGBOo5Bhb
ZchEbXXt6X+w6JsfIk85BOCvhHKkh26uUmhIT9fWlUqmAUZ0zvFg3iDROfvlLJezsDC8g5XRflUq
5SZUeTdQ5hipqAyckDZ0XUnL2RcE5JgRHhwukTl4L2T4/aek6Kg8HZ1gnVLXu0OtsnYMhodbS+Xv
tDAEz37xJgjmsUwSejKV1VOrIiQ0yO/xR5J8EJs92SrbRxLy4xnKWoa6k0HL+IZIeDcnEy535i9L
JQSlKivIFth0jMQHCcjpu0IlCsU12UIwZEifIW4oU7lDnkogclUWkTQxdU1VPhFrMQln/lumkosC
IowELec8FO66/5NulJ7l9OR000PZcrvEgXEzlXMEiAn8QY2QpPElKklM8pPTzAn0KkmpUJlKkJyG
fWvkp6ifur1euHTJQswqc53g9T60VsPMEGWdTsathOF0gmCfYkAVwj1GuQBGqFLaaQszRCYnn5Wa
jSf1NssxIqi8B4ksY216uHLkSfyQwBCnWAECpRlLViWlWdkap4UBTLwr61DVwczS8L1rI2B1Lz4s
Eq6q60CAs+ErIphLEeIuy6pVKm0G9Opf2JW+2sX8ulQXxYBnFXOyvTQZ50Vd+32IYDv6jPtgcucf
/sQyNY+YqCs9g1MBtKc2Kvdwu1Cj83FM9jGCqsmpdrLJPif8OBd6dmnmJCpTSDOuw63GRLQmXe0B
ftRuOcuFMK0gojksbmO8gdR4MmLjwbBx62Wosp5JgC+T9r7USc3E9iGjYh+n0K3yUAXa9nRnwDQG
gPfaKecntX0uHHLEL7D6G9Z+3gUugenzjEn/pmizD6mowTq0c8r05j6L4kPxYRX73LVgoCNsYpRI
9jOSgAQRZFjNOKCCmsto2rDrU0q7HKmWUHOq/IIfIKosRIgWjiTrWqwzkZ9ScMVV3/M6HdTnTEA6
03pBa8Uji0hmjmp99bFw+wes1RIv2Xk5GEGRSSJ55X3ukuFYFhnZsVZ8bXJZ7QiuWDRbC0F4bJAR
NCoEboBnv/UEyjKIlF9WHcEpacE5C4v+VowzxkAuhrIdyte0UhrUwDwQSffQ6ME9cmZmleaN7hZt
iCvvDszdIk++ZpFzrzKC6rV7NoI4uC7agWb6GLAnXnW62JqTuAnPPpSTi9DEOSwNtKfYxn3rPcKW
eJT4Ne2GFhZX5zXHfEHTlB4w0I5N2Nz0HPymiCYkEeR+99WpDerNnFsvhHLAmlPqGi0Fj9FFcJZx
T9FiXRwT3hSd/tCifOH/CW6wm4nsihWD0HWqi2wnQlA0czxZoZUxkEGSEYW/BwI5VssVMccWWCRl
5Co16weKaLlawJYxpD/xhvybF2DGkDTfkaYdI+Yr6IozvBxTfFZTTro9Fj10FXukeioj6iIXwYDV
z7iYF8VHq2m7Nte+LS8Qkem48Ljx0e5WuEXclWjHZn1gtRXfVO254AehTSUiyCFQ9XkrmpeM0TUi
GWrfAtAmJbp3g4XoJWlw7/Cl95xP1oPQumviwYIOG5jObRPc9Sg5DeRrMBrkowv0GuFM+uAo1yV1
ajre+xLDxXU0ftMN+NAmwUCMg/l6Iicx4SHwRAP0mVhJ7xfgFnx+qURgRaW+Ife3P2AgPLhJcOmU
FDVRUqRQtzg1mznd0iJqHCIgqcAfol9adK3QnINWv+pW+FVrcwZvMttXyHewpSKMHgnmTZacazil
GDTjoYopePWYM29l9UHqMubbRIs+jZI1VlWpbNhbF6eKWYqPQzUF73pRkA6IWEDdt50RP7l4SQ5d
/TsLs6OhAJAC5JfqTT9mU/NrADm11DliinKvPYwZ02DuOEXspNOS7qOYq/A0N/WxsEzoYq6t02gc
pMatE4QEjmua3MSDhbixF/bewQQbFUv6tSAiPkyHSCNExQMI3NgM3ZeHtXhahQPGXJn/wx+DBzAo
4trDdYx9tz74oeJa8Qko6VAVfZSOjUISmz5AvXOmGvY/a1nEF43Z50cwZj+w7Ptdxq4Aja5RUuME
F+LlhgvLborp5CGJsxy26CYmpqGWpKi29nXV0+AozV2rQWkchLdTohXVj6uWxJlor6nJeJEsXgv4
M1M10SoofX1q/UiyCcGgUngs/VEds2tHcY14hihsbwjui3BqUWAY6qLCZuaVoKZDiZx6AeAW3Npc
hBMtopROor7BUAFeaYTkl8KvUDizLcsMO5Ye5Q9zrX40kNmT+7kMABZ9DqGFXAiwv4i6hkqrug6b
3K+k3Un92LgOdS+V/WDg6eXD6Qge+rnbFxVGSAbck2PS4o3Zuj5TnCQ/JVNcsrW89jZ24INzTu3o
aNims7ZaL9+lrks/BvEfka72MMzuc1djAE0OLzOebgD1tn5OapXN6EFl1xBT3UA8p19DT4Zp6Roo
wx53dQylVU9cb4uDFPZhvEk1d9GTiZ2oDLbIacfcaNdGSaNfSLq95RTslBVXhuKdtEf06dzc2mg/
tmPJ7sqKlBY0i8JGte8B0OotxQEBElsRTjdjMiBgoLro56A8WrXukYmDkAixBtkx9My45NlOT2vU
bZB6auXjMuBcmlwTj7eavFOM4Jizg743RfVudbiaV/NDSwg4PCG14JBzuXbE2O+szz4Y74QSjZvO
RqCWjJiGp7pEt+j+qpBB7LrCu9QlBNrJA8ivJzxJq/DTrmKwBx1ztig8LDYdU69NV9N+yyNHXxdy
QFiiEB+sBdH8tX55AZs+Yd8XwUTPvppJflWZBv/Ty7jpKuLS81uawBLyqZoqJTFcNMuL8iSexZEV
7R7Y4n0ZuU0Te53fTe9zYFxSfX4izCJdQYUHGAsyxVIoNyJI3xfYaoGco7j/9DCVH+Fty8q7d2J8
s4mf9zL3LsPh2lTO3lf9aw9UAWsMzZbydQgjrdoWSuWlxs1YJF3U+r/0k5qOX4PUonQVVxmQT1JB
OBf4+7LfLTtfWje3tmd6zDRzpxSIy92VWdPOFu3ZL02oS9mrHfFWcM47Bj0curBb5aq8Ex3L83LL
FWoisww11KCoHz4916hAwHWxz6e33Iam0HFxWektcfRfZc99iT3TbnBZOYMCtwOFHPseXFc9gPah
tmQ/iz41siqWEeafkbRB8giUKFdpovpZu5A38LJMepfvEKoFs/oU0LlhmN/UzbH3mE203p1BEzuL
qpEqnZWp95HLwb8+jiOuzmoYr+na78EevnehfAIOY+CQEb4aHxKX2wP/P2e5GrQmqbfLfbFgCBoD
FkY+HBB8cj/p3rOqmSFtZptlcrEMsDrnR+h3L4uWKEDavNIgNTozySCjH00AifNbjIPgylcRCdTD
YI+cqw1ouMpzZ82okcNn3E4ix9GCtBHUA3w4AInYGCg4Y5wvkboga2w3KRuZfFr4KdCDHrWmvAVk
5sA6LC9GzuLbUjORqQzjAbY3hdB4sNSO50P5RMqd31Q9ZlUjsb/pVukF8YZQ2JeqtAxKz+VTTmP7
m6Tu9EcAn0XiZbx6M96hUaYzl2w1drGMDCNa37A/T1h6qllfEsNPmcVDPaT75ViOmurONZPUtBF3
Gv+vkhibzah5J59vfr0IiwvQD7XqA9vtsZsjA0ZpTGGdLHjzGBkQTg2aeb5B+GfuWqfaw9O6xlsx
+RKSEFs1woRqxszL52spmhvy5u8tze0sglekDwwuwDJg1JvXLI+/L/eQMAz53+Sd2XLcSJamX6Wt
7pEDwAEH0NZVF7EzggyJW5DiDYzign3f8fTzOTJrSqmsyeye2zGrShNFUhEBONzP+c+/7JyxRrCC
s3WAb6zbojBRHjVKEkcYI8vfDTAXRUiLg+Kval5He08BKVaD6e3RllBmqCfT7dMXgCN9pg9edoqO
gbYxjVsM/l7G2FQX47KMOOYMU4JS3k/hY/dhT4XEQ5qzx3fO6HJeclrqlQd0gT8D46U8/RRO/hJl
w9fII21GD4xl/m05u4qUqvWin9RcDlWz5OTMmvx6UmYCmUPgSjnuLfQAhUXfoBbrFFHbtwqdUmUL
M7JoMzUt4ZDsJ6qei5QVgsiQvyqN4kIbsUW2S60YyLhiqA19CrWmdhBOsZaogggZxkcepJOHnAeL
sc/RHq1bcrhLiB/TsLMQOw+lRTB08bkQBqDYMzPN280ggnbzUteaAaM8+xrNHQVKIF/QwihPxBd2
umcdJzjVzkRKW2s1hGo7VMdq+K12vbjstrD9ie2oArHCxf9dYZBDRw25KLg5Py4BXjo4ObCu3QRp
sI7WR9XpJdBvh0509u2rQbo45aqPEPYjsHc+r6oilPDC75cJRq7W5uj6D4uvRYLMmjMS9i+G7wWe
AEmpd+vENl+8iXYp5bmKCvB0N5jvRo3BWWVyuRfDINqQ0kSvGjSahAyMpgWLPjZyzHkDo7qbUlnR
8dL8ddwWr0Qfi297ryEkZlksxQpKqK957qKjDT/VFVWvFoqajkwpOhqTkYjCpEku3TA9K1e2nVzn
IMiznae7BebXaUyNTV5n75gh3zhUTnNCiUZtu0vjCFUxgUSMycuLbgDD+GhEM2MYVub8VHUIcB2G
5VIVErZpETIWzKdlz2iULj2OITQl6Cex9hQnvx53wOJb3i6NHsP0X2XxVDZj59A6u2C5Bg5LtQQm
LcZ5WlNtJEgq6HaDbKOcL4CJGO8ohUNWtx86Aw8NG5O12bORZJ9QRwF3feeqMzzwFDowSwlubbyU
4ZLFaECSGTZG/ybjeK+W+7InJnHEy3XxbpmHSB3VPxldiL2RaKkyUw9dqPz2m1sggeiy69giUcJ1
c//ITHM9VJrcKAx8sSxwI3tHH3VerAoMJYoPJ1DewkYslVFDLs9PKBwEHMC8JOhlYlvPwbWqvSyH
eWgZzGeMfbFajmpYfM7jVDUlNO7HBUxYcAwMTQOYQOb9Yo5RpxNs2wQPTaUH6hO2UdcjALAWzjFM
i1sM+fHg47CRJoalzcNscXTjQA/OhG18V34SSErYl4b0tLLt+5AJ+CrXZqxrWQN5zsFOvoCxw027
UzYvmVPcaJ2FB4mcXt3hY1Gp+1UCvcTjmndgNS5Nql1G1yFKXdftOQpmdF3eYFZrRQxo6YiA4Umy
6XmIClw/x5B9SBBNSsg4KSHZMTQ65mjYuDJ918mTjHp11A3lpWVLVshKVoDHGOWhojNyPEh/kIc/
lwYan+V7IboL4TK48nN/kiSN9ovHks+4RGNqO3RiMw5jSHsO+XagwXBk8pGUxdWU6pSAcl5ZjqL6
KqAedtm3KcpezZAtgulcjw27zl4HZct0IGdoiHSiamuVELmGVJ4iX5+g1Fm3mWJ8pEN/rmpzZl4T
nS0XDlY9w4PLFHmqDCjebZ5KwNltz9ESTBKLzhn0rQIl3egeDs2KctFKl87TDq4lRcq68tiP/fnD
obCFm4PqJXfyHIcuqlF9zp6zCjWGXeMCVDv8e2Nsb3hCIXbhcruQh0IJl24KaE8bn03JStPn0RYL
i4Gk4Ne4bdZdxFt26hdhKhtzKLlrdZKrmdjivBNJBiCVzT+qWdqnZumEblJQcqsrqpKnxVwlSqob
7IHv1blZwUEHuO9OOFQhI1ctfMx0yDF4zJsgfSu6p2ULXfazPH6JJE2BKOFSWk+pCvKMwAdkP5IQ
Vdc3RF4kO9r8Fww+t0ZW3obVB7kWr2XFXN2NuWepSckWwapbjw4CTJFcN5YiJ7HRLFYhFOPlCjc/
8NcX1d3lgXdwI/LIIeqIXALyBPtqvjb7UNkDNOA18Jd3VumdNM3fZ0byfTHlyDR2uExB02gIiDwA
sgx8l0w8KjBfUIG5bOcK/XIwBVg4HcMcHolxe4ZxCLg3rhaYs2TUQwaLu/dICz4sxlAL02vAGzTg
HFiIA2r4l0hItG6QfEB5ojLyO39lVcnHYixkS04UrxAbTuCnLiZNpEkflYGROjb1IkakUdTvbtHc
QKJ8X8Z1sP32U1M+zS51EK47Jd4uyrcBlFNxhvoWtmXDZDdUD1/dFg9INK+WAbDhMLEDoFlZnvcV
L8AvPnS/LaIMttoAznvr36v2aRwp7wsMmRhJAub1jnKwojrMFMWvs7IbmXjmes61jwUcNqWSE489
8FS3ZkICkdXmvhsNTPi8xiua5gAGEZbkOvM5REV43UJ+Wy+LlMFov7Z7ucYtmhCcWN51IexZdfVZ
3PB6GEBmbXkNTHituEqoFw5L7bf0boV2jkh+mF1mmqkkuQXdJ/qvGuIjxGyBQRMU3Qg77GTfxvLJ
MNmSYZt+DxWlNjTw5W5MRqTUIaJ271x6WlKFyqfWcKsN4521J9szXDOI8MpKTHVpo7JEQu9nYcD+
TWG+fZZiHaABfip4vWgeGgvO9dLetMppbBmjdp35bls54S72e2qPKAqVnYTqbBQ6GnEC5g1+DGJ0
kCXSsqV821HyWUUFsaCGxL37Zer0G4IRoQoI+jPLro64dbKN5s6reiDiDGqaia5GVdELAS5pqLSc
OfpWfYlrGopMfdBQVQBt94VokTrLtziu4hJiNLeLf1cyc1xH7g7evEsHaOLdx7h1K6GGN4UIeZZx
Ic8nhNMmI6t1iQ26YcoHhY7PhfOea/WrcrRSPSODj0c0LWSIVl+Vp0gR2dczoAcgMjXjiGds7d1j
W/qMihAdJjs52x37ytds1h8W78NUvX1Pux51Td9WCRriRrnR4SSSkYMJTbc5AWK+LiiLMbJzhM1M
I1o/FuD8CE9JJgkisVGXkEi+krfc37mKzFMUvmCAAgmGVkuk+SXVl6n6QqFUjefy5M7KXU/1YAv2
BEZxFFQvqZW9CYWfqqvslvNNVrpHp2RcN8u3bKiQyUDR1bPPSXkeOda7Scqpuj3CJsM4ZLzJds8w
QLIOuRsaIBMzm8qhPuSeWtUdEj4OdMZ46tsmJdqISmNVqcpKXealIlZw+tJfjw4P/eJWpH56wh0O
tjgl89IBttgroDxOTqTS0TBxgqM5Slqc97oxhiRRklA3aUq3CbItNHK06IfpGl7QJX+zGzZerZYU
3PjUcCVmVWq7Cr7H6/KLHNGrKZbn3MG4riv3bjlJelg+2B3plPLM9+OSSoQl+k1iWJjN2dHyAzzb
2KK6myTvvqm9Zjn7bX8+C4hHW3ii1rRTVmwddJyVGUSfPj4YK1uPTkaJt2GUl89tcT8J+2FxkFJF
rxTzS5rjDz3TMOaDiFZEbjy1Z70Jv5WaeC9vrV1iFfamLrmhqqpYDhsNr2J/mnZQIl1flaoKvcBj
HbOEldX3V3E+XCGT+gJF/9IM3rhCXf+QD3dhxiQZScRDZZqCQWLM1pW8LPWtllvaOvNXUWM/FnU1
/IrGGQZggG2jbDQD8SsL8n+9jf8ZfBS/+bo2//gvvn4ryqlGO93+9OU/oH7wv/9Sv/N/fub3v/GP
m+itLpris/3Tn9p/FOfX7KP5+Yd+9y/z6r+9u81r+/q7L7aLF/Ft91FPdx9Nl7bLu+BzqJ/8737z
Pz7+O47G0B6hS/3fDY3XRZ5/vLXRW9f+6Gn866/909LY+MVxPXiBuOJKmFiKQfpPS2Pxi2OC1erY
9loGFEvohDmckfDvf7PMX3RbES8lzHbHERZWww2HofqW/ovnetJmOm/DZHM943/iaUxy0U8MV/yR
hQfJHUdRx9Z18yfLXtucpEfBgUo81Q9hy8ODwem1xSgQx8iciXvbPrfaZ1KLO1enxyqLud3m3QhL
M+aJzV0eTUKfsIN386eyQG3fug9u7ybHIC/9U199jl2K0FidEli8RAWxN3p0lepsCk6Mh8aEGRqk
KIIqHKVr5NTb53jxIlIHsMnnR7zdkJsb89kItdsShRrZHs5rMyaPDrKd1KBm14PhxtJqjOa/qlTL
od2YyiKygk8fALoDIWfX7A4+WYKQF0rUCzBTx0ffneO1GVm33nTXp96DEuZrc/5QY1Ia1tjR2PH3
bvC+NDK8GWr/emzzY6LX58SgNSlb4ri7DsZa2dfPc1g+hH5x1wOXIzAF8Ru3jd52zM6ciyXCr52T
fPY1b17a5TP2ewQtt6BTBZfZkeatLO1TbRvXpoLgSYJtiF+on61iW0YhEk5z75MmQ4T3ufVISTIQ
e9rWuffi57T394Gh1Iy4fGyC/F1Au8MqkXAVLpvfFAyH+JXYt/H18nyikKCwOxAWhQTrBr5m7+Su
4rrvMkBL2HfWpDhRE+CMQ6WUHnQ8TANzAEjDhLeE0GONErZW+4YkKcb+k2I5jeF8DNkpyjPORx90
Xi4rRUWByfnFwJkhtupyl4QpeoaRiFictNZ9Yt3OTjpzO02IL+5VbHGCLHfbb7DOK59oeUCRUtFu
q9F9goyBmz0tBlh7etsEEDMryrosXoPEwisqGZXaQ4VMZCQRCpIJfcG5w40BDksO9FrjwasOE3zt
HhNCzYDPwGi9Iv9sBJFEacxxGAXnCHtarDODPR0u6bAOHmFt4TzVrYvnRhq8+Sl1tqo9Yoew7Si4
CUhcapj7OiF+l43OYCvMEFxYZFGvCHb4qvXGm1m/GUmk3ZnI7NEAIbfqShhDIRC/ZJ7jHyEQJbva
ocQnsmdwayzCG97rYDtXGDhdhX2OcIaHhdRU9NVhv50rAxsFBJROr2+MSdxmzMQZxXsP1Rg8UROe
k4j7y4Gd6fYtDoo4ERjBLc46OOxOfspEFVZFlfMxy10AaIHdcDlekWc19ogd0XduZG7eeW2Lze+d
PnQtnb5zNguV1laBk6cecdJbQNe70hRbpqPkUOufkuSY1ax0vkGVXKXhCMvWts/jRMHvJYLkZq5K
bRZP9nAAf1j5VsKToD8Z8LNYoyP0Ng1qV40gmSXi9EW5zjLuVZDXcBeH4NlAW7JpC5QXuoJ26qZ+
HmLMO7WrLMB8D2oD0BwPHTY5+0oJygXLIRIPjldjeUZybWDMxzn5DgKI03C2Niuudce70I3g06oV
4xMIMsLsa9wZifHVDUPG3Q4PTd2X5Noi1k+K7KqyRrhhGdnuAg+YNOT70o2/C3R8FD4UZUPlP+d1
OIGLOJCDnAezFhous92W7+SIbWmQItTsm1Syn4rcj8A0aOrsId16TvPsJLyudCoGpqRxhs107bJ7
JtLBJqb8mpfsQKgOMIfJBlSgSQb/MrIg+FVXWcnGkjuZt0aSl5qw38qgoujQBTB1SFZUatxBfaHL
DqoO6UJc4lFBJPBQU3l6pnpmu7JaYVN4pios10Vdv5qF92lCjaUpTjeNIuxBs8chufT3gFsnt0Gb
2wbiK2YMxzqEQCIqPpAXXpqG7ShxcAsAY76OyLDm8xTNpmq6UClvd3Uc5RwGyY3gQoDuuDeBf9Kh
/K28SNxrFsY+LTn37kwvRDcOBSJhDJExutbyYteH9nnQuIP4g+BmFICx96BSq3ByH/UOezDXCNcG
8oQbXSXTA+PR/mXEXnlOwfaWkdbowC8BzUNB5tNsjEm/xTZfBypzoT9a3lfo/jtLfNEyboXm59dm
6b8lJmk8BshdWMbvXZ7eC3AiINvnoaVrmdWUsShrb19N5fcS+7hV3ti4vzJrhCLAo5e6oEAmIeAW
y0XtJUFj3k6EOG8Cr0UMFt7rdfc+duNjLXGPcNuWzUIGX53kfVnlo3doE2IA41r5vewHi2CfrIHb
WDrFl0hEO+zJ2G5zq76qhAv9WR1YMB6j9azxRgvcPiCvkK3nK0/02I6+i778Mk7tK5Fun2SnEwTS
ke/JMjCM9F3XeBYz0ULKIkQJrNjeRsQv+Q0YqOtBwEz1EFmWV51w6Nrbo72v2O0nv7uiNwLtMOV5
HpybYVAZl0BjyFvNdRX6W2wLtxRHnFOz/sGI7uJiIwRxebqdRTbBgqu+Rd3srMqAw0gzmI6JEZ6C
I3mW576uOZxSEtAhus05XQAjYdjmyVNd6kdjzlcRXDLsx1n2+geUhpgSfHxpfeYviZUGaxm8WhaY
WV9e28O3sMWPe2Fq+XDUVvXY6utBstl4iWSyyW87bZsjRMoPQRbpG2gp5DgGbFKB0YKUsvmgVnxo
+pmtwmW84Hfmbc+Mu+rGEYkqG6QcySTvG05iXZACmfYnYHjUWzEctp4PsbRdcTgE+wmLg9Q4w6NT
7rHtLoOVRdIRxyEPD2YIVBypqr7iCGNMDY+BiA1RC7SHeWqfx2ROjtAULey92Gxt61ZHiRMZerjz
cOGB0npjt4Wq3ygbMNW61wY+S+jdCEV7T4pU34QVUGdjMODSwrMqXaLSBPtvyO81jTMG3c/LyvFE
QeoUBDhXm44Yj8mtQwD0quOI21m5VFRZfPrxTsclyH+K4uyQgiisgrPniISFZJFPMTrtZsTQx8Rf
atPGDvcf58jYKMNtQWxXHeUf7mBUx8iW5a7S/de2s+1t35Nh2fkAE6uici4MrIptolFm0f/a6OOc
AiGlLPt41xrWHZc8P5hStqfWHH/7TzUV7akeeub7U51TMm3l2HtHYTR7ty2NAxX4t7CSnBJMnZoG
wTnF8YCIxTPIqkyfUn2EdNSof+3ODp3XwEGO65YlcIZfw9kMGkXcXL7W8VRUwZ5IRcvZx7Qg/RLH
Fopfod8TrtMcywkw3Miz5lg4KAWCeBt1BkNBsnKONtFFxzKKu+Py5fKfTn3D300BUR/S+r6QOR0N
5qesMAWT0zArkDY8JRmZA+iDd0lDQJfn1h6uLgbSDQGqAQt+p7U76ZIWNzvofxvrbGShsYcpQshn
4sMfQgJvECvbefvMzPeN1dKv5+q9LKTSMUsfbdTQO1ggfKNKWHIt/DAq76A9zq0RHKcOihZWnbER
BDxJ/gz/BSy4q5NTiKt00urb3AyQe09GcA2d9Lrswm5dp3go4k4bXPtteq0xIdqTVSuPLvrfo4d7
TCit8SABIuo8v/ftDznm/n0z40jdeP1bUdT9dQhJ5nq+hWF6LiuVVa58AnmVRxm+lG4goebZpJP2
6VXaxum2qlkwbqOPxxb4yVgvf0wI2+O10Kuob0QEbFDxE6xnzPF9nMnhGBv1eFz+lOLakjsBVCin
PMVF1O1G0/nGqKTbVCxWKKTyGSVLs/sXF1zqAj79v742xwAULA/fF7q5Ho0Ok1jFPCerABWyk1A7
+rzOYk9oaD4RGmnonVAxET4sejiaozsT7mZeV0WvneoYUbNi0i1fmUNEO+UFWOaObl+iuUvR2Kn/
4Evw2596Zigi8vHtKVpnS6MCjSVrh1PrtcbWHEqGXY7sT5mOjgvzmxEeObIDUlydFXRrNPF1cAZY
s0+G69mnKsvlr38irMPZWK2GXbf6u+VHuso/5s18RG1tbZe/EeqXZA6L0qmV/LbRbwxh3/hD3H8Q
Z3AqR73+lqjMPtfW5Xnw/YyOputPQzUgkdS0ayzL1s5sDfdR22jnNkMANChnDjGkp8rpDHzccm9j
FhIAX31pz+FZZIpxOVCblYNuPqRRbFw3M8T3ocfNnki7cpcqf6c2EsNLOQd7B27DLdNbFYA3fss6
J7uUHar9NKdASHKb8lyS59VxtUOwnB/whd+AmP/Iu+wrvqWtElqqbrxIMSzNr97//jcbqBJXRYHC
DikXiRjiJz1q6mkmA4G6O7TM7Yk7YWIUfsKMw9sBTkZXU9UInbYEKjXYMafX/8vrW4arQ9jUHaH/
hBag5scOsy27Q+OMjzakjdqhmKQRxPntnWLfbGA5dzI8+sb8F1pcpVT7w0eHGiQZFHuA+T+9NMU/
RhNz3h3SiT5RNYxNB36fTgYcmwlJjH7Qwyb4VdP5G7r02yX/Cez66cv/L7EvU7ct8cPiUOjab6iZ
gu/+/reb16Z5fQu75gMO/4/w12+/+Rv+Jb1fiMpy4ZdZpHBJldv1L/iL55RJje0I0zL5iR/hL5fg
LseVrrRJkxJ865/wl/GLyU7g6cixVdgXEWH/BAB/dzP/BWz++Dz9nOjlAnrRtgoSU8C//hD65IkJ
m1pigQ96PZwLS9/4xCo5YSl2mlsAsbpYKP5wkX57B3/1iqauW4KtUiD7+fkBJn/UmkeG08O2YdNe
zW75aEr8TJiEDz5n35+/3M/yT/UBeSFP6BbKXMtV6N8PMu6AMCGYxEl5MNId8RyYSDjTpZyTV1nN
l//xS6GQNy0do34+nQlk+eNLEZdlMEWcy4Ni2iRp8qn02mTeK67en7/SHyBLlpNwbQWasgb+cNda
ieVfaDP28bXB23ouUHnDKb1Oxuivrp/Bmv/9rsNrScNj4yXs3DUMdYF/vIAlFsZFyKcSCRAKQ7GL
W9Wb0pUnTDGQBFd6D73gyqhbDOymagcn+CyCigSj/ObPP/XP4nJupStN0zO5m4a03J+ur4MwUmu9
ocTfStvpiX8jO2UTOF4MbbpgWHHXWM6Hj7Hun7/s8gl/t++q1+XAgW5pomm3f7oCmmEXwjEKlpCK
ZtbbK9PpUfkPd1U73qHMQA4UXMf5fIndCqqFFr3WVg3LlgiKyKI1H135EMvkr07Cf7OyXWkJEgEd
x5I4NP3+xsi66MwUP71DawFZBKl9kA6v1ooBArTbvjPHxGyKv4ghFCj6J/3d7ZRk1ars+nvXJjSN
GfFAE/jn1+vf3iZk8GxPQPtsL79/X3MXk1uAd8IBpU1NjJuJA1vXb6aJkehg8UQgMKCs/FaaRfUX
e4vxswB/WSI/vLb6/g+L1XU9q9e6tDww1f6CETVHMfzQVQBWZdbjZdSZXenxeBik/B5FjzkJ5H+x
Wv7tXfnhHfx0V4YkC3HA4h3MIdNycMCLHOPXJTwuZkv480tt6sYfr7bnWq7LusQt2zQX+fsPn7jw
M9vNMI48FHq5Q35EwG/yOehK5aHDS7IwkMb2rU9h2JPTs5pCcvBSd7iza3FoPWrmTp9OLr8zpdPJ
81k7QvOO4+Dtyka/lLT3XtKfyeC7s0R3V8REohVPaqToRfGrNOjFm368zClZz8U1oHEnCcKFxIO3
Jj/fSZVgwhh4KPbFJO6nCWi1gD3TuNcI+06VVDUjlv4rG7ealejO+VxXK7iCrBUb9hPdqXqgxn64
syx51ZuoBIzwgBdpRhsPyVD38puF+apZcKqr6XVoxq9RhZd2II5+MV4VRCbiFoP0Ocm/ts7I8IVG
HVC1A7EMk6usCg6TL3ZNPF/aSj9YzXvSxa+po58SQbZa7+2grqDEHfqt6cWfih6hmCNqPZkeSxgT
acHE9FbYzZurtmJ1ZfQEaCE0SaYd4E+N5pvGbIcgMbi4YbRn4nWDFbdPjT3cGaM8DGP/kLYdmmMs
lbiey+bRyvGEwzQUl7rU1uOUvdJsXayaC2Sy4w0ecodhmu6MiLmz3r0OGh/Opd+CNQABrg0B+FkH
A93LujCQRWQOt6UYSZzKCjSSbGDq8vs28+4k2ZqF9mATxIevQfZJ77nzatQ8TnBjgsIgD82IcAn1
k9+Xb16IMefIR9UGth482S991J9j72N0walsd7iEA+cEiAY5O+yLpXesQuML8pcBwJt3wuDpdhQ4
8HAIe25/52Gil9GuhEnP73uNt71NVPIPQWevns0lyP0KCch71Y8nS09f1UvkM1PiQS00ek31etFU
vTRImDwtfcVO6WSrK6Uw+7HEfjrRL+SZbBQlKynwjgYq6x2UUWK8VBXCSmhhbhHcioJRDzKNu5h0
JORDrKnAbhERdLdJVvCPiwYtGobXkGv9DHrEdZ9j9++54cmSaYUIaLrMvKN1Hra7qoy0NQCwMtlj
QjRVX2TQf7gRL2cKblYtvWlfJefiIzO2xlfbwRa8zeWR5+p6efcOqvTVaPR36tyNqwaHjVcToyBs
Rl8HBNTDZF17LSTEEQo7OWWChpg5Okt5UIezoE1EqF3jRp8dQJRYp5x1e2J/sM3vL6ImCLphpH2V
xNOjEeVMHUbeW5eGHf/BeQtRhA+SCeo0sj4ECdUi/rIsR4Ryn7F6cGc1qMdL5lmYwa3T5iRvOrz0
spWoEJxBoitOeVaKA9stTN7hIkLOKSI6sK7xYYlreI0EBVCW9MLXtqeOsBLaOOkl+2kC1KAmXLat
Xh31oWLyjyyhMgCsHlOJbnC6YD5WbFBu6W+wenscgPUZJgcKh7t1lxC4WADkMnDlDKwD7G6ZnNbJ
q1ZZhypqX2wEexPPQM9yMQKUXRrCe10f97LjyPIGSuDRxTALKqvYLz/gdXsiynjInP4CqyFB2sbb
GiVvXQiFGfMqPufQptbEuXEr5h4TjryAO0hVgU9qx8K0rx5Peh1pGywtb3RMqVberHX7QT/YXr8d
awfuo4jG3UCeLtmdQbSz6xHnka7YTKN5QQjK0yWLkn+IiUXbTVARedJ/VaQaWFCXreFtYZttiopx
l38z24F9zcATLje80y3EM7ewhiNiInRS4XAUorpyWnbRplTHZAE0q6Fm3Elde+DZwp1GqiQEGB1m
29ygLiM0J8yJmSyte1hwyL3HkjFiGT9iw46/WG5lWy/lwqWGvo01nqs05FrJYbosotNlQS7Fi+zi
T3Uc6Fn6ibPKQdO5NGxx4M3MYVr9vfL1+5ig6143bgffO03QkSGPFgRQuuS6LrdoavHqzfZjRoyD
WvxdNpCGdRSK/6VFLKg8zl+ZWUxbI4Xg1MBZnCpc5WyWdTj2xRYz4Y8OHHprFxJjFqLkBzTjhify
XQRAs0oJS4NA5MMlDurHquOKBA2jBhRFrac5m7oyvsuusTf+nKD98xJg0xZWr4zxlEHiDDIRaHuM
GGAcj1D3bVPbLoO1qJxxpVXYeC2CozPw5nFNYIfx202PeQWJhXOxKYtyY04z1jwYl+p6M20qw22Z
EXhXUZ6LVYgeCnEK456Ih7CWxU1eAsS4PWW7O31UbkssGPvWxJkJ3P4hdYhpWcVF6hMMb1MRrjt3
LHfC5sV6NvMqFpDWon6LWw+iDnXvipRnqJ9xR7MueJt9GUeWS5uBbkGxeCWvDGMKPdIQ31c4WsA2
D1Nuu+MYr/zi2bSQqeTOgNcCJL6lJrLM8c2LbZokDyegSSNlKUHYWaZowQqbMHkbnjnqDcG4ttXW
naplfTWL6D5GHXeVwYWjwoeKreIub+UlH3kEQr+7n3PESmovt5m96Ha0tgkfWgeDeHZyrGSXLcju
8KiMjWwblgh+HBMidflWNvYFZuZHOvLYCld/dAZH38x5THjoTFxKEXnw0wb+xF1JN7hqX1e0B/Bf
syONZrsRVgAZAaJn23UkCpn2pg3yh1aWEemNECJkjPOdxbm4mSdZHBS7nZkCTziFQcezjMnQaF93
eRSu8nuTqft9XsFDNiGnmrP7NmXDreG4w/eYGPgwkceAscgLWam6s2tabXiIC+u670V5oPmONvEQ
PbtNr58yLx6uNdc+JVHq70URn8yq31dYiN4E1Ui4JbFD69YMLKZz4bRW9pCoZ+BgYTe4z7WtHhkX
D6WchHK3ZhT6GHGU4saKGAhp31Qxnvb0dK9Xc7VlQUckXubRvsncAsmZpm9kVE2byZy2xMpeMSK9
wSLrPh8k06yXpSe3WPZIT7dt56i4B4NM1xE/V3GdRwxGa9v8ao8QDoyi+JJIzD9szT2U5D2idsi3
IRPobTS5FyOaiivCEzZV0s7rIOu+6gbcc9shQ9psgpOVVafK6qpdJ9EuyHbqtyh4sF6u2ndtkPAl
8LwdzXbHFNHbj2V2spEs8lAkdx6Jl3Z2cbE+QNrD84lLItWr3gCdImdCQyi3mY+dG4b/n7bz1o4c
H3o3GDvk3eSpFl9qYWDwztAn0upibcQb3aXe6kfr2dLgjE8BOzkBwhRaAY1JJVoefcnzP3nWoc8S
FNNFuHcEL+hhBY6/mq08rjkCerPDeolo7HXssC6nre3B9pgnD4ePiRGZHnWboE507OcL+HLSzpS7
vX0IEXINzlRdh0iVif7pOJHGXTc1/Z6p1he0JQm053La5K21MdrE2TbOZFPH9t+aiCdtnocepkxN
GeUy4XEj3L9MHGdcyB2OE9YH5Z+smOZVM5Tkb+MAO6iptIahd80Js2lDf9rIUsftA1YJ1mneFmD/
OzxklpPSiFnq1WXb7lubHBRbouKpyS3y+nS/nHS5KGgycUwkkAb7lDGwruYaR5oAnIDtzNv7eX5n
Vpa5nzGGjJhLHjoPtTynwh6xETkkZnjjMTZHufPI1CXbTX3zPa00NV1CQZ6ZCcbxrafit4nbw43R
7HdkIFEUtVGwtzCZc1v54DpJtKN7kzs/6m/k1Dx6RASsJ3JRV2GkbEGJc9BNaoO5cw/uGFAg5pTp
RidIEGARoIKleDfMft93HsEzA1Nvz7hgI4UF9kSZrlEm22DwRMmnr+rA/BVdwv4jKNZJRP0TQ4Zk
gtOjhLSeMDpDPc6kV6qiIHHmnqGNdiq0ivPdpM6SOp0ZM1vmxWyCUejtl7I1CcU2KCcVFfOUtviR
+HQzcd+Wuxo93ehJSOgO1p/GyDsV3KBBwzpJjuvlmszCfSjy4it70lPhBuel1G1j2kzXbGElER9u
krEGwau9M3ATNz/aic+NEvbVK/eqUsYU55LDkrIgsK1lrvf7SK+ZZGvfIOpRg9I0jThqbmeBMR7/
Z4pH2lgNM7qG8N8j9MZ43P+ipSHa2Zy/KgcyarOq25mUdnVOoaESQw3otQccI9y6vg7drUVjuisj
opMthC89JJVZUF0gBmDbINXUx3XRd7CpIhwbJRO3MVbNVqewlk5dhdDFE6WLnEe/ib/jtY3FbK1h
25W8mhbXf5gbOk76NE168bHijjFyi+GdD+nezLm4RfrV6cfz7Nj3mSvPkPw+SwseVtxue7c6F756
xOz5YnNOr8uoQm5cNjAHq3syr7LtgHlrqZNmpFVpujNc4iFITj2JHrcGx8p2AfHZWz9Cq2NhRUF/
6RCojPnSgoYGLq2pUFeWxDKCHpaSqs1vYROsUI1TgVWIdkooE97MgaraUtl6L2ZLCGLEPUXWtqzQ
oGuSVe3NpzhLkX5CZaxxDljedueSHFgYwbo36BYwNzuYQv+C+W+xka4SRyuvEVM691HqqfxM5N9Z
fycyb1gxkD0EYrgTw3SKaorjzuHCU9nToBE2E31qMMIwKurvkoq6J0uDY5AVN7Ig/tMmJgqDm8ty
DzqlYSCIjcRV9R7UvpoXqrf43+ydx3LjyLaunwg7gAQSZip6K4lyVTVBSGXgvcfTny9RfW9XV+/o
jjM/EwYlkiAAApm5/vUbVR/r4fRGo/i9y7oC7/wIWavvGXeOiXpsqZLNFM2Xo111yVILdt/A6Ju+
k+fJxaV2QjTF2lOlbW5nF7WY4jzhEaCK1TKeT518cWK8d7RionUsznbFPdHI6RHt/9lxplOatPcC
GAKe5xG6OrEIOe9Qm1b4hwx6XOxfLHI7y24iypBrJIdU6QHpmcLeF537pexJ8yiN8Wzgjg7VP3o3
VYk+BCzJ/LcFflt23lBzTmlxvYoMoCJmksLS/0dr5+uh4JNakoHzet0B5FnVu9DOGi74JLKvfgaW
YoxYTBmPoxHZQDDjBX+bDhbFvdYjuieGXQ0YHQTyVF8lOqONM+L3EJk1FymnR6sodNy0ObPQYBFM
rde5rKyqpwVNrgJGulp+0Vwb8ExQXibWdFLzMsJzgozz73XPPa2K+r5gyd4ZdCucwjtbiLBaQq1W
rU/+QxW4G5YY3qalEuYK5hOISFBm7Aydxqq6a2eFjkG2/0awgFwt17xrVnhlLTfa1h2PBIh+SUYK
EDXQ4roe9d/qqsdQutuqXzWcu71dyPcxDeHUfsW4hIRTO8EDIWeY0e4nVNPkY0/rOeKwFQTRN9w9
wTjepPOcdOFXks3mHFSltgVdVfPgdwwZaHoZl/3HcR4/qcO0NYUpMyiWrX2VLmCmIhEvwGXXCKpJ
Ymjy+EVwd1Q2QMWANdSGHJpwvfQGzBbRg9+iDfN9E/mZMb9WGs5sZXqrSCmdhxEjfm7/kYU6ZiL5
AWM+bbVIhQ1klDXhG7EO6NXnnyY7npHDUXcowEcGKAotUA17YK/DRjvQ6tkZLBIddWkvD/heA07d
RUqOWOkRWd9TuLdT+zqOXIJNRYOJhsXGHsYHx06nzQIshM+pxCLUF8QAVgMXXhBRgLde1qAdIF0I
ebMgXlOtBLrOMFiZgbMnoB4ZLtYL4gGp4D2vu2ufim0PdmJLVVtzVQrCDRAS7+DFUq0v8BmRrR7c
iND1LwMSr6lhVPc4ObHgMDnEsR4+AA9hR5CA3NFw7wwWfpmRfWp747LcDy3JvbVdU9mTM7nBLWBN
ZuE3ORNJnVQT35y022BcB9J9M22xd1vFj1puPzQwJkwwPIIptX00YFjRHw0wxr6gZptGjN8w7/ZV
ec9831fBDxuSzZ1M5003UBbZbnKoh+6WDoQ9lJBQNcB/mOJWgJXKSBixKiRBYZdKK1BQWToyMuTw
GNo2Q56v5kcaLncLRpppzLoRoFsuyT+iWo1DRgM7YPWW42jZl6RjtSE/iEy5JKtZMJCC3GUoSMKo
3FOearjMDbTdx3BXdTDcao8sgWqKnhq7wl37MJh4vdRJqpEJBWfdLB5DuDnEn2Az6DdXEbPtiuG1
j1/aoCCuuGGISSVZtHVvXJfaM59t7JTccJ02nKLWyV7qdjoPMcRR6HbaKm0zg+wy590xMlYM18C0
rtaY/VhQGk3joGtSgquS5CubKD18bHV4gUxtuG78nOxYKiYbMvVIS6M09iTm+HCVyP1zvjkhHDtP
QXIZtF2sVN3vrmIe1Egd78qQ+B0FiJUlsuba5NwlHvpEAu0HPH8eijhztmooWZIDSo8eUmjkb5DJ
f3QjATQuqegFKAI+Y8j0H7KJKSSeQZTm4lMzt/elRuntFwlFVCoZUJneiBiDaoSj5VIzE/QI5Kzm
tsRmGd069veKlCz4NSyOFDQlJDcmKc84TRX3oAx3NKuzO7vp1nXgbSG2xrwFxZ7VZe/KqdidtiTj
dZflXm40QY1azvfLam45UJZe07qEhk+RWtyBzGae+tHNlo1a2q4PRPQYoNJv3PLDo8G4S6uLMemf
idQFb6AJ4Ae4yEY41sBt8oEccNVG4reyLVbXQ3Uo8gAjVK76MblVCTRGjfTcNVfIrsmnz3g8sbhz
ouvsPQ5QEPkB/PZkptShrS3IdL00zKUMpTViyDw7xhza0RoPultSFNTTN9903jQrL7eU5zsZYPBv
eVOHgDj7VFYYBpa4OJDRo5R7kzIDyHJkfdVXmDj2NpT3JJQc8I/5PAeuAzeJWtdvG5S0QXnIE4eg
JTvu15j3Y4cYicuo993TpGcvWdKjrZUkzSvpsOZtZzneCJDXNg7w3SrStRK9WIlusdDqV6JR5lEe
Cx8iSzGbuAeaaUyWhAWHKF13o+i2el9d+wRNiYZiYZsIvMRt2M1wnjuJNXjabFODZUPcjfcNptwI
LHJcG1DAk5YJqOT7/T6Ih+e6M+1DFuGsw3Kb8ugdiZe19t0XibeRzOCWNqX2BdakwkiDeD+XLr5J
evKGxhTDQgR/ZwMjYQST+UM+uAEEMqnf7KprtwtVLlMEvIWFRypDhdISTxShAmnVg2/wAN82743j
wnP7+SAL59jGkBOZ8DWADnw+tv1UPqYVCbjLg634cJI7ZwiC4tAEZXuUaX6PL3+wmXpto4J216EB
57MOwYvtkJFm4eYNqB2x+/LE2i4w9GvS9Guja+LYZfrnvKShgLWDsclw870rBiM7Lg9R4n/26snb
CLOSx9ENf31Y/hdj+7cJq+QjIp13SovpwNm0jm02WMfl2W9/mmFn7gJZH6MCZ2nL6saN7cE60/JY
P/75UA5BCqBYxpu+8oFwqjFqUM5h5eiXG6n13R6reSjmYTVUaIAYBczonATmE15WhPV5cPHMcdzo
YXRe+HTLQ6fsWOtG3VcA/ps/X4h9vihNQDQMzTSOywNwv/j5rFNW0ijzeMUZFDaJsoq7NaoePA0p
UFHqtyYx9FuBZTUMbKDB0LcPIaT0cyKiF9OuEVchqqBwjLK9RiL7kV/pVrTBKhv18km36zMvj1fb
IGLUTNL44KV9BxCZox1y8Yhz89p8lIYmHqNQLzd2jCG25yH7bQ3ZbC1WBAw6k6d4WG7LBaX+BGiv
Hga+Y/lrHKSxAeHXCIglD7Pr2J1gmMrbbGbljawzB2gcnGL5n5LDtF5nP1ja/ZjoxSOkL0AxBJRo
fi0dLmu0HikNlRd72IPuz4qtSO0sjk2nKY6ieiqhNRoLv1EZ4OZgc0dbPevVr7A8+/k/HYZkH1if
sB0MsRPzu/UAjVLTyYFGP1KdcFkNThmWvwgoj3CmRwIQ1EMfPgGczXdNyQzuKLZmAG0zVvzNRHE0
l38tD3qCwmZ5VirKp5OWkD+xmToQnYJrycQNFeLEaTwmPVe5KFpMUVLrOj16rd/TbeLBnaavTEfW
ne3M/hN5M8VQP0nYqH5dTOiozI0IYas66u5sJ0/f4YhxrhSdNWsxwNDydgvijt8dnNdMsV+5n/RN
O14dxYuVJnC4WcOqjhRpNlT02bHeTIpOW6tbHO8Pcpba0sJfTMdsPSIqI+6OfQJlb0VIaXtM1WhT
+MUuUtRdc2HxBorQWwpsanRF8k1HcQ3deEMrUez9dls6iYtAroHHD0G4tnsPb1g2ZaNT3MbwiLu4
hVCcGvMKaUwBCq4h1bXzrxUpWcdpZymacm/BSy7UzgQCA2iWhDzVXYswZ0VqBooYVyhdMFGbdeu4
PFseIIj+8WckS7HNPJeZszsQuYuqKK/6I3xfvmQI/3i2/E8GLySWzgfQY495bgQeD+EHcglExZ3A
WGuD0YNFzlnzBZOVk4wcpuipfyjD6FMaVg1C+BoBRz3tjaB9EYnDL4/AZ5p0jOPMFOBhgH8cuUeB
t//Kbv3yXHqKMmwHB4uSh9RaWPWl/uG71i52Tk0MRbwYv3hV+TrL9i0ZWTGizMLzCiATEnN8nARL
+GAyX2SMXWQXKRmDFt7rORgGpp3gHtYXXdTgBH3zrWJR3tZpt0M0X25+mIRrRQYRAcPgykM4CXtj
ONDIUKG4cI7XRaL4vSiHYpl9NLb7QWFCIgcCE9kFH2Plv09WjeVFc8sDybA+S/oh4zbQwoM6AF0M
u3RVutwSY0gOlvL4iScWt52LhBvmxXNLzAogy6rsg23EgIwjPGMbeY/IWK9pyGhX21+i1Pxcz2xE
8VLdkWlu6IhzCYEaDZm9BWVQ0NNwn4UXfOBz84E5BrjXY5QgG0sDVnBSUn7PpMjhFHaezeNcCZpx
gn6vndVbOSuT1akV56yIPjEKXRI9xPMcUUjqVOVOdN2DQPa1csdu2s9pe5fVmrUxex/PwYgJbsZa
g15cf1c/kt4ybFjN1ufZBgGnFfUjFv34E+WxtG6dF2R9KSmoKgTS+Ll3UJhCSGRFjUUE/Trfa8Uq
LvaZXz8aeo+lHOXTgujFXvBDQUEYTlNQ6SAsbpavWuGTZ6psi+XwWnvogqSunBSAIVqfAtJcSQod
oVG3WDF5E41TP+DYszHt5D3y9CeTxSLYITWzm2Fn5+SYqoALYEfBqhEqQQcslEbpu6hc7W5vVd7x
n/k2lqKY/YUK5ulUBdCaPLqCpmH9xi9q5jmw4GWnZDmSnjZRq5SoSjYGQYQjPRKnzD5Y6ZH+WyGv
yTLwCQU1eTTUOmQRXhjjuc+qG4AiwlZTVQbLqQyAGS13nZrDAaWpD/8gV7Bwg/7MpsssKS47n3ob
A4Shn37YqOXoCbIm1J19VCCnGUB7ClSA26b6jLPm+yhRpGoI7ejYbQnjm1jyx+us0842NJZ/PinG
3yjZ6qTAITUcSyr+4++8vACbchdIZF9nxmsHnahOKFnVLsHHvxjOaR72gVevxxG56T9/t/gv323o
kALJDYYARej6XwlfjdXLDKg/3Zeq45351F98kRG+SmAGTchrIaYbCo/XaTReXUccPAIJVRVGW/Tm
e2Q019ggsI6gpdzi7+wdRgvI55/30v4bKQz9u+5Iz3V1zzRpGv51L/Oa/EbLTrhsXPYybCkQ3aYZ
7hiGKSZxmYHgYhABamMuhdnju6KMVUPyQ5E5oohfMSNJCUaGuy2oiOEavJuqlnNT2J9Okb9j7vWO
qfkPromtJViUBXFIGEbE4vZhoSAGuqrbFRzYVta1+hRPDl4YAUXhwtOgTMARsLDXKO8wl6WQF0la
7tCsHIN5PJEQyZeZIUnAPa24sU4vY2zhkI7NYib7G+Hd33Fwvv/s2elNFWzgPO92PdzSulEuJG9C
gYyRXR1kzvqWuIyZ1mNtTk/pGO7/+VyjgPj7PWpIQ+D04SAR+BthtRyjQkNmmuBPmWD6o1sbOKpU
v4pvUquRzGoUKyorD2A0PYqFCTMNPNmuRm9t7VEvmA5AlF2HsHUtLRtyBaJh3/TaLlUz9zSA58xZ
6uDDFYCf1F5/s3wawKVRnOfGy7a9Pv/IZq1ncCM9zq4mnDzVbxKCWJgBgrbwPWg0iHAGeDWuNO+q
oZhHgGTxwNhPVi4ykxIsK2PVJQBEzVjsSwf0DZgBMSqYG1PoJm4fhpDGVGIQS5wRbuzMVMT0tN8z
ga0pBkCrcmLkqX0Hr1+HVaF6PUx5WPqtnfY9jVFJgjloRosZXd5+xdxGdRmyTLBSwPwFK1GUoe+d
oB2ZmfrODVtaXgTB5EGvr2LTUa2RiLSHXH9hoQdeBeJjAc0loj5rgFxwGDhq6bW3BWsvteJqOckh
LLXvhVDe3Zh3rwtffjZ6lnu+NdMYSSiwdHhlTdCsatq9iEeHnZYJm8TSqtzSLomxJC8P5bsw4+k4
QJtaJal8lbxIh+AYFMMHglDyX/Otb3UXs3QOpSIJ2BHzRO3ZezJnvgQZ97na1eoQFOF3bRhvJH/0
95OdIltXcQ59N76ikYKsgd9MMrT1ETOcl3+5XP/LjGJg/m3oKAGkJ5UG4FfGatDBMbG0Jtmb6pDV
bIAeFxVX6X3T2lOO2tkOcTqCkRORFaGad6phVigmnaVoVFWb/gt/9++Mb8/0mCQkgxaWHQjS/7pL
7WQPdhkZ0T4l7bvM4geWzwcFfacDqt16OviKcVYM/auiXuEp+O7r1Zvpyn85N/9lcDc9+NYCiYQy
Afmdet5FHdGReRHtWyyOYN5wV+FrFzflCmZLu4Ip/rWmVOtn+dWu6b8EUM4bhW/Yij8Gn2LVTHOO
A4X7rHfRs7DCaQMS5q+icvwXJq73N5q8Z+mMOTDkPcNAtqymgF94uCywLdrgQ7gfk9hf40JN7k60
1vtGiW6FamZT1s8pFtSSn430jlMoUFM6ulVvBB8EoD5PSTQgCXazDfwJZyUUGhURi+SaVrQGZ0Ww
3UDMKzrvFXM6CA/6kFE85oQyl73XHIZkfMmmGI04rtMXkRFv4SfWGoGy9+pRCwn9JuonLUmReipM
PNAiZp963ovEXIP0eZt+AFhL30rZJvu0yomQ7qJwy22xamFWvtiZ2NqZd7XDab54/XwXTfQtNJOc
Rau0j3HNbWNW2G4LwyC2xtNQIqOXj6DvcgXrn6YUsq5m7hXmuFBFczA1BNTPIQ1cnTkiFOFDbzMg
z8gaibpj1EQHvc5M7eDp8oEgqB+y0Ludbe79OK33eCEAaBdjvK3sOlzZc3WuvLK8pRP5IXbCaJVN
7bivo+h7O0TFz9XH/0mjnqcSgdP7tyxCKde0dfS1/VXgJKUHDf0fbIFYbPwguS5i5PnpM7Ro95ZP
/aGKMgzrP4apHHeI8MTIx0KY9IcsyhDWf9DQ0NzybAMpvcP484srkOEKUu91gfxJ6NyFf8iiTPEf
ycrKwq/edZHM/+9cgcRvtHqd3TKEgfoKiZ9pCUstMn65nenRQBntuvEKDAolpdC3ZTvCq9LLcReU
Yf9SWGN+6KzIxcFOwmGtJYHvbVTuIshn5Ixlz5mefqUfeu5HLwRYyK+Rjd1JuI6lyO8zEM2jb01f
Is0l9btO+8MIyYfsjZfBdcf7PJ7Ge6917e0vP8R/UV/J3+YbdWAWgiEHzYhuuUw8fz0wK5/KxKNx
cw2Eme0GD/+f1vqKSh0yEED4uYC2szZID9wRPerjngdTvx5G41qG1nfS5sqTN/b3hV2OFwHneA+9
st26orcvNdazsBy7BycKLTLQhmQP4EWh6frpxXd9bBVJYtTH/FYo7amTFfUKq0DyrOKyP8Fdane2
nv9oC/LIa+YnUjPbjZZX1ER9Hp/MbohV5iPsLKdxYAYnwcYeDf9khsODDyt13fi9+bJ4j3ik557C
jcy14ICVkvZkz6W5zy38PQI4SP9yTu3fRHTLObUdsEeBRArY/LflPVZRoQuTu70GuA9se1CYrdfD
IQlgzz/3AR2mcp6O2myxs5EGBbKMQdKHb64VNPQfK3FqoICkfqLf932HLqNACpDbPWbt8a4ea3zc
7TS5GUHN4twWLx6Kr7val5+CtO2PfWrDXi/7/BRgCRdYLhDQgKNCTt/0GZfG4C604yfa1DnNtCSI
dmlYwmwQGUsxKqVdJf16zU1He6dw0/te+msd9UAMvRQTu0kMxrPJrEVsBV4wdvY6BXLdO6QVtrIM
L4lR3E99hzlflKyiaW5Jgpe3hIztfRy22ator5XsqrNppk+RUoz/+bCgl9MUR/8iwfldE8Pv4Sh5
IVe5zT2MtvKv17gzacGglWlzzeVHQrLfycW8i1MXa/saz4S72BfRCcMU+zL2VrRL6nBj+/mmwjCg
rer4KHJ57VpLP0ekN5uhtvPatVdV+us/34tqSfALmIAzL2sa9MwI2hC6o6L4625KfWTWbIL8qgut
OcaJvMAdkawPhmjdYUr2L1+3rNt+/z4PfzPHUoI+Vip//b6S63+uqICu60YzwnvN+F61CSs6yuSN
URsUG21CWA1eUE8VNxQssmZte12B/yOGh52l35ybOXnBa2vq2UGnm7uunI+4IvqujbTXIkyJM6v9
clf4er5pMPe+FABZ21IoXFr37X/RAy5j1V8PiHtNSGEhCbfVbPLXA8I2LgqDPIuuKHm/ULqGJwfH
tjvI+jXDVVCtAjvRN44j+01DUXs2GYkAtDpBrkh1izAKXPegN62ySjEnRsOmNB6Wh8TyvuMK7BzM
iFuQPiJOVNhmncY5b1dNWG8FSvNzT4Y1TvAzjMrO4qqqhmNFbJUKazWOS4dER4mEwsJJr7rjw8GY
Y+fNy7AlCkOsGPzwasSdg5tW6mKURlC1NzcMAWWzJVEC11mZjBcoYiuj9bCJMIhTAvE08SDqfrSN
Hl61mhRsnwkV6llknF3Xpw06JfMe7L85ES3Hsstq8+s/X7dSFQC/nXdk6LQoEB1aTCRq8vxlctTt
TuZS+tplcqEnjII+kRweXQlmGWoMvD2Z40PtDmsRTt8Sw42/m5mBKqkY3qsEv+oaMOQ+1GLigAat
37XC8W/xhBNbpN7bN6uRlIZvXZdcrcQ8jMLGdrXAMShzp/Aekvn0UKUZQI9MGYly23q3DN+BtnGz
KleuAR08mn8zC2iSkOOS/Ns5QRUlLRKvgtx4GkRibSmsrX04u0RJYvWy16RebXMMU+kV2xtNy4c9
udYYV9t5ekUApPrIn/tkLMlFKutXy3msRTO+uY1sL7qx+ecTLDxHXbp/OcVovhkRkPUh8WZWUeXG
L6fYrl1oj2FrXtoM06LKSI2T53bGSW9GXVFi6F8A2u6XF5YH3PZ9ID/1nlrT0OH++RnD176Wc1n/
8q9f3iKd2ECzpj7459b6Ble53plKlulqu8vLfhr/v6c/3znbmrbKI9fCm8mjFFV7qQ11diCmc/vL
B5cXfn7lsoNhpvtbz7Jef/7PXPbgzy+fPHhjW1RE+qEJW1WY/P2Y/nz3H9s1lDHUdPy5D///YH47
rJ/7tLzn55d2ZXYfG2sDVtlOtq5+KtQxLG+gJeNqP8/88sryAD+I0788tbhlk+oaMsfvjN6YNz7t
Lc30T5EhvD1xqEXTXXqDoa/3RtAarfS3bd91q4F17Gsv5x+g80hQ2pdJG2D8WMahS0zc8+cf+tja
636KnvG4ek/Hdl6Tc/lR4mO3hueI/xkx22ifTh3GvC9+RwgG2SV39LyC3VznbyJiuVrI+ZJ3+iaq
DUSZeXZiwodZYKT9NgapxhUaxYhPkEbZ0l8PKpYJiS+uAqUmzKNHmrPw2WjPRPDC2sGmDelHuEy1
PnRfx7oLXCvdCtp9d64+PgH/hJuuZxuRS8yFHn9ndTbj5j+bmyw60rNcQbmy3xpXXG1UfHEPZcGJ
LxF1HT9bu03s+sHoxX1HYMQGWyaHwCqc1zL4+Wun03YZt8Eanj7SSbO4kd7NhGT3INv9F4tcxKwu
oFqUJW6MLnqextpVFjZfMSSdvvDwmaOFw8bcVanV2Ncl5blIKnvTwHq+8yzjExn2xE6ax4RGThA0
4UlrCXyifb9xpdftYXdtmrwWZ4JNIfQUyaeEcK+wgRxvpOO3GAcpQeNvXdjiFgf1xavgfs1eRi49
gaNlU+4qIoV2aU9L33/2vZKcmjEiBH3AR7T/6owjrKQc82wjxe2tqMx70/qSQEfzi9LctRN4LERL
qN20rzQ732HeY5wKnZER7CydokON2LqyT3Voox30ulPSafW6C1Myi1AxysTgPOCzOcfj16hKb5mT
axeMVTdTYZkgizTBDLLZJqdq1hotq1Xu1gM5RmfIsN1d3svDGBLLATgX1UG7N2JgXDzwzpWcdvbU
+4euwvSxTnBQjtp5giFKzpBowgDf4pjVTcZQnDgvBik9d4SvEPYLYJki7oA1220cPK05+RAz614c
akcTd9lAatosxh8IVo9oBy0Zf4PQuy3GGjWSFdPBK+qzK51joSfkqw2Vu62GbkP7iqZaeE5VqLIW
3XAjp/2SGOe8Sp4wOHYhTZMtnCd3xjCJOyvFQME4tWCHYxxW96SurMqww06w6R9qEAXkCf3LrBdP
oVkKGDm2vQlq4gql6IjCjnocNo3h4sCe6isrIJzO2PRx/mz25U53owA377KGIGGhkSIcFuVVLu9a
i6EV5dC32epJcivbAYO/FcqiYFXmjmTV3V+7DGTeGvRzYM6wkTVkNRPsT6HXW9shC9kNBTw0F6Eb
dMg8dj56LbhnwCJ4qEleSfFKqOzKaZ8L8zj5E1nGiX7MAlLVLCflJrWDR6vwR26teBP67xlGUmsU
LlwHowt9QrZHfSq3LjDztX924vQee78NSBU644H4tXl26c253bCRY3ztGgvadYfPWSyb56qnHjRm
A955gW4S8RSdMdTwrC9RdBYvLLZIAPFe8B2ItznyWUNvsgMyOSLO4f9h4uPiNIFJgczgXVTDbDBB
y89Qv6BH0vTYlGWCH2FBRFNGztfdmJxdu6g3TpoZ2BtaT9jzBOC6eb7vdRGthFZp5Au63wf4pvQd
m5zIdudEOfQh02yFvRO2UdKeN8RPvGqRyehnB2+9Y+0oxcZVOWP6Z83wBOPLWLnDqg8cXVEzUVsQ
N6VPk3WSOeMkkWnrObbix9SNNr2YmodGJ9iwtg4dDo/8AGa9s+0ygXFFd5MIZ5hfiNvHFpVI1yZf
SB4E0aXDYisOcfsWNslhTDrs6xwL9tKY1Guva6+TfCgqTRxGv6E9XdrNZphHYx3aj6SNuRu80xmu
M+9UT2V3h2fAatLTiXA73dxZBrkiFVnJPWZ0LgB/uSJkUz5FqLYCxsNVWBMtZfm4+oo6eyI1kBVo
a4FBinDvp36+M+SXzuvPovPhZefmsxTu2fH5heeWpPKeFIvJVymY0fwkKqfg4MZqJZCeb3vznRus
36Vd9JIwcGKiDnk5EaT3sKom04Ou+mAZ6zEJdhk8xJHe8Hqqu5ImO3/WTvlaJfpNeS9/zvEMk0mB
64aHNxsxX5/qaryGDJ1lNu9wY++2joM8p8DStcMdge5emmwHuDTQW7XdGOOM62vjhAWVmyNr8+Cl
GqygTfPJQDYCgFMwAggtXGOQ99xppsbKRqvWmUZcI4zWE0QIuQOYeHDi8Snu531RhBe6vt+7PPlu
dA2Ruf24l/OcrQwDFreKOjZCuPSRBU01IrfxLh67S9UGKMwH9AaKe9jK/M2uSwZp1dnrJe6zdH1x
eakOaE8ar94ywESlaX0dIm+PXMX4RHxLv6G/NZz6wNOIUC5oWqh3LA/Ln8mcB/e6HY4nX879ZvmY
+rzBifnqBnx3P8/arcVpE6eO1NkFRLs9R62O3yEbaoZJpZR0bxXz6dbKdFK4CWO8nzTU5mT9yK+5
S25f2n7YcRIR42OE17EtmnPaQejEdln73CN2XLblzBhaOszhj0IbiwOlWLZTEt0Tul4dy9D03dHK
+pvIjJMNJvkJP4d84woCV4Fdhoumh1DV9S77omFJuLyVUw+HJAmAR8J+onobaCzNc/1Y4y9693Nr
/SWemvSrcLRhRfKtDtXEbY9uqPVbA6jlxS+9T1J9L4rhC0bD4SfyH4gP0IPwjOWvvAQJU0YJM/TL
HKSbwbCrb6NTFXdIb7onljxK1p1sJmTD+743jEe986275W2IsEyrtD6mBl6cibj+Hq8a4yibttpC
soxesVB5Xd4pZ+saZ6F46wJkOtB0oHdqTXAN1wkE1bXh9dqXPCMxsJKElARRfafbZvzk0QrciWkS
e6e1tUerEga6YY4Fp08kVXnzMRYQt+vZDe87RBJHm+BXupN1SwXvPi8nyCA3gumqektlY264D4ZT
lVT1VTpDvC6g4ryroITlraUddXdWUchbmfgp2ger3+ddVN3wp+aXVV/ssdp1Q9d/18iNW7kkgF49
uBsnTUu1TeUW8tX3wqflrUEX3IZYwQaVjlijlMUp47q71ibsjszurPc29f44kS4s5nzO+5vhz82e
4FWseIZWv/kFUZnL1oYeSUvneti9sA3ZZPYaon55brDyvrbTOK1CPSu+DtabNqfivfdDfV31tX4u
0gJdMujgzzfkuAaaVvoRRwh1NQ3L854kxisCKHflT2b+1SuoLwfjIyPNAXfIobhM1mBe+sII18tX
EMHXc8HRmI7XKVz/iw+57zJgi7KGreN8uDQ5ll1BrsbA73gXF/z9YpR48mbQw9YOkRBnSLnLu1jy
KV1LWF6LUTPh/PAG3Yvd90m7Lftj40G7yqdIvyap1Z69RprrYZ6b974H91NflIUqRqrw/OtUGvFZ
rxwPNad0vzj8WMs7wCEwMHWz6p7BEw+OScSbtpjaL83Y/Dxq6Q3I/CPDuE8pp7FDdMpNyIj3OeSq
XLbR1DjFcILCh8CVGQRFhiZV3H+2ydRc3oEewrsTnt88QEx1j3NKJs6E1PhzPnXb5Vh8Woh3mBPu
o1iLqA2q+dgTlLHhYpo+xVjZLttpNWncVY6dPGJbWh1x7o63tq3FZKXnh2U7S2RkGNfjYyM0HDjd
udrKmNuL5cFxeQfyQ0IuuCXgcpbWQWT6uI0LUumFU7wqmZpEfvMeuYm3lvoUnSpZiJus9K9wssZ3
bh4SMn3bv3dDVvs6CXsrRNDjuy7SM7ikfEmF6e91dHRbPxTDF6M5LR+EXT9uUIUnR+bzdGPi1of7
aP6yvFiS0QWAik5okEj1x1JmP7caJ/MN5+DuOa4b+wCzyEJCHU3v9sDiBvemdqyzbaeHBTxZvXoR
AHzL7mP5NKyAtcxLHvjjvZFGeD2r3ex7TIClkzx1jWnCPIYEufw/J+orbdrhczkVrE6Qp+JLI8Xr
TLz4souFOQUEv0/kteIG+YA+htwstUU7cSPWeqn7GMW2OPUTY/XPF3zsJtMu/OSOrYGKvJ53umcn
n/TIWi+b7MdwWrtzBHBAPuVjO+X4XtsUaZrbeA907du7qqmMhxLu+nluB1xU1LGPZXgA5plfi1xS
n0Ef38ajN3+GkE7vfpofaHOgb7B8tFBlLY5RbGVPnat9/rlXggvNj4rhXo+kdcG7l7wodRxNOF+T
wMlf+tkuD62XUOOOXfLekoqmfvluHuSmaiLohyleMIXwwYhFcft5dpouX8FPbf6HvTNZjltZu+ur
ODzHDfTNwBNWj6pi34kTBHV0DoAEEl0m2qf3Qkn2vfFHOByeeyAEWRIpVrEAZO5v77W5llNMSaok
+/1dO6t/GxFGXwJrLGMyPuPvXyBIT5sb/VcIhnzv4OliOFL7b2GXsz3lSRrWimFd32J9OiYPt7fd
zCz4yxa4FTM49dy6U6uYIMLaHdWD1qdOQnjATdnfaShYp074X4YlmqN0vPZKFTBLE9oKD75bB9em
8L19GMwLV8KBu2r/zIi1PonA0ZRBs1nF/gaNxIVKEfWU6kZD+CD08jzrzr2SGNrdkhQVO1huMT/9
uTAeIbAvO2ekCHlQI4PnySetEhpfQUjIQxEOY2cX1m91CLJCjBN+rdbBuhweu4o9IGCw4Bo47KpT
lwQogHiMdfbwYpTuFzLGsRSh997bWbqx7WGg4kjb+yzgHIVuPO2yAesteZn2nLQQaG+HVNoYnNGT
1l9aFVPeiQ3m9uGEzTImo3TupjY7hHki438//l//3e0f3w6OJav496e9mx1WD+Tty27f4PY4VG7+
j9uH/36Qyzgw+gAzLkZoKr4UgJu4AO1x5zbBZjBw8i2hmq98rxqMjIH3tqjeKVtGf8nZAQHtgmsb
6vecFlYmXCyIidjiUW5i1btN3K6HojdZ6zYDa/6qGGMrUWM86pwX1zS2Xrh4mCU7gg3+d6DN+WRE
FhbpDocoPFUa9vqy5yYwiV04PARu7//+BwOE4riotY7lerh9VJxNxKmjM9kv5E4Aa2Qq1ubftWHw
hIiC1fHtMBMVWTyqHpjG2PtoBCTcy3kHDfkzV2l9BnRdUKCHyVONO6jYDzJwLkHaKTDLvDycZWpn
F3D5a5i3d77BhkG0w9vtyaGONrGEDmw2q+RYL7F2fxaExs4GO5V9FeRv1kDMTSn9aops2qiCL9Bj
x2uFFWehJ8C65FZt7G+P3f62UizRfach/EIteEUOPAvwMRJcoKXukjba2dx+sMyBVFI37OLqUvKM
F2HQh+0fWI69qoKH4TM80oww7Gp7uHcF1o2erWUQrSURcu18/F/A6xpLGPgSIPKJ3ydxUmTFFvXK
+/3++P3dParl4tv/K3Mr2ojJ6+8yV5+sRBwVI8PjYvVE3rlUMWKBqb4wtd76HpIDtZ34n5cAu9gg
1GbQ3VPvVv0B1I84i76cDrYKLr4xY+rNiwBrWFcyEKFgBqLQ+J67oD3qNqQii+ZKNouuBpSUmaIj
omh2cTdMiJBw1zdeSEf8jQHdrOEDi+zkzlr9/8aU/DUq9UsECYbH1dqvW+feHarm0NX+Q7m06dae
xndyflWMzV7Gymj/fNQxOUPiN8ZqrzMXWlHhLwCknHeqQ/1rQtNw2AePRt1mJLyxz1SiCU893+Sq
xgFAi4qoVmgN9unCc3dQ1cUWS1N/SILuqHp/xBoDS84eivngWTB/nMHq7418Ead0Gd611y9nLZzy
XCmXWMjc4nSnFPLq+bWzF2vif+4zb8MQklAfRWfx0JPoSCZ9F8H2AUSdsDXm1rCJZqBRuAmqB0rR
9qDiknNKNxp+TIr65tfUHZPHoo6olC5L2sfNcnk2KlRG/p8m7no02yITeWzNTDiEB5e/HC3r2FCH
F2dudJ11E+z9JeFyEngZ26G2Lg/KKc6CLTKZNw5ych4jZVpsZ+0LHKsqzgSXu38fCsOqKFQnb2EG
xl9pkb8BH8ZeTYVFbNT9u084TRUTwwYEkYDWkdg0OOWD4Ys8srUHRvWYOXZLpoSmDRmKY+aw0dm1
rPw5r4ecEnEyLoNtdQcC//+RQLpFjoBRA4HtwFQbsv6Jq4l+1XquqDgMf//8o+IMmIY1atQMJDjW
SMXtgOTUx3nwHtXD9Dv7pbV4yKvS25c2yY1bHOwWPrt9RFkQPozAe4eypVAVJ8q9U8tRcb4e7Jlu
NjOYPtOCmThqzaO0KPdd83xbgr+gEEqV0cl7e58HxFO4GtJbPsSe4Wx0upinkSzo2ZPTpRB1BCaE
Hvgg4DballH/+3D7lDRIUJJT4G9M5HO/HuvTuD6T2wGnE/yoCmviRF1FvKyHBkb7TlYA2fCa4wtf
6vt6MF+jjqs8+BQiIesBWvWfj5L//RHfDMhByyy/EHqMtW+N8e0jd8J79u9Pbx+ZTbCVwm+OKYiq
+HZwopz7SivfUtcW+8yKOrpnOUiyPLiouQr8+7GwMJisryk7o1VdnDgDNwMhqYimuR5QgP/Wp5iH
k8WZ78L1SwubS0nmLLR7ynbaGG4wnZaBnaTVNGcrCkssf5KiRKZuSKMh13bbHJGhGYHaBNfrd3dY
EGpc8ynRGPFl0tTn0cLArGeuF+k6gzU0nKCyWwelvFa3g89qnaL7XP5+SXpZkN8oI1TK9V1xezpF
xzmUsF03jWPlhITn8uKbMhVx9oYUxKQ1Hvv1OnW7bMGiQvhAM2QQkjwir/V3TD3KHV02U+y5LlEr
WSdMA8aKyElkxkLI9FQotWGLxEVbBpxqdmXKP5+vXV9p0pPGoioGPhDkfFc6G4mtLe6paSidhHtx
ZutY9zaJszJIqz3Aq1dCMnU8r+fK7XJw++i/PJb6vBEj3TJx5X0BCogEJ26Dq1gkgb8MAx1kxApI
XRMpROb6zsgoK1rMdDoE0tRMd9mM2bX7WlRFuzcnET5Mvr0nZbd8M4ORWxppvTXvvvDbSMbT2BoX
QjzWtSfmjwSc8riTHgmNFRcHF0+ctGqfT1n7FUn7mjNifZUeVLxwcMpt8ZJ50fQMIj+6r/AY1I4x
xALyJGlhZksAtCjJTimrmPN0fhjbhqZ3TXVSAkMYgTDy252yR8Y05ZChxdreBY7vQRZ+9iihtFK9
aku9zWSKpEyQB6q9d4/jBWoYCu+O1C8VOOU4PgWexzbKMpNj5s97ezGqR9lVqMS+85iELV7HiNFN
B60rQHz5hKRM5qZdr9ZiwvlcDARj8YkBLnAwg9tlcSFQuDCdCe3tINPotRzEr85MmuvtM7R4loA1
F5VSRMVGRZ77MVW0HxiB9dW7NIw4roX7wpb5x+S28AZ4PGgGpgh2Zp18KM3vnewOdS2852isf3Rz
am8JiKMptdo/Yiol87944GK87gMfq3XC60uWOK3UR00V9XYiZ0sdGX8bFial1xTxOk1U7ZVMZwqY
rcw4mfVqJx/m7iPwk5jlfPSzdYkg0RG5g5JZHExTZ0g5cPOwVWtam4QC2sXBIZyGeWKKTuR7cEo0
tfWtjQ7zgPResdP3bAxYeCivnB97xu3sPd5bbYTvzqzyYzUWVwYp/c6oM/uR9t9+N+cL/LZ8qo+d
S4U5o/oiVkBDnrISo7zt+fNmXsAY4f3SvNSq3UylmEEMmNjc1jKSYOEKVPZzdzIzzz6qqvxb4mO9
A2HSvAPIZbaRK8Q2dzG2toPpLAzdYc+6AUYk98qfQ/oCIfdIQY/5PoV5TC9fthF+2r4GUNJO1YSx
HQcXerJ5T3+Mxw9BrQUZQ4JWJBGw/U36mpUlyd+iTIhZkTqkGEo9da3sz/D1kr+dQhOPU1iJdpbq
T2NHwK5jwNHTA/fgLgLT1+Tc+1H1zGTKfs0zR7+CYywDAThp1pi3p149VDwLP5jlUTu6utzO9NwP
HUrr9sHMqGvma/itcaurnsuqxDdvd9fbZ1aAac+A7LYXAYCyNcPgJEv2cIQl6X4EU3nollr+pL1z
3iSDSCFvTD/aqZkvjEXRvj0nOAWhZz9562EZlosn0NEltR7sWHDv2y1vskiU+hHv06bHWnFnddQL
54k/PxFIaE5DxrQtcYptUmMWIXklz3bC2jMZKufTRqwE4WhugsbKfoaKpQRRQOba/Q98Vz7pXOXF
hH3q1yhCtvDb8CtdpQSkyubCgKjfUBbm75vCA0LUkW0NS38XLtnyI4pgy+Ww5WjqdXrSf7XaG+6s
X7Qkl9G3S/7XlObAjoAtGII2s70x0F7E8iyM6wZ2k4PAhQEy3cswk/HYm9FTPxN69KYPK0qdt9Yz
cwaI3AjszLTfvKT98+ntb5lwMiQFfHYHnal9oeTl0kyz++k6agHdl2JZWT9tu+lz6Cwcd/b4j/LM
5X6AnJgOUflAsTr2NxGxwHVRgD1fFg+olnLjdymz0nxGN0HeNf2/optdvBTZq0vHyoEpyXxMzTB4
Xiwyep1YI2rOMr7CSvBS9x9TDz9rhskfVTUD9zYm+VCmrJLyCEaapGEV53UhPse82+NNFG9uPv0w
C8oYOT/Cb1uFT21ot3+Pfs1oJkky0A9HxJ8EoBSACq/xuCzXJRKpBwCtoOgnprzYf01owdgJVgQH
I1jsbRoY1s7BXv6Ql9aPMk+Xk7sofXWXYEuxSvPecGWXwn0bfH98kZzzlePqh9xIKQKYQ4vMc+7y
2whrurALue1Vr+PZ9b1zM+iXui1fLSh8O7F239p1Rg08iYlY6fxZGXTQd/1gHNOlGT74ms+io8dT
t5wYHaPiTUs2GrgU+tYcNWzRKCf4WOqJSIzaFMrxPx0m/HIl7pjWg9MqYq6ZuW/dpEcwzciopM3a
EAhz0B/dYwVmeL2/1kBeCm+XEWYAWVeqB6bCbBgHe9q4BX2EdWUHL93sRneqrqAkwLDeuDeQQtGn
J9Sj5eCU3lUQG/2RpQK8SGn8zCyDGZ2AU7QiRbYzV+S/1PTLnUZmsKPTXB2DEvYbhUWJ/n0ybBhO
tfQuAkZS11ndS5k2TQxJmqtY2Hnf4Y+pBgautGe9jhTzniO4LM8VN0+QVqpk5Vs5b8sSfIvG2hpZ
rSnh9O3dQjXZybKp6FFCiINaEObCutWngeAhZW8RuzMdlgfGItzEzHS+YJVZOxjr4MD0q766fUSH
nmtcBSbtHfPi5rnpnG4faugIf36D2i63Tmq/+lJN2zAq1DdYuj1uZOPgjVl5Cuv1VTGdl7bInZNJ
EG6lQrkny6I/c/Cm52yZjHtLD4fbZx5t3QxYhbqqSmMBWUBGMNzaekHu/CqW+hetpu6eqq9wBy2W
kK8KvkcssRR2shTbBFXW3mvNIKNtlzc1Ybywwtz9EQ1vVSZm8prhjKFSGVfHdOV5nmlBNRrzrCDS
/jl09SEw+r+ZZDyOIsFYaDgsLQipn6GNXcrMEm85+JqzgX3uLqtE9DCTin/grJwxf9MnSfOh/Hvy
AHaJzF2OjKnESylPXafCuJt9IB2m8aKclHehUiikvr3c11VxrTy2YmqqKHdKNDGRnnp2O2uJ86+b
aSV7fU5K+0S5WvRSWuTnhjx/7CW2h8mP1D2XqKAO78uRbVWzPkP8T8aVcshHqLR0vb5Jc+6viBfh
vYL0w75i8N67LDvIaCaFmFhEwEa32S5wsXd5xdfCiIxivt1bYY4fBB/7d3tai+jGajclbfNjnTx+
5xlAfFeM/m5WMys0yQCBZ1Ne3WakTRB9ITbGWR+oTPsLhfdBl7n9NBZpSF3mJLYNMfcDzDJix6Mv
YM2ouHJb9U6ZVZxDjNzIDljRoCoy+PRbPhWz99NspL9u4ccnLPby7LK03ySZlVPkqg56QOAtnOQt
hdfGTbvM/krWFaVBwRdhiF1NrWUdPkFnDqjgHIafITcWkqLZDr2oxB5k5Y/LsM7vE3is9tK/GYnY
SVXn3OoSFKWlBnvB9W+fVYW4eMp5cQOmLH5uLA+2kZdbIPKChO6UgIpJaVjllJAjQ6C+k/+g0TBV
swL6g0NWS7afP7chyabSJffthcO4uRGFFt8rz66EvdY7aQAYp6yPKrQsXvseu9hijISF7Mk5upm7
bQLq47zKRGJBr690wT0fouBPk5uFmaXypQnEQweiYusOfvSQ244+NEE2nGf6ac9UsvsHq2aeavfM
svzhh6zblOGtLM9TQJo+0tzD8vTTS4ORHzjB9W1sa6tR11yQaTRJnNy1oBEfbQE/lR+B+ROk7Ian
zQ/lvKV60fgb0qdGFNaOH70E3MvlS7bCfOYE7uiT1ExGXZeNn9tdblZxWWXdzshVsfWXweK6kiWH
rAFfyf0DW1Rvd2en1d25ybnL14ToUgz4B1YcyZ0V2eXOrMqOAs26O3fh1J3ZK98bPp6sRI9va+CW
bjnnxNqk2lYuQIBFZM6ZZRZ3N/UD8rN4nHqvPZuFcS0pnrgPi1Jzh3OzK8qXhORuZpeiLA9QlNXZ
ygnbm9J4TNLFupsGTuUSNeyjo3VeVP27hm9Q5vJeU5J6b7SLddJe9nh7SJI2vSykVO2mnO8bu3gF
zxa8DqaGpmdFH0Pe+U95+zFMhwnp5FnkNQKw39qHYarVrgFOR9nEfA4sQn01J0yzbAenqw6pwVJH
egebccWX4zPxFbX3BSmqfRYNV3slpf/TbK2NU6fpSzHDvXM0MZo0/xI9HQ2t51dHnerpQ+NLEnCg
yd+75ckwXPVSeLxhGX8cwyhVPmDpFOlPwsNzk+qFVwNRilbyM04Y4BQ/db9ud52vKbUAcE5JchwX
kCl5XlzmgXVO3UF8Yi3TfWtsxYNZVFjsAvvcZ9NC8INXQsz99EHwZLkT+CkYMAXTSsPASJl0z73r
rO3cxRN7CJCLVRft/Nrvjh4CxqodpNfbIZ9AF3mVNWyjVG86Vwevt0OBtDvbHTQHOX2MEjMUoB0w
duC709SPiOAYZkyPUnlVCbdjt8IBY01rnk9nZlzAaNpKqZovlKpH7SSfhmcAtlQDSysuBaJn+xr2
YXlffdkzlzvRU0jq+mG9pzHax5BSGti2oO/OAKX5zc7Fq6Y82orYCQytAYDPte6ThqSyb7js1XP5
akRFfTZRa0WKdVuzoYkKY47zXtGk3HTN2TaAEOWpiYd8dJ2TxrRXacu6zoptZg3XgrWJIQ6YbD3e
k+zbprF86n1XX8UQXVJ/ythS0s+zSAbOBqaWIMCbrZtWxibCd6Q40SiWiN0iZ3UdMqNCxIyeQwU6
vky/lBNE730dNHHJcgSPaJ28Q92q9u9s8ivSLRClMJjshsAeLxkIyTp9SIE8vXlZvh0sc7y29joN
lMp66FI3OLVh9Wl1FF7gY1nT4+3J6f3qLaisuJpawUCmTYFVTw1ihch/TnOsxWEM7eS1Hefx1Sae
bnfFL0ZY+mp4qaK02pDM96JkOyVQdqSsa8I+or0GI4NXU430Eng9IwhTB5tKUaJd1IBLuXiUR01h
OgsMDr4qEMec6UwySF48oLlH1kDWeZqgAsraYzw8mt5rpvVDWrnyO7JDB/MXhpQufWmcBRgbCWnw
WCkDnMD721m706uoYSHqsYr3IppmQhFLr7auyFTmVTJquWLH0zEolouu2l2FLPWDUut51+osP9dp
8qHRhI9M8JD72L6jOT/mHTGm1pGvibb7Jwd8vycrpvSsQ6XZmd+gm1d0LjPj3gJMOzE1Pa0IEOzY
0nk3Q+p/89lA/qek8N32sQtMc1C+jNJCqg/VL7rB34IGm87Q5wvb15U2h7SxR9frLDuh9nUIX2TQ
XLNC7hCtoHzViGQzoJzc40p3h+jB6g2k6N5G1XmYBhhWSqsPkLvuw+2hLFPhrqqH5ug1NZohd80y
N5Mdt9Vio5sRVROb5QUczl8uktam7g1AassUJ307gmxIp0fLa9J9RASQyU2PiYhpsvDClVtklu/s
+O6JKrXbLgd0wDwmuAOiqI9M3x2Uj9S/CLt9CLBA6NBOryNxrWeNnkGi0XgLYLItynPhTJli7xhO
QJNWfsbg3MDK5GSqjHprGxBV7ahkKDIjTlaIqsfQghJNttHeGmX9Zi8lJ98iH1uSKTvXjbjGhtab
D7DimKYFCwarxsswN0emYpgRuzzZ1cmSXks3+nPIoy6Ki2qBlAKI71tKwz/fDtTKYoYgF4jkElHa
okHFWHX7gtnfegr6ujiaORDQJi3ha3XsQzFAkGVeptB9mumf9zv9JNYDOLTWcHEgBa2/1UxVt5Z1
piym+GFVWBvn2Rp2/rxYsWa1gtTtCFychsBz06d3jhR0Hbu9tSvD1tt0U2M/5B3F4aT99HEwkA3n
0RgPap6CXYeSSoCnCuNqha5ZefvS+0F4RtIOz1GaiS21LO3O8GvoaZTbXHKjWl6UeKVsvdymlPgc
Bjl2r1hD2MgrTTOxVr+kj83EnbNl24xTA9wOs4YfKnnEpR5HzeqCqb4hQKfXebiZQef+Ycw5MRPz
zRl6fU3Abe6K1jZgBKXP82IE9zQj+6+z5nzPCYr93lcPJLo3TKTRqPHA6Q6I07D8mHz2oF7iiP3t
UwwiF79e8IgjEdyZdZXF9mS5D40zt9hLF/qWvebTUdp5HMdf42j1j4tKiTLUuIF6JNgre0ng6UFN
nGpeGX5Ruw1xl9BNnXwId4KsPprmyc77R040Jvm2OWyTHr+oD8XiAIkuuGZ1c8d0Z4nHoVW7ZFgH
2IAjztPtMN2j+rSxZrRakyYP6iN+29gvbPNejrnedmP1Lu2x3WA0dn7ADDrKxfGfWp/gQF2f6trx
f7lpiq+4F9PzGLQXVgfREc4Ydtu6EG+MA6P7fLWTh04Xex1r69CN3OcqiXBqo+kVThZL5KhO0OOa
CLyQTtMfqnlixm9Xv3LYxPdlru5hb0D9TLPhZCGoxEE/3DmuHT3jmxYbq8jc4+1TzF7DNiCa+7iE
1mVqKjxrQwdqNORccQzzipuZ5uep8TfDXJrX2hzMaznaXNHFWlnnpOpl6n9Iw86f7UCpl5olspHa
PyrfNN9yn5ciNaB33D66PWYMIYVB0jkE2sA+SejqxSmjKzLK8GOZkbiaecDYZHWbagKmAVmIS4aF
B4kwas8IMZ2/EEZphO+mlxzuPzJ6QQDAx7Dcj7J78JQNcL5cnM2iBu/NDTFrzrWvP3lKDMZyUX/3
Onzr0vQp51Q/ZN6Cvmjqx34hfsKYhW27TvwFbusU/lxTsrYIcGhnKU3GJp4ns8K8gxqXvLoK77Sd
QaLLyuneMQmbZblakwN1eSJk28W2aSVxsS8dd7yIcqBaV/c0bHsCb3zjfw7CC/a19n+NAcqv1Zc4
X2wMWC1lQs9IyM3GXKriB8ZFyF5Ddq4WvsXIbvzka+wJdWSkT1w/sdsXxPhK7EZolIwKynbKXm4H
Y4YUmS5RENujbLdLQC/ICNb0cjvQgq0ObeZ83xTcDJ+lZYDEa/r+b5tL5KlNHzVXryOtPv1RoL8y
Tx/CXeIzZnYMY1czacNeTf9OkLcCN7tFQY4m79UmkqHuoAfmWYXBBs9F2NaBPpjCQH9yDe/gM/s6
esi+m6JjjNdmEVsgJpPHEMZVGz1BlqbHrQzlgXGA2nFJcza1h6BsOWdvlYdbd7R/k5T+P3Hh/0Jc
QFVcuw7/z8iF+5oNyn/bfDOazKvv/8Qu/PnSP9yFwPuXC1AlIALsBTaLH0LJf7gLofsv+lihA5iW
69OuuXbO/uEuOP6/INOQsPVC07H5Mr5K1b3O/sd/d5x/8U/ps+ZG7FFw4Tn/L3W0jmWvBYn/kXx0
yTvaDp2Wnm+HlukE/yX5GBRTK7tSiWNueu7Bn5o3L5wT3pcUtTSsB4EOZU8Qa+NKWuRiNPwgpzGd
Z0ql8UpAiIk9zCrFWPnPjdFGuwUizD5HebwA+KTVenG9RxS7kPP1kZv8Pk0r8QJrN7wr8xGnfd80
Hw4ZLnhcRW4uX0kPWbSKxhbMcdWccdQX4LXUTIjJCp7aaIk2s5fIl6AgDwgakcrsxHkOaejba9uy
zx6FQWefNdzeav2ESGzr7ZuJO0RNmPAviqOuGUZpfnIfAaXyy+MyJZK9zjx+ml23TdAMf5BfuzNa
jb0Cv9YBC0INz58xUZsFw8kpsUfItH+b1il0ZszNtUfBeKN6h6lpo71tE1Jc5ZtW9gZReUuB4aGU
izyrqb6fl6c5ydwTJRPfADmqrSiKg9VO4I5zL7wIf8kOVJzuxxE5Xlv3jpN/sOKfdsEKs1gkQFB5
GVbng0rsbcKL9W7qbls2vnMS0fJa+xIsuTd0W993gSyFO8IS7slUi9oWC4pWUQIIbIcta4vsuFb6
9QVunMB+Gdnh5yndFZVprUMXNnFkAYTqo3fzLJ4g9FWPaT99JqMc93IqSTdIMRIs6etjdCjGdNir
ESxrZFXHaRqsR5YXzzcJG7gFGxdJ1CPiKdA9TLjIu2uKFtezAaSwM+VxZt0cs5FC+3I78Z5Arlu7
tx+NsKMLsbVYV7i/OI/aYyGkewxm33zIo7VmrXZwgTF/2nFNBBGsHkIbuSRgd3+KoPSQWranQ2Pr
ae/xy9nrKDu45jzsaVvoTrfSKVR5466SM+te0VJ0XqwSCoP6szUa/9TK/NkY5oxK2zpPphGnQ+Kg
mVfRxeuj5oTuTsFnQu2wNv00duw+B53blmw4cmOPMhgdNJ7jDTtn59FpKlpSBtD6iVN+dY5ZXBhj
MqFeUG6LIT9mVd8gKiGBM9Q0I+XEMsFSFETPSxnY1zCf7KvjeHKrSheHlCteihwIF++sOEwgo4/w
uUI3EY8kPSE0hj6tj8AIrbWB01dtvmFUTfVOU5UEWdgfpKwXsHTME1qBxE9gBAHASJNfv6Rjos6B
CePe2ep6fq9m29gOvOSbIF/ag6BuxJcjDLVELAfEnZpIPxFRbuM7qxH93es4VcxTu+wnDory1LUL
IE4oUmxZS/xYXbgJW+OwBF13nDFc5/rctk3wGNCStpGsxzbmbNPItdYNTWhiW+2GlBKtb9Ym0VhA
yKFjcW3IggxFeM7H4sPM3I6GDvvFT4s4Txznaqfhe2Yk9RlQ1BYpnaCPn9afsrYOQUcLH3dc78q5
80EPZ86Vywr2Vrk8LZMNSDrweHPn4lwlTbbu2rJdVtXMGfrEP5Aga3C6ZQFpQ7BM5kwtSVIWnGgu
l4mubvztuAJvHTZnV+FkB9FVX67b0iPDuCPmHq+mNwB5O011JUscYcGF6sITbpSdYTo6zmjy2XoY
rivSfPhD6w2NyOZGjRM2piX6DCOcNku1TrY9+cNKKB3Efb2Hw1n/QHWlnzTY9y07+FTCI/AjWjCw
HchNGTTZBQ8ybDfYchsXYhCtPx59Z4bsH3TQ2SydzAe71RjoxuBpWWjH6uoFuw0B4Ps2IgYYQqEY
h2zX1t4pbcR7OqbLLpQNO/BtPQhxmhVk494q8tOAMrRVMqCmECbUIc8yOP+2IY6iMX56AApeYIM8
1DjI3Mxh9mD6WC5Byu+4D9UXv3OeSCt8mDNXfutvM8hs9j4e/gOTAAZWDXFXhaDf04k4OSwH+uaw
7GzzwU1i8m4btw2+0zyJoMrNyb3bWXFXwM6amgRHkUDYGQX2MZ+1+n4GcoKvj7lUYE6PSxbWX8Ib
3YfAMd5m0znLzu/fauq47MSlkiWgzMUSw97U/T8ih/dtmHZ/x5Isu3gV9DrDXPKjXLtU2rD4LHPr
Jc0n4xxCRMaEVLx281/NkDz0mR2+CcP4lEF/blDhtwt+GZxao2IZjSfb9nhpJdrIHRfv7t5mpp3O
MBSXkXyUWX2BjqO2gfaRPdXT0SmFGoMqOSta83R+jHjHs3SPuidIDAAQfgHew96RtlQ5meljjuWL
us4wexEztotxzp8ns2gBEfGnEsZVZs4WN2OCcSMazi41Vse8rT6TzGs3I76TuCmyYTOEC4vcZRUM
k6bf+52wD36Gs2Px6ldczjjolKTc06qjh9AZjlRYB/ugw4bgDZ55gV6s72pDh4dw8UeSEXKBGmGO
2zCj6Kibq/R+NCL3WtT+l22ZlL1B5EHqQCAW1uOSyxSx1veeXd5DdG7s/doaYp1Y6yjb9g7cqalx
LI1oO7b2P6S3vmVfWO8zaIehit7ncnxmYfTNFLHatDMkC7dQb4zyyWZos1eXpTWYVITfmTuPcW2M
n42KDcthDtI2NXahprjarnX+fSMJZnHCwsVdUQTWzm2pT+oU98S+1zZrAG1tC7wkLPeVfIxK2g4W
+9tuTe+JbbjFZqp1LqDhSJG33KkzamOZXVcYyjX+mM7K6lf41gv989zWGXCsIuLcHUuH5qnOdsSp
ltQy9MUcm2RJj5zu1PiOf/nlc5ksCRD7RBw0xI+7ri2s5wLzcaCHiDFJfRhGhCHljV0cOA839Iwm
EqMa+vusnJkkW/WmWNvxauKsU7LsrcyH86wa9aSi5BxxAbrgyu0pSJTFQRGcoaY3i/0WXopoZAD1
vPy7XQiWuAbjy35EKOKd3aRqek7N/kWvRp2O8EmpffJVVmsyQl49BzWhePFVOmZ1Cv8nY+ex3DjT
Zulbmeg9ImASQGIxG4KeogylktsgysLbRMJd/TxQTfT/xzcdPb1hlFGpRBJMvOac5/Qzui233lUB
e/ekR6afSlzCCza5XnUNP09OssRs4qEfJJmLvM+Y0ePyc2SevrdRocP1l+HXcIJpVhPWTVcdE/I5
97zTRGLGH3/3FW2t1c7pgVmNC5bXRQaMVKR+GDxN8UisYzS31jEao3ijOpcAR9niGx7s5M5z69+6
Y7FXT9beS3pE4kJUJzXK7pH+8G2sk+4i2ufeN+rn7PBVRoC4JyzbuqEDsvZmi/KZ9MLqfWh3ZAzG
k7Ewmsx/+hllh7DVthWNf5XUhdsmbjr8vC1KuOCjcm9GIsYHEYnvjHf0oVyOpgQ6blqZemLHjzu4
9y+SuDKEwtYd2vteFNWlgG/suE5y10exv6nihZsCm3TcIICes6pEQ2414G6iGSBOQ95TBwe1pNSa
BMqQONOP1KzlXcmrGHr+tGyEiAsUyXkeolpG+OXE1r7wPaZADCSMfDGPjL6X0PZzoPpMdy857IDB
QXch8PgcZzl/E0qnB4gZWCY7YJREGR3glz8k1G6bqltOVYOXb+n5zPf8RJ5tvLAXB8Devfttw3fY
smpvHxoBTCoenwLWwqe8OVuaDaqZi2gbkIpyJq+vXivsFozzlkJm2XZdU5HGNky3UjSvCZKOXLsN
RuuSe2ez3HJ8xWaazNcaR+hEsNRjjayF6AfrpCb2KMYU7AB9DlvHoAjvRvZv5Cqa+6SoflUE6eCC
XmMiKnTQ+M4Yl/U+Zkk5kMg0ecuBrqtEqUsGbJsYZItKdHLZekdR+fBWdpk4fRVD/LzYsie5G/rm
WaWapUak7YclBl/B3uyOCOs1UbpJD8yXn33C+8D6I7hok4JEbZFd+ftz4UlrC7UTakNuIwt0l25n
jWSBw6xqw6+ibPTH6Q59cc1LYrdgS7LgYo4lZCDyZjqjKu5anbUnZDLV1odecuey9Uce5e0CODY7
CYd3h5PYOeopI8UUkkDWkkKVToX73DmyhZVMsgcZeiRqzNGOBLp6vDnBbN13Pt3T+pfQRWB9jw3T
Mbj8FbmAU+CWN8zXfHY5jhPP7E/YJWAIDNjPWortPaikdfPdFlSVAahMCl+dUlMTsBTKtKyP0xqg
xIwa0q6zOnnltQoQgfCd1Ram+k7OuNRr/TnYVFgoTN2NR1YCw9I/f11VAfdUQDI/hW3ygXQaHLEN
qp2vxPFKENcYK4eR0kL0Jty4bsvtfoDMUjJ8HU6Qu7OQLZV9X2MOJcKqTSKyRMBbcMdstyi63jM4
E7BtyPL9OgZ463aqeM0YnT6oZQ23XWR36ts8XJAT0UGN49Hr8NPbdnyP6Ll6sZrqHa36Oa3xSMcU
jMyoOOujeSIyfZpQZXnDoe5N8oEQjdNccaebaFjMovGPJdzWRcH4SFFl712f1aAOGKX6z7APNFvo
hVM01yU3cI+wHtLK0cIw5kPj+RZkLavIlVUL83jcButl2YFitUZnOJd5fm3m5g0EDHNoryJghLTt
S1PNH6ocFjIgZ6zpdeTt0RMC8V8i3tA0f9eBZHFEWO421wtRHRJPiG1UZ8Ki1qla7WOwyuKzmPJL
ZYv2ZLXuL0uCLZkiyBl17FWA+QpWrnE0cl9VznYe6jU6bvvVcKdyziGvlM/wDXnFBwvOZmZDFUkg
dcTDz9kFIVHgjHZbIe96ms8wUYInV+LU0V4a3JkjH7W0NPVmhIOHB4b04iZHGssKlBChpCRjcM1W
Szp5VKqpjpDVk23qg5LPG5vCzvKA+qX11RBrMAnVikgjc28JjXtQuT9TsiDg/dY7e4ztAyvG7sji
0VLxIcm53fec21CX2++eO/9E3trTdx4XNQXXZkDnUVdVgMTHODVTro7dlDlb7TvTzbInj/dwHi9z
o2jLew5h0LGbyl6i6xThT4wyvqAY8ETI/k36g3dqbLd/7OrHKgUPXSU9BBRbgacm2bBteF0YWh20
s2VxGdwtI744Ig5Rh7l9sTe73Nqiaw/Any6/JZHa26ll2818PQS9Ke8K27BevNhz7iAZFofUbxiD
0pty96huSdSdHNfuH4piDb7q4+TgyXwbyFKduor9ii3u7NEvyOWOEBz71Rql4yu5AUesWJVz86tV
mR7KKEsPhkD7mquS4Da2/fcmJEgjYMJdJtFrwvRXm02+j7NAby2HaqeuFFDz5Q68EOEmTX5PR9Af
dACmqSlicyfThRjnWXahBz81RLq7Attt8y4Ksm9sxKY74I8Ttr7jMnePMxacS4mJb8ki9eKBWFOk
b/tJ4F7pOw5ZX8nHfjJvhF6t85zXfKLoMsGmnnQc1dREGPqCBPl4kOXtG3l+jRUNIbfLVZ7qAslR
I+dLZw9HthpnNDLjyVjkk8Xa+bGWn8OKMzbH+rGxyr2lgJkDDHTZLnryZJEG0WlxEUtloAydR5Jd
vGmfI0Xf+sKAgjOmpxlvAe3wNc3H96I31Gsric8cqh+9YaTPokjfo2woL3GUfH7dsTKkZpGq/J1l
tdW+XoxvA4OYxfK65yTnfHE655rbC64Bjb6PQ84+caxQsj85cV+8Jg7Mw9nfjk7Ac+swX23i8lCm
kKswyo4hKt34UHOR9xAekvbs1eAKAst6WcgloBExjwExa+u9+p7xfbDD02/SNYv0RDh3f3ASvz2l
88FHrr2LYfscx6h3NyKmnGtZ6B5ziwjAxZ8fi8I7mo6hbhMloD3fSlc3HxlrW9lnzI6Qqe/lVDCb
EjV4muxPJjrz6ibAJcsEHS8j3lPGAnQTkHR9+EIJejsRaHlqp3mjvCxEbnwok9E4AXPJL6sWJYzR
KwIIav1rVdfGsZX6uQ5Gfv4uN09DiYDFdqrDkKBSyLBAobhPUjZRrn1oCvTN8Yw6PJiE+KFZM7bi
1LijercUvHiLqeaGk/xBlOQBQJmjxFf+VtZGcDXrX3jHD9PUzmGn4GolZvCRGLxakvkMQntGATF3
t0eFQstcyDJ2NN0Mlc342H6i9UCZ4KyLcqc6i2hV+pSGe0sSOLzKfEuG3vmMjXcYd/qSOu45sLzo
5NlkLGWyIJwpGB88hfbAsruDyKR5LEjqglJkGFvDMBjGlOaTkREn06T+cD9awykr1kRkR+bPLCIP
wYIO8MufPERcs/U6rHVGdXNT+JGs9gpq2sTfLZldhTXJE/jrqleVP00spRmleD9t8LbnwfCrB4GA
mw3aSxrnPhruU8wM/Q6bFLDtMTq6aiJS05tpbQJRbRYPBc5QYuctpYyYN+JNLyuf/yQr9BkVCbtq
cOEh2yTjmBrU1pWe432VR0DSBlA5dq/ivdsMFrBBJhbDopHuoiM4GGktEOXMiNtjo9y3XcdGMK2D
AyL8cKmZlftl8lgb86126MYLT9zrSQ+vc0ClzP35fhTy5+DWwXOeWcEzaJUwnphNSPE4emC/LMsI
1pFztoficTI0XCxDIn5P3H7DorK6jnH+pshlIFLLSlFbsopiPhLWU52vMKTyNFHrMdZnl13PUH/z
cYtgFhDWGmhqOGWySdvyQOrTh83UnPQZb6cBmL55fnMEFPvauj+HgWQWJhwSdZf5x8tROlnr+EPG
VM4J5hXwEy0C//YeWSWFLaaRp2yqwQz3/oHqazoVs7in1IlPsZknxyCByJIMgHGiAmRiUdtMXFvb
Ow2GHYRaQ4UBaMYsuBMbDBTdkfAIRGYkwgG/3GQ2uwgFzmVocDyM6JM2w2w9TqVT7qVRfZcQ05IF
chJ+UzKlWE10BkeyXcjq3E/+fCyIYMgRlp6QM4UtqshDFvv3X05OzCmTNp2Nyhgb58UN6dnGyVG7
WeuD+WtKGQ2W+Xy0fczmfeo+m4xQ9n0UfRrtZOxEzTGprXpDcb+wpWfiavBFX9F1UifHuSSSq2vx
Z6jBfKACcfZfPkdfiTaUYOpCpQyEpLrdeT23L1/pZEOQnL1Js4DK39MwAamqJyQVbhbMjI3S3eTU
41nH8XieIMlJXjZmt4S/+l3ySFux7VrXOKzpGWYcuHsz8+6V9kCiLe2TiBBi0tgVuE1jtPQVOXv5
4C08X+zmTtGTteTw+kMqY/d8zQRBhhPSkWKQRDYmUHErcitCK3WJGzDR3P3sObTPnprbczYv4+p6
OKHkVuevh5hyPa99dJwtw0ESWBUhxLuh6aM9mKc37Pe/mrpOOYsIQlszy6rV3eq4pEDUetnpWCva
Yukzp0FcnkA3wAvhH8ap/Tm53KxZHNXERKGM/1ii9y9Lr73iOmoUk66Bw85fH+J8BjIF12XrVFWD
e5doK0ZgegsniVNxfWDki3WZ/cv2y9SKYyA/RHogsg+TJg5fkBXJ+KNP4FCRbPbsUweFlHtqM8/r
XkLUJwEiB3HzSNMw0BESkkAqSI5VZzXvp5ULFgyDmPaw7Sc10qO6O6P7uZvl5BwodZ0p5uIF/kiT
tZnw/e9SXM17owp+xG3xq8a30Df+y5IVvyPT2Jv1asVcWGRwl/S4Vk7z6klG7oAWMDFfvzywuI8A
NQ3zp5swpGyCLVUg7ujJeFQT3o+5IcRbElUQJqVxnk1821EM8qadeSPa6pvpLGDBTJQfqUf6mpwe
UZRzC6zdq179n57Iyr1Q0aUeSSpEt7ocmE9w8cTx6yAG+1u99NYmyf2jyyFw8ltfw/Wto/3SzN+C
wnG2XzuSRSH6JZec/+v+zkpn8x7iaf4h636bGVQfrq+Mc2MhzDMme28avnM2q/nVHidvZ6a9Ae/Y
RXkjY2wRI2e2jgVZzTYySaJQrAg4a86Um4nVTDwj6xN6GUiYIgl6LoIGVYM7EVRVo5PH0jSnqGfG
9YFUImiDrnn7e12uhuqZOePGEB5mnuHazf5LGfxy+1e8jzciy6PNotvvfmCNTC4CuJGV9yBhlgIK
y/9M5rwVATRPkLGcwoHpbWwhT4yFjY1SPVF5mFfY66w8ysq3zwb/OLGrdeDIe+yBYl5vxqGTki84
clFCzmCGuEcevPWg8pwCz9kFCktOaoi7sRA3Jo64+or2bIjgu7SbTzMlV6eqLkNOAew9T+pxiadP
1tEcBX5DgzMO70bVvKmfMrkvLQ+TYXRnknqBTHBtqu1vnalQzoM1wMqL4/rWrNBmmww4bgmo5hOu
br01LfiRbRl8y6GKR4b89mXO9hNrNzpZfnRXR/UUNSOaYjhX033cts6J7Yb+a+qdvUowpNNshDQV
78KErAWSVzHRZsmMw5UUbXk39rSDrTVDSZzrJ5lPFiQDD6+0a5fBlobV3JT5HrQeuB5MAkzf41tu
t0wjKkuHpcrvhYEJlFs44cwx4yfKF4zbAbed2BnBzSId++tWZqRhnn232jSzhwdRr7RTFoDVscGI
K7s19dqoePawPpvZwTOyQFXukILGNEQWBKKjM8OOwRZ+tNaz58uRbGbirFuSFNzMNo4EgoQxwGAv
C2A2EuS6aVqUXVxrv8rEgAESL9TMiLZo8hl9MR8IDS+jqQyCa+r57xTEMbrY9gF/Qn3WjUypsF3r
GHexeUhXb38RzR9sJmgxMomdao75bERmRsqAjnf4hmCElqNATteW+2U27wa0oRP1JDM8bR5ip/7r
wyfpNt5PvoASMk1vJVi2vSPn12b9Z1GszLNseXeU8USFAGqxiB5Wg/+/vP1f0AKRZtUOIedjayYX
LLs8vwgHTiea9gz567l1XY7YCAZPUyfWdkCXw1nX0qvY9IVAA2o21OtPi09mCnFC89GuygdUC21Y
RhR9tY7vTZNvEcTnRuiHpl/yg5fzQUcT/F2OzS5O2aP1VUfTzN1Prj/516/G4vuQRvbGVxiXsSC/
s8AE5luVr9OTU5GwxwvbNKrdzxS+DeUM41kZYV7HutZ2YUPKZVb6N+5X467r21tQZ2JPU7qcXVOz
BLAsEnBK/xpM1hQO2fBm++V3HWOETeeRcCtCLenxbEGH7PwIVs6EuwscjmenYqmGym5rUJ7CoLHk
OfKHiuxz2Jxgyg/aGl9dl3sGxzmI2ShnHh/k3aYrBIyYphUIOGUWukUWbwsorVQ6OMsSYwjOhWX/
aYV7AjHLSHpxDl/3bQZY+mSo70jGXnAuPiTrlSJXdkfswcEQN4UO5+ArnxSvPl+YlrFF8If5QSu4
KlG2n0hJxLLvHYTTvs54Yrm8u/u8ny4OE6GLgJc8O524OV3ZspFY/Q3edMc72SMEGF9iHI1Utk90
a8S0u123w6BqhCKt/uAmY5qgSCQwUej6S/Em+SS1upkpHecrhqgj0Zumtk+LmlGDj+hVQWxUO2H+
VuT0Ahgm5ZmTLjqkA8O8MYqeO1rADYGX3QMT0Q4yFmeyPEZ2RWZh0Uz4VqdDUbScgutgzvFrsi5f
WpRiYZUkT1ANIsaKjDGA+BWSyXZjcTJasYJ9OkawQ4Dj95huGN6Wj3VpmnyAjUOH1vvg5qo4In71
sbvPAqCZsQcraZ5MqfZVrBgXlPIjLWR+Mi2KGH9+GLBwXDpSScsKxY1Ox4c+RgRAYVJ0+nuUVT9M
3uKNJ+c5dC2oeug3nA1i0c/Ksz+R9oIrdC9mA9bTzH5UFhIWWHeoBaAMniYXJwINu0Lb6PHsiiQ0
hlttjyc6Hou75CYLzGEvUsfecX+sMNZPZNfP/rClcn4NRkGYqv5lWsZRISU/wYrfElQdVoHlPmYZ
Lx5BbN3BKn207m324rOwPapZH/Mhss6j+xuWjMGmLT659JJh5+HiCeo/XR0V7wGhjw2sXFsl+Sda
e6wLZG92xXEUldgvjvs7aJS3y5RCDD4j/i9hkUOn2HjIosMhbU6OsuodTyDemx4DMuGS/iQre8sC
FFV64FcbgZh+EwnvlYsgFAsDoUQ1Nv0RwoA4w47CZj4Kyod0LOKj3d/MAemOseIQwH8qdOt8qMLK
jL+DISCIYTB/egGALuye7LbhxIJqOBS95MCNNKNGs/P20KH4gJenAJsrGyIr4uUcYyZNz12XxSck
WHOIkkHd62x4jH2FTRtAdGD9YnzvPgIBKmmlrv1i9dshbozDmDKu04qhe1E8WDTYLhrqrYrjAwdU
dpQ12eq00u+lPjWF+SvqRmYTzoSDJgjQJJl1c4jc6hAxGOK0okoB41ssV7TvmyjwB3DVM46JjgLE
X9PQOtIKBKotUJ9vjo03p+4ifDsSfSqMvf5oO/7v4brsppT5XwcVilgbYYU1mQazt2wnrCii2UcZ
VLeOnBWnO+kRjUI6ZcSV+xPKH9QfO1Ohc7cYctVwwL28ekJcIfc+SV4slJEwlPKYC4PbUQ50Cmdw
4K7pf/VEG69ZOvbzyL6RiPi8Qihtrt0aCp06JbW3iC+eWb/7k7ctMRVuOAX9ltRaamrwo6xxmVlw
aBjQWHFmlz+CsZs3cHISPNqAeNsZk38VEZug2paYW/uXZB7cmhfDnfA8J/lL0bQWxj03dFqD/m7I
kZIaFMnc5nwkM8jBMKp4mBtID9tCPrrR5XGTNos2bNJlZ4l5W6R6PokCHVCnrJ2LNywpx4oY5vIJ
tFaGyWj44Xfu89J3Q8iYf9s02Sl68KRTMjRlbcTcMYTCcyJSYS/F1J1rZSP7N/Njr6sApQyJINHI
9tCFgCgctZ9yXrvYGm9GFwdhwtUBHODMYrQI24hgTGFYh8iqTi6J5SE6yxwnuk3IqrJ+svp1Qq/x
HfT+JYMYe3o0Yb5spxsdDorxFPhYZKd7cno+2xTfbx21PUOv6d2rr3GgOvY34kcxOkjjR9/c63SN
kq2HD8Q/5bqjg7JTBBcWwRhqu3In+Sf7Qk63rpo0ld6EDGn9LqNnCiDIDaM2VE49NipGQSfQVc2T
V1aPwBaCM/sbbyui+U8NXffoVN7VIWB9zUtWFI7Yne2EG29ei70dk7wxkmACEfqokeeVxXAXV9JC
tD5g1+Jqbdpm3JpGzaKZvcU2Bs6DXRV++VjuYiP+6Oynqq+Wb015WLiiMMHiLbdta4/iuwkVPkWm
kyB3ZlxImHqCO3RjDqC1btqVi70h6OO9KojEk0ojdJme4zKjuXftJJwUYQVmuV4NymcLX+DqRY7f
jT1OLzN70Z71JlkflYLI8giZqLRqUFDZtwId4h6JBm061wciMkc9OYlMLqyproQaABotPMKcbOsi
vegtCSD5wGzdZ+D7L56AYVS6sLGZ4vcKhHipYyfMqP8X8PuLxcaonIlTmESSY38YHtumeIjwG+0t
kArYBroIcV9r7FsyEspuhJjSzB/Z/aTFT6fg4zo31bemb9nyDsFnKgJwhzD1yqSYkcEh4ubYvBQL
rUU19HwmUIPhX6Z5O8dOtmtaaGvMumzuywGrMOr59DVyvYzCw47DImbOabpYs6r1kzhRQ3P2QRBL
V45Qa+qhvzTeN+n7/clcK3doBgj/1oe/v/VpnDywB1s3hfhH4kjOkKPYjOXKxHPWmcLXg/Wfv/qf
/lkJnWzT03gueAq3iWRwC+gX3FJmYruc6DNnT1t72clnk5Ywr6MZtVEPsQnGU7Zyrr5+lfznr75+
+1/92deX/Otf/FdfIsREs5C6eqsEQePEAUEhVF3ykGDM2MXWMoVm3aPMmyN8MSR45gk8FrzA38Qo
fsU67h7SjFTHyINqQTzNpSJDa9MQdLYXyJFDj68SAzLT3oGTFu3QEDVnaYMVi2fWrrpnWjgO2R1X
3oEj1t5DLUOvEiTTw2iQ5puUYlu5swmwnBg2xZjDZVW7Efi5Yv5+TtAdo2MJ9QKzqos+P63cCq6i
+MOZOYUgE6aNVrO781oM7yIYN7b1Pc5AnczEmWzJD3Lhh3JKOj4lFORBM7DOdWR/SI6OU+Rtq8n5
bOzocY7x5/i08OsS29DjD7shoyLCcWP1LEE9n7nQTHxoDhwjyBxmhg7iR7KCN7ZHCsJaUWLUftXl
H5MI3efR+uit+TfD1WS7mFjjQRcxVJ8PmIuac53n2UZjY1q5cQCu5SFvtNhHI539ONW/ljm7Urtw
GzTVK3po5tILR8GMq5VyAZ8DwsvE8vNdaulbGYVyMG6oiBwMOu63sfMOdOkpX2F2kEbTn4oBxSab
02k/BUN5tDv5UhmwQPpxnLeWTnvSOYYHZyk/pB6fp5LCwXQJDx5LAnHrRjBsieOLTLRzSBfchDj5
3fMAQuAsavlSGJam5qWjm0rwgYyLVhjVLPdT190XWhvnNvB1GGl4v1H/q3X54PYt37BWjnEm+pJB
1lPMBBa3aHeppwebXTWBAbj3d7i6021aYvuE6Fvtkql8Wmb9nARSsV63h203AIE2wOeevRKouZxL
qFkuZsuMdUueMk4dA3AbnIL8dMzSy3KGc2lyoAT2SSZBcZmDGjZjOR7F2uMNdUOM9UDEatyhlQhq
XgsrJk1Y+MsbjSJJAYEFrXJM8GV156bJ0XxP1vHr+Vvdg+P5jFAm855t+dleZo/Ou3zz8/zRhWKY
jejeklciCvKLNBsTWQKDZYbSN51R79iMn76+UeDeOR7PyRgZOScekE9mBkPSeUd0G/OmWJjFEskU
o+aT0bk37EM5BeOxTaDKDrN7cIA+s7QCm1XWlxxsMjb4rMrONUAmScx9jOvUj30vNNzo7LcGFw71
MBpXuv882FPkfXQJvaDwFerUkbSDhvKtyKdNll6la731uItDJ4i+q8a6czLv0Bf+x1IV71M3oGkE
ZuWP0YcTJRFb7Iw8SSfZmIuZnHVS0tWwMhOOQPJMJobS0bvVanPvO0Al2nT+yJtmZuPPPArXdE66
YsQbaybmc+22v83SP3RJnt00QoaN2XphNhaHMRfprUrYbOmlePUlVHKjoF6nfdj5bKRYTcvsocyz
o2lEyd4gWuGa9V5wmrASHwJIuoA47uopMI467dZAjICREJZJTyUPlrZoZ75/oc+q5XuFvmhu/dvE
KCdm49gg6tirOXkq1i5q9Ml7thd0C5LNA3tHHOjF+CIL5hyFzsgRWrcOdRP8yHAfoOYCfmrJYsbI
xeUH/8PbBgBlN5B5cX4rTcouGFhSDURoUpGGEXXGIarUfRJ77K2a7C1rGrKCV9gebor2vPg9d7Fy
BtFWjTbnn+WVYYaxPtSgGhmFQ+AjVmOZiRUaMzfm+Ocumwzjx1ecoaOn8fz1EDQLE3+buUGTdld8
/MPBYhMhocfui/ZUFUt2jnrbZI3QPA2We+rXhcbXg24QqLimAWVcRq9Tju8e30EDYC7VO2eYfpU4
rsjNRercwimlZKrz9Q6S91thxy8k4pUbnBOkQjKwPnva1GexPiz1wIgQwxhnPsRVy05fl4avLRUm
OqzD+mJXa9NDCkOaVwxX+TcoAGis1jPNM+0/JNz34ZiKVwEEI+XSOAaQNE4ZCBOJvumjadjgNQjN
qmh669YNdi3zfGuO+S/kUslpkA0Zlwr1uw+LvYjh/6NXLJcofURk3IeTIUa6C/LZRoWdNfIm9gAm
ESmNrPSWcRy0V+PPzLyeTkJcPJV6pKSy0q4Wq/stm10VFkAaQzFa3FWc91GzKDZNxFguTvmHXLTk
0jjFAUVGRV2mryU/fRdU9Q0w6I8JNEoswH4Z+OsDf5x+l056DR5Hd4HihZ9yu8CiZ4NDGNAoM7Vl
a/dKxh1xPu4Io4AJ/oxlYElYogZ2k77bOvhwRrf7Nas3PwEzV5mPcS8g3KvR3YrK+RP5iFGzOjag
G8kMO6tNb1gh2HLwomwtiN3MvKPf+SLQUfdLmKxkp7hequvsIxEF+hU8+6sEPIBK8WmNp75Rj73p
3rw2JfKui/OTknIvy/YbMyoWV8XqFiiXFRz23SXae0qTl6qzGKOnZJax1OeTwcnmt9l3u+ji1clX
3vW9AwVTMUJwY0QleV0/12jkmshU6IuVSTvb3kZkoyJwhp+yJ+RAsu99aZLmnFHZbtzq5s26v4vI
SQOgWZ2z1IrQCiDsmltAUcK0MEXxPoLnbE6xZAZrz78DkhAq2BZ1Poo/dkvGTIfkm+bd26cjL1Sg
HfdBQ5k5cRTqg0Bh8Yzniz4XT9NvNz5aiwEVggp368eLvsSJi2NGW4+di1R76lgrwhQjz6Y+zGRI
XQdopI/a0/Bf7YQRMOO2q/TMpx65NPJlVV3jNme7mjFMHTpTcqZr60PZC8CB3PbP/rqm+Hoo6QnP
+duY9M0V6A7ggi4FKdcwXf37Wwb5B9WLGUB/RoTEMj7KPnlPcGXTpbHh0Y19yyTh804woKdq02ZX
GO1qEwmMkFzrMDJcn/Nuynfu1EOOibz+1PvqnVSH/C5219e8YXIjckvctbnxzdV2sGMOUO365I/l
e+stcn5lHTTQoy7oIQVqaZd1sIbExNuDylE1OSLXYjmrxI0gGsV70PXnNJnzR/k8ejkSIreqAHRp
BBLBVIRdZe3UiBwT8wYlsS2YJTWYZmoO46NRVnInI8jJ/+ZzfPzrDPxfmPeI46l69b//w13Tdf9h
GHTxM9rYBm0f8+A/4up1EhVp06fALKDKhXJR9nXozXNq98ETL9cemnd6zoVT9RvmNjtPzIq7OJv/
pcKUQimFmJ0QtQJFS/Y6rBiAeqUrp3lqHJGvlKCroeZtxsb5v1YomH52WHcAJ+JGHb0pzc4zJTyK
gcJ7IbVE4f0gstDJ0eHXlm0ySDCXHfOk5Gg30UdROeNVBW12srXz0KxEhH89yLJSxyLWL7HVstcS
1EkDCjgT+N3Cfk01u8a0bnCPov/PyyjWROt/vIzSsdh3CV8SPfnP0NwxwRCx2H187Ef/VzPE1ofu
siHMnQwEbG54TDiG9H15b2aF5scvnC1jfOeG2tFFDlLUhGEXzo39q3ogsWqPZgEDiyixvzDsfuaD
ixlH+y/mrIxTHoBnZCT3OOWZt+W1Vzuy1X4WVrfSmNPkycaGiOQi+SwIxjsM01K+WukEtqsGic8R
7YfIP6N739InOc3tBUnoY2/j0xOqPfXsnanPlPUqBfvz//5yc/6RzLm+QIEjKQFtD5us76/+1X9L
5qwcHdUJuoCjtsGxVCX8iEgdGvjZjPjtmVLSzcBDt/1lMJGyJuQtcg1AvtYpnOf5PqoC8y5hQ+HP
BNh/Gdgyt2+PbuwGULuyOPzlNmX8IHfttMzfyim9n8xy2kYAoLZGVH4YWUYmwiguaHj+++fG//v/
XgQ8OcI6pYdc2BL/SLKuZlys1bAge/eK4oS8lPHpfqyd9DNpCCkQcd3yUeKNYHsl9k6rpk1jpMYP
2Vrcu2qK4K5ojiJzi10lWbayPx02WKbMb13gjlu/Kxl1c1lt1FIjXmFj+xA7fvFvv8rd5N63HZLO
NPRSw877nwNHpGfO5GP1ESi/A+Kf6Ywr17pfauLcoDX4H1FTnkrBNq6azFezzz5Se0i/Ud1o4q6J
lBO+tm8FQnDADgNCzHH2kKgbb0x9vGesEvlGZ6nYdfQca1iOFbbsTY4wKk6es7WwpV3s5LGT9rJp
Y0s+c9M7Iy0nzLMtkrsm8JJ7mlkOhAgvZZdN0UW11dugvOH3wLIrEv1nref5/7B3XstxY1uafpWO
uUcFvJnomYtEemYy6URKvEFQlATvPZ5+vr2pqlTpnNNn+r4jJBAb3uU2a/0GjDtQUN166AZwDCi2
14ijduZjRSx/V+VTcXQZUK8VDSJpXgPnQxXC/lxP5UVrFus7VSuE/DG4se0JQm0cBKuud8OnJDCz
Ta9Z9i00OxgXSr6HdBnTThCDjLa02812UaCojNt2qdov0N5c6IcHfrvwd0evO+kJLBdzoDkam+pz
4dj4YgJSAItlHpPIEpqxDUL5HVDMIdEdkFWdVFIDCltqX/7rr9D4x5rIchzNctBmVVVH+/0XRoIn
VlD9yfYotjZ7FeiyQWjz7Awv2aDfxQ7uc2bY2BuCifpNpqUlIb803AOhZ8Tv4jOBj8FyjFX9a47W
xMYkd7dzVPLk6myR6Z1n1Lihd+gtTIFeoOqxJlo5XZv7+UwMsm3cjVF6xO+D6AvANkAbREdR4V7O
aseWmTta+5xc5b+57d9clalYQFPAerMN00FPWvutYkHmVVl63Yn2i1Ne4nTWLzrS1r6N0hEOxP1N
Xuj5vgiLp1L3gMkPav/EiOaijBiwzE3b37UmHEtEqsj+WOEZIwxMsDri0PUCZ7kaQH8jig5yUAAh
MbvRYP+tDGzuhjBJPvEjqtYeObG0aW9tNEz00kITsEUbA69BDEdqnJX13NrW1q4l/4VMTvLvHgE3
/A/1D4oEJuLc8D2IPmrCMv2XytUZ1ApGcB3tB70aLnMWuue+Qdwq1z/bTtfdL6EdHeswfndMsBtm
XL2McbBunHDCGFMlIJd71ZcsvXSD9pjNKSjmXDeecic0V3WREfeNpxurboYXL/4SAFO4G8bhaz2p
6h6vaHhuiqk+G4mzBpHCL61N4KvM5QWZNOD7pLGjMnsuSLxdlrh5UcIu9uMgTXCtaPpHFDyCoKie
eiJC6zqfqn3fl3dZpY6XhhTyaQrnV7RLBmCm+batZtDhlv3czol16XTTvFBffs7MWF3busZn2sXd
A/gh44TWwK1e9xZDwxx6yIhMJqwiH2tZaxOPS3VpSdWsu1k/S2wJdfYBXxAggipSs9ZcLw+VpT24
Per4fd08GEbnnvAWADPMYLDyFhDH4CV35FpvlBKvO60r4h1eFbApFnfXL/gdovZxXEY1pspz7y2t
T3eK3al+1IXmZlQApEJTDCsTBLpTuSfdavEdAYu3mYCWbYl/fMOCR93Apk5XUMDwmuiz4A6/zgsR
h2yXDFmzqVyQxG0RYhbI8H2jamihTC7GWpOmpNtYT4s7Ne73QE6B78WMy4OFYLelhYg+CT8TMN0t
inMEza3IDTZarek7E2O+Jnumc0X/LyOip6AdmrRfLQ1dqWaZgXItwxfVMdrdEgFCgRlJ36+H4FgV
KCng5GqxWfSjzvQ7cJtnDcjWZcwJjpowTF2AOauaYdddk/VI+DmWsZlmAi7xrKWk1guwgA5oizlW
n+CZl/dZhOfvaLNnFNj01Rf3GaTYynAY94EwtXHbnUnwVIHy6b+uWTRdGLL/vW9nO7pjIhdqaqbt
mb91kSPsK+N5cJQd2dTJFyTCS+YEgQ+iW1/Ni/ltYBD9UFRJsJ61NttUjlkcx0h7HQonRD2BwJ2S
oCuBl/J01yp6dOg9mrU88p4sTJn3DZIF28EZtb1h2C9dofqIf+dnq7TaSzcrQPfqoV0ZeHTeesJC
3HJLBnh3U5RGdyLdd0+HFG6FpjvouIL6DUjOuyo2V+7QIXfXDewXEk6ZnCKjFTLSs10CfhisEV9q
qNJny8xJm5fojeZe+UbanEi1W577KKpA9/M9xpbm3OoZgrsG7pLbaMSyddagbudz94Iqm3M3pjEa
2bPk6W1zNJyUvn135vYQCxl+DXMr/Svhi2GvIH4PjBoJtXG+dejh0pKM4x7xEPAndrIeqZA348BZ
Qh0nLDUPlr1hI9RTJEBuGIKRmpsP6F5Ya8mDt5wbwyaslwUValREbFaZPXrP0GjP6VyjTmHeFwuY
KzrexjESngh559R76PMRzARchUxo2KulLoxLWtA1B5h0Aofpa0pFZwOiV5OBjBmhJt3YRahugbEL
UJtAQgCuBu9iPSUwb4h8ucjSoRfmJ2m57D03rW8RtPUXZCs2ZggZD5QkUpP5u5cCDPDweNaaQL/R
HbiK8ov9H5mffyPz49gGLd6/VvnxsaNs3r6Vv+r7fOzzU95HU/U/VJR7PHR4bM1AQecveR9N9f5Q
Qes5aEjolgHC8i95H1P7Q9VQAGZP1VNdev5XeR/7D8+jQnGpvyzD4SD/HXkfLuPvNRF68S7RY4yH
Xd0gn/R7TaTmaOIGyqLc4MqCv2Eo0KYtKE3rr7mPZdUERJucC8HbUc7Lrf5h3RR08GRngJC/rBfH
k0U5YQReH3U3HLfh6N11aY/8Z4t+aDQ4HUqm5CnTNqJLSZaHGi0EICgXxvNSHOWElIHwO5YbNQVu
jMDVWCe3ggD2c6vrso8tr2U5d51M2Bytmp54MdYxEG//PM1vZx1NYRR3XS3nftvm48paxQHu6U1k
ev66rkJrX1BM8jZK1h0qpxl2bVA0R/DdzVE1bXw9EN0XbHCxVE4cu/1bOS2tn2uWSEV1zAoPcm+5
cTZo+VF7kvPXDa8Hu275sbk47S8n+Gerf1sWFqW7bVP7HEEM7221OlyPJOcIwp9hMNhb6TU3GWlN
cFRkouUk+WtOFnXgoVjG4Jfxsbo3wB8vJAo+XuX1Lf72UmWxkO/fDfVljRY65FS7AtzTmADdsBYG
9m+6hLgmJ94IdnJG5IGPusxJ7jZaBflBbCiXybmP/eQnrVuKsdWgfMvvdJbL5OocjcraiNAAF/tm
I3Btsow2IFFxzut2+mgiYeWMW7ni48chrkgWPw4qiiSP6EXBuyEZQN+JxvGKSY0FZanP3iTvYA4b
ndyH4CGkkowgQN+ySMyow4IGd3QJqEW/O2qIiIKt7fBBKcMa2f6IWE/H+BUgISl7OelbMPUqbx+8
bR/vHRd8v1gZ/7WFmgY7vWhUyOEgkoIK5ylsbwg7XMtGUzLWtIsv+tRUCE4ysS0ehJwDJwHeUExk
MVvml2WuCDSKLdwQyTuvMPeEZPgxBYrK1I2jgRyms5eGc4NIhISwrslGX2eN+H6yoMUj7FmvYaWz
VnIrcjkrPdTGehoOVn5nC4oJLh5neWPF4nEKOeuCosGeKaclxnw38fFl0POL4oS+kyT2PjFFn/h6
+Y7GsAPtDUAV4tutxOPoYEkcZVFOGO78LKZ5fXZbQYkRcPLOqdBC1RcTlp0qHg/C1yi8zi2uOjwF
rP7qo5yTZ1N7Zd5PpuMnWjMdZy+ejgku4cBH5nozjQ75IFMkscK4Zha2LJb1aWGRviTCjZUuobe4
UlYzEqUQfsQlmRoKpjwgvlCGpg75SS5KvhO4uCKerH/A3uUbur4rwYMA1oEWCJV8muXPFf3/7UdR
IvfnpETrJ4Buhn0TvhEBbCrxyQkPN2+qQ5hEC4lqGEhoQsFyEevknIkerW5m2Z433hwVFccyOedN
eJwjpNY2RyQNBMS8/+Z2I1g+SeIxUoXUXyOygLJcLMmj5qYVVB2zglUKBnolZwO87I9yDiVWaPVN
eJK4dolwx4Vy4sEIoIwEpIcYOK7sUUTSvPCzdM6TVBU5dy26dLM2JqMNuajv0f4YIHhEZc8nIVk8
bpYHWyNczigZdR/EnihExyW2ERFI3ZfKzKjv/7pZF31bbvav8qRiPqFPSrW+3uHHbRoR+HrJYKo6
TT+gDR2m3OD1LmVR3m9lAlM3h2E7uQ2AlEybfRX4ii/vXN6uI13NPrzN5IKSwSrwD32fCGBRD9Bo
1RPe3fzyvcoPpkzhfZOTEP6ZovH/+AWLD9jrFbiohra7LjLN/LaGpbzVG4Ua2KCJv07CJYsRXANo
J99K6dbjtgZ+JZkLo3BIk5QnWUwk5kmWAVYL+dshgUgiOgSS4yMnZHqE/l49bBFujX17QG4HvE21
dsQ3bwsvvdwhDJXkw+gj2jEd5bKgmF8RjEm2uvCOkxM7S5dVV6raehTIHWOB1Ah4vTlKbKCcc1zs
/sgSNdOhcR61cSY2Vbi2XwpSWZWjdLei3WuPEiA/TKjKeyoEnlDVaL8lXUt+4B9lswaKUXi4AUXo
JNpVw09Nvn7JN5CTZXZZWM8jCdPas/xwcTQhhwLdT7LFOkXNsxXGPV5XxrR4fzOYuxa7xtY2pTr2
G4Is4LSRVJaTMNRe8IAcoIbyY2dc/3PiCMvd6zJZJK3pEbkXa+SGcvW1KJcZCWx7fbZvZMmkhSYC
IA79MSuX/nKcj1lXG6HOUO/Z86AAIq3BrOYigkvNoLeThR7hfanbw7rvHeRztNRYD4zNkTPFZG6E
1IVgP98ZXAGqBtll0gqBABYLWzkr11OpXIKccaqaNfaqEO3JaOFq2oQKVyln5UI5wdGaTqSYKPSa
aTQEpey6jywO90aP6ep1T7lUFuGocUy46hDbWruiayLKsTjI9UhRAO5Pjy1wXHRQwo/VpezPyC0j
2fsU+8BdxBdUTMDy8BKuZbnhtfixGn+rP7eUO+GNyS/meky5/bX4sfq3syXXfSwvKXddX31cgdzv
l6v82PDjGE4NnTAMXN2HdQ4SbBKNXkvQGik1yoFuDgThO4A4Ypmc9H/NyeLi0jrJjeXcdV9Z7JEv
OqIGKQtmiEzUx6xq2SiNyI0VUzS3cvZj6fU411PRIqp+mIHVk2vl+a6nl3PXjX854vVYv13ib7tc
t5tiagpiMLoAaWriZysny19zvxVxhAfLMo0WkhRsrIu2rRa9jevEtPJmE1jzN7lI7WOad7gsv27y
W1Fu+C+XgfFGHLJP1ZXczpD9hevp5H4fZ/mn6/vBCvzars2fV/zXjcprl3fRykpKzn7cldhGrm6M
hOrreqvXbQgeWoeh3nvVaCDwXUNkEjuJiXx4o9Lxyh0N3piS2o9VRRRsyPphXcpOXj4M5yjMEUYS
vTQJgnVkl0+Wr5OPhaTGg5VX10IJVPQLr+sN0YX6OKQ8iCzL1R8LZRlBxwn36GU1Cn3BCKoK2mEq
Cs4jOmldBjNGVaxuUzdQd1xoExvTavBiJOTq+KahEE+Wzd4E0OBRm9q1M9ftfhDUhl4DzqeKDjQC
/tWxl33JRfa0o4j7h+MXEylTS8CoHhy5RTUxKWAuqnNM9cQcbFBnx1B/HwmycCv6T57sVSUIcfse
NoI+kfwY1s+NplP/ExCjxcEStD5GBeyYFWyaGswyE7kQq2/FH/QWmQFHe9AF5zhDq0WFXuAeMfya
dxI8OQkEZW+W1SFGFhy3tO6YiFGLnMuH9pAk9BkatVBxJ2cyOoTwAeeDPyytrxIQJfFR14lchoIh
tiUaLrWj2xIzXvCiklBLvV0iP1MI6Wl18nlpXBclRNEcu6I5lpN2sQY05F+w4eG25JOwBDNcPhg5
JydyRYatr98NATyG3AZWISd6FqFT6G4DWTd2smZeRPhhFFVzImflUrWIb2cTKNk8RsPRszWPsUbM
/Ya4VPy+scRgy93kGjknJCsMXga60sIG/s8JPji/FuUKuSxG8xbeLkFLJMAH3BSxHLYTs+D9Qq6Q
y64r5NwkHpU3gZPDGOzn+5Vz18kgvgH5zuUyWew0EfS5lj/mlv4+Arq6TT9GC+KAcoXcWe4XI2nQ
2aa2XUSTKwFu9A0LAKR/Fkla0ERGcrDXioa3lh7j102jGEmUQJ1hfFw3ygzklGIIhQNDVW/Bim0/
zT1+y4gRHT3dAW2NtxSjXuLK6Afh1zs6ToncbtWf5KSvR98hT7tHUQeoVKjR6ZCTPicOBZRTqEz0
1UcFXg8zjcu1DsNCZdpUAyK+5CXmYwYrBL+UnxBD/LjH47XYLyaB4GtZzsltJCBRFoFsZfv/CdZi
yoPf6Vx9/z//6+1bHgNSabsmfu9+Dbx6mgE84l8Ha//c5z/KH/9B4LbPv8Z/E2b/2P9PXXbirKpn
Ix7mosvkajqB05+67I7zh6Y5rueoJE9An/wSuDVcorMmsm3QYF0X7vkvuuzuH65K3cpK2wJtxqr/
+5/v0/8Ov5d3H6mh9rfyryArcfq/Z5BU1SI8rFm6SWTZEHf+a2IWyB626POkooxBmq8i8fDDWnAp
g0rYwkwDa6qaQHVdZIe171aLUtjw2KsCtfwNdTQG8FAbGKrA2dmP491Y7dX40tWfNRMOQ3z3y2P+
efF/u1j3n10t8Wwkong8uqf9lu8qLduuXDfkaif1qAHWgF5b3akO8I0AcQSvOrXo/+FdQ54SYJr6
4FAxVMvt7A77Wum+6vgdDKaOoRRORCMu9llwjglIjoZ9gL6HkAdGp6hy93g9ehfH+E4+d5VOZO+C
C4ep6SngaYocRnUnDgd13gdzLLdIm3Fr1uW72GbA/rarkrU4HUON/QiqS11IVnGqDoBaZZxQY5SL
xCbikHWl7cQVuNW4FYcaLXq5br9Rq3eT8/95UbVZrMU1iQuUF8wQuFShecCWFNvEHC6sYQyP9jqo
2LaExQooS491X8zXzLdjAOHAXOlICbS4ZMeuehHbRLmN2Q2uFOzKahOSMLzLVS02xewlSHQwncJI
42KmExi33K8H/jf9Ruxtxt6elNgr6t/ZRhwjRjKojui6owtRsy9kbLSidjVXBYHiLA6nJzf90O5N
Y9iKLdJ4vK/ZuuzQyhOnHTv1h45pSZj2vmFerPbGxK6MPVLE5gLOIa+Lk9cIav95q+J8LUY5CFbs
OnqmxbAXq0yDFpi/E6IdX9sEVgEm0/IGOI4JkDhQYri3zUrcuzi5uAdTQY6hSNG05Fw8Qvwbt2Jd
W0KgLpHDesJk0J+N4tmEX6s3EXLKmenwvNRdbhAQIfIQItRtMz+Ud4n+FNj5GkF0X+2OyMqvbDp3
oig2brUJ+Th3P6sNvT6G7hlUXrSfe7QA+764EcsDyHfDgBDX8oqv2k4cF9VOUKo5OV/I5hxCZ97r
kFjtYfpyVcAO/D93dfXOrxNzlY7JJsYgF3oq7AaenzgsJn7cGUeDNNCtYq17VLNhm7O7uAKx24iY
g/dFMzAesoP9UM/bgSjsKhnKtzzRVmh1+KbtCE97Pv+TzkAbJZ31G956KL6lD5MSPHmhgviuUb2m
bb7JNHvlzdit59nzWJFijS2UQV0L0IJzA8n9XDeo4oZ4OSYp4nW69JtfFy7UV4yJxo7AiO66uNZ/
1tsM07o4QMwvceFIq+N7YYbrPAJkBAsQQq8W3WWagTVKyHcG2n7s7ukcC7gh7O+FJ4gecQ5I73/a
0P+fNhTknAvO6V83ogcckd7+bmjyc5+fDSeuJQiaGTRxtHSkrlzq+j8NTdw/SGc6JuBx17I+Vv00
NCHj6Vi0qKrjENazcTu5ZjydP+AtqB5fIe2qbjnuf6fhNDyTQ/2t6cQ3BaVJ2nbLgMum/wM+Gb5+
vESTcgAxv5jgEW3IdEoS55dgjpAF9FQ/i3rntk2meGMnE3UkMT9r1vJ7TFbRbJrMHcrII8p3MdI5
Ha7OPZydvBcyfXhQtkAfllT/Sm4KjZ1Cu29s3TwitvlWO1GEc0eE7CZmBTcl0iDrLEfFOcmxrRrt
SD21Cj4DwvWC9qg9dNPnDsPtk5ouu6o3MFwdQ5I1OqqxeY3SvoNMqpGXJy8roi2aSqdh9lK0mMYG
VJwKAMnGGk4vqJXr5Ousg7ZQTASV2ilA+RslzKrrYVQzWPPMljjfQGuRW9Qbs2CvGK4f6D2KAxEo
FMt5LRV8peYcJjGuJzco5K7YpN6VIWqfYQABcNDKs9ZumoZ0CSORb5ZtfUHgETN3tdqkS/UDmBe8
Astss5u+TFyQyGgR6KggeuiU7FAxSXxbqaktQ5NHPEFCh4ezHxv83rzRIAKCxEkJsFQd3qLe+54O
EQEM55Rn6W4otIsaZvquJhe4mGP9bNHmCT4bWnLROcBx89ZM+lPT04DHcXSXN2A09dL8Cnq5u0Qo
xK+cFPuQMlQflcc80vBcbRlOGYSaGyEH5MLrnbH1ADEzqfc1uv7dxUNU92Wc3BKBaGg1hqO/QzJz
jiNIVNxlyfN58XKLVwZq287DHMNTmXPTvtRILQPTdgYtQWU5Gzctmjl3bdY5h7xTHlAlBvBapt/s
2sqAffUNEB3U1xL0pJA+zR/KAX/LSMNhPooR08BaC5yYY9y3bgypxU7U9VBl7xilZcfEqXCOykgZ
jziNto7S7mNX+YQS6sYrGuM+ijI0P0Fh4tEYosZkc9FFTUr+GQE/+6Bn80OHffSaQU57CBw8t3W7
OmkA9702cNHvq3u0eay1bgmtWHUMb9HW8DZ9MPfC8eRxTMvqpSRxjhOvC5B+XWXQ15EMI8EXmgtG
hlm3XjDuWpw+W7vmTJShH/edEj+nVfkIPrZYB1M4IrOB60zmtD7+6pgle1hFa2lRbwGZqsCNENlU
+iNB/GybRMutbb06ozk9CW1LL0D2Zwnx7EhonhG5UzFsVXZtONYbrIovOJAOPjYa7qrP0c3RHeek
lenWajOBFsrG9QhM4hSr7Vu82C99i26Xgrai4/WvejJcktnAvihGxDrtqgfFDa1TVt+jvujepkmE
oGGSpeSpiO0Mzvc0jJPDmA/rYBn0Hdh/0MVd+FXJsOuGdMeANn9X0vQ2MhQUradmr/O+NzqCTStF
mTH2bCwwe34Moj5NkcGCbKP4BkQ2sG7msrZHVJKt3r6bCyzrS7Mk0oRd2nYE6dah+LLU3ecEfH7S
uwh7tuWqd5d3YvYm4UD7HCJ8A4O4Ev6b3X1v9d8x1fR8Re9MP8NvxLEUsNNODx2czlJmO+ZDfTZ4
XCYmsggCCKa9EcIAPek6duKYMRThjC8m0nBFijYAkvOpEyAZWi7pxkG5CMmT0IUvuOyHLjljkw67
ysYoPhv6I16lJrJ1pBwZEDhYApxA080wHCcyVxWBoNAe10lR30eFM2MygZJsDyKttwzo1FTtsQdo
rUM0Y9CMB7VyvlhBT6g6z29GYObY8GwxenhRTN1cWaSgfdjQhb+k5r3iwYLujDn8nJJNIkfZrtSu
oI6wyyf41p+jcbI28AcxOtcHdzc19VtY67dDHI2bIS2fXThn+3awlHWUFvtmjL9rZTneex6SRObi
PuWDEmxNDC0ey3hEzTMfd3go3wVL/zDF+bIK0f/YaA28ebQ9VlpfkPJGfQQqKIqA7g/EeQLkAXuU
CHLz3oq/u93U7bDaQdjBqjeJMlnoYfSflzwH1W9/9qoEE0KUJJENBjn6zXRRzYkHhI2c0UX/kiYv
hgoGk/Kiqe0WD7DqGFZT6OsKODPXnYBz97twUdNtohvrSgUeEVeXXnM+FZEmhFgQuFyqCIXH+kuh
mvENShgnI/WULbC1t6lOqt2iRd+NpUQv3vmhgRk+ZN6hQKJgzeAb2T8EExKtv4cIWPrImBs4Bj2Y
AXWongaYHPQA2/pk3jeko1Z1G5e7eLQu4BQthovzRLQ0QziwcVuo0ghCYyM6Tc5jOM4HXVHVCyyF
lTHhiZRmiOErvQIJRF3qEwL6b4EJjRjV5mfQyuOtVwnDGvRbrGqqHmB67NPUxaPbpDawAxV9+NA6
N3VxP+qRjWwb6NbeQ6i/aJRs06rVd8AN6qlJdWr/WEez1e7fkOBEsBEKipvrCUrbWNSTLel3Vk82
OCuQDOqCFl0/A6XVwCtvDHX8inbQrZrUyrNhN5ve9L4OAKo3XU0P20l08t/I9KN7ifuVhY19SHsb
e8u3dOi/YnRtAgdP0HTpivmGSgmEoEE7nuOF6FqPM56EkFZURMR7mop+QRxw7mqGQ3RxlNweNhZh
6gqBhdVE3HitF8tTXaXKpu+yO5KdpF3n1t7qJQpTofYUVZ7uezPVWVdNybnpUByzFfswNaToogQm
JibuJmLWHXor2g8BONi5lX12OnUf9g5UI81AKhXZ5hSu/S2x/wWKaoorg19UNr0vQ3WQJqAhRbmG
YG/nXgpcWtGY/Nw2yOt1Npkx9HfPRDiQy4nUm9lR78IZ7QYScZgnDNl8cAb9LahbVOKc3jmHA1EQ
s0UvxnJSj2x59428w3SqsSNdWxlqtBZ3kjyVqIVhOdB8m9Ad3ZZa+ck269cOJvA+bWlGQogDGyRb
5rLLHuOuMdbUhuQ1MZdQ8pcork3U8Srh/FRto4HRFkpO1NkVbGldWb7GLfRTLSluG4IjtO64lWjQ
eHUS/luYqvTfGKM1zwRJAmVXurm9iruIRr7STFS+3YLBGxSTEN9jtVzeQVzjuklPb5WV/U2ip6j/
ofq7zyoynhWWPRXaOqt80b4ofdfSiWuo2NIQVmiGTvmM/IgXzz4/lNoPcPNAywToiDBR6BGJxbpm
m5WGu6KJ6A+DFZO7LXRqWpVAg0IfpFySZ9eo1UuSnyPFe4zTDjuhGC9LW5s3Zk1QdWlv8gQp8G6O
h/WyDNgGEfD25ueFin6ySjpK5bh1gacPmhb6hZLo26ZMlK1b0gtE5ezQNWh/dwF2s3l1m5rqqwSS
zfTyEZRCdy4x7Xi+EdZDuwnD9dQpHnXHKLdTIfQHDUAf5L/BgMBxQahAJI82OD18yxUNDA+OUv7U
B0+xGT3FwYQm1NAMCKdiDoPOHXZTXRlFKzdAysUWE6skr7EFzPKzLBfSx9YOKYj+0SPDJTFftciB
sm+yCR3uF8M0A5tUc8o27kj0Ta4u4k5FJFS91D2ZP1qR+ijn/lnxny2bBt3B5TZ2VnJfCHpI/+Uk
ev7lUeR2AYh8YDFTj3tyr+BAIc4uJ1aaA6y5ljv68Mi+ZEj1X9f8Miu3lMcMbQM+lttk6+veiqJj
wBWWuq+6Arhw3fq6zW83fd1ECyNGXtUI2sLNXwFfa5vryo87kPsiN8LnbWDidF1dNgWOKk7q+q0J
WttD4aHuSmNvyU+hMUTST6woxRcg58Dm5SSrac6uK5qG6gb6FXgrZC58res63/7AV11hcR/YuKS4
KenM766IKgmwuqKsPAPtmrBIwU4VeOJ1fbbXRd5eYlrAn3fAnhBoaR09W5B5rKNtlmefdPFCo5wv
tBM5Ei+fQGOIHIqc+20ZyYs9ONN+Nzv0W270GuU00wOMMQPBITY5k+H6E8OmWwKjqTaMfqMCDeUo
L1GlwyxJL8mEyaNfJ7M4YzkCM70uK22UE5zFQnmLxJUiQB8QOBR0X1JcGoRM0F/Lh2EiNVbqJwnb
I6nJiDvnnHInL7IfIq0otx4IZcw8w5oEm1xjoD5i6AMKZiIpKzF4V/jdtYhrV79dTLKZy0lil8QV
ZC1MMgm9uYJwXIE/k8WoQmLBRY1vLYFWVwyOLH4s47vD7Hq1Sw9383Y5Qohe3SXIWufdETf7F9Vb
7TICz2300GyI/p6KlXN+mY7YBx/mbb1GjmA3zJvW2Y89VvHbu+X4Mm533QZw12qaN2TVZoSEIMcs
h+BxN6TH/IRI7g75x411n6367cleDX6/Ji05r3bkStdATjdfxMlOVM7ow9ylzfolcf3T5KeHl8JZ
v7jK1r7M7yzo15wwWwWPFmGO8puWb5T0kR/2Lj+9BI9dRvgAoTocuVwfct6BXvA916bt6ALc7zg2
VdiPdl2s6rV2XPxx3a2GkcAwenqwlB7zJcWxBL1CA/aQP37GxtCE+4buYb5rl7vSeufxzKm6WRaU
BD+DV5hep/mCb+tmiTsy00ckZTsM6Oct6tE4xwz5xpsv9XJnO4cg3EzLAcIvnZxbzh2csy7cZPTU
SVVseSVagHovoc1Tlu4HQqA/CtcnZgEDXMMXUkOo7YXrSE+9u+MyzB5hmRVpPJTFaBQOychtETlt
DYSbVrjpMEPRQxx1OcA3nbC6j1ddvjEvUbFTxxtvRvBNaDjSJbC9s8uA+d2waHC3RIF0ew8vJ9iw
1CIuOa6DcN2kj2MHG4m4KgTqbOsUt8LVjJNNtyjB8xbKz4u5BYNIGJqzI9ABoTs+2OF6JqKD185l
oV07I1bixQc+ixXBVMS47VqAaZC127iP7qU+uO4F5hYtFspCd+YLHjA76jv9HgyOVSOjt166XfqM
8Gb8bFwwCsECyq+SFe7oZ8LD4CWOCnd6NN3V+MQIU8O2z/2qvqv93uJZu7voq3qHFQQPbPheR37x
ytPJ5+cAbbtl5em3WfTWb5Zt9DSsUXybv+7bJ3W7IQXfnsoDKiudsvHy71W5xu4+942H1M++Fvk5
Ge1tnj5rzbYJSdTWZ/WhX2H9skbI6EfwTmfREqpA/m11jvSb7rb4lFUn5fDD5IdTA9Q/TNk9ChA4
gecHixqjCnzHn/iih2ha15i/5Wh508WxsqPxY/qBKnyxwt3hjU+gt9Aqdw5AZNfJBiGf2/xbhevp
s5bgH0fs36/mDe8pebarew8YZlo9YdEd1vdt8YXdO5IaSLOMa/OCUUbYrHnrgh2Y43f2qmRoLl/4
Hnllvf+yHNX3HSv7z8RKXlHtwgqRwXuGb82GDylb9sUPL1tP2K4/aBVuEBfOncx8kOvsB6+/KpDY
EZ8cIUSzOvNxoZMcYcPBh8abdR+L5Rw9c3Mckh9ExIt12odu3iCvyzeVGgDEt3z4y3KGSryyEViw
GKrgwnuDNCWVwaz/UAbG8v0bX3LbYKoB4fQUhWc+ysxZG5VvITSoIaLScDE3UKwz+ZSKFDT5p7p6
8qr33vgW1T6SQ2BdDmVzwObIIbDVbDlknJyU5msb0Pqgmu4+Gg1ZidNA537I2lWh7QBTos76ZgR3
+Lsh9nvI63soVoAUXuvii4o3YFbe6dXZfQS9WKPdLsxaxgxIzfiiFTORlcPAWDzSdhwiKr+9oBVb
Prd4tTR0xNb89ogFWquG32S6RV3JOWA2OfjmOzKJM+m6Q7/cea/uhTesN3ue6+C/xb576Va3SKhb
u/mdX7CtoekkKgSqhbHZQ3/DBcu7jObmzbg3dtUKPW0BkDgtObUnc7wOZzcch42ou6ljv/ApcY6d
duzfqVdxXeE9s9NyRDyYwoZLORXPxJnmrU5vbGVyp6H3BmFBf1S+NwTqXvmpgH2Z39UtghOrttmb
8IBxi96aj/bFOeNYxncCt94gYJBvjCMfIVcCnPwzCma3PAPibkQxdov5uQd3ipLdZd6O+gpxIoJJ
J15csRp4Wk7/iUsw2dhy/GEDGPazO23nbUZu5p3ah6p04reGszYab4dgrx21nWg5yNkMm9iHjJFv
imcqy37N4L5H4HSVRLRawcbZufHJvrgpLSlfvfLJ7HbFD+UVRjmCYMORl0UYR79gtofENvKzCCqh
15i8fjEflfP3Kdio7zy6fs1VwNvnl8TPURw+eSGSQrVrxYcl4JeP3/eaqlqe3sAexfHLk1P5b84r
hrQr5ZNz363Gz+7Ke3Xuaf54j86OBxS9je/M7MY1v2paEYxr0mzbrTDn3NKwq7xo0RIiKYTT0RGf
oog3xbdhFHcVGtfuBboAjRnmwLxRPi2utVhhh3JiYM/n0KxwUTgaPC66kulB3LKvvr/x5dFcOD7C
Acf6RPvlXnhL3j1vc6ElbreLj/vzfc7xaA92L84rw7BTxYGjcc3mVArGTr0oZ+WTduQl8e8leZ78
dyFt8AhJnrqEtuDME2eW++e2+PhpQgdU5P8fe+ex3bi2Zdl/yXYhB9yBaWQHIAlSNKK86WDIwnuP
r88Jvcp3IxQxIir71bi6MkEHHLPP2sswVfekjcJudhSCdNeYj4riPr1Xb7iNBYmPa//GPNLpJA6C
NcqzY5YsrpV5ZPcTV8yy7MDTxi9hvle5f64arCH18oqzx1ZmYVLPmx5sxgyDhTMpj2SpBGdFiuk0
j088mBolY0jb2Z6lctE0baMDN57FJ71nGVQumHn0Sw58MtaARzZ3cXxaUoWe+TRBhPfqcmWF064b
UtGpAZ6f6uYQsaE+8wXEcyIlZhUgA19lOywczatOYkCXa+5LjlnqJnzJxb5hn9y1a33FKslgpefD
G8BAEduHeqVdsf7zqHEZpEReMczST94Wmz8vwVEcL8ca/7xz88a0xneRu5ITUkuHOaFswAliZR/7
tYTfyKqVDjxyMrajdbOMUpzQFU9loB9InvKrHaDxSLGA39Y5/QSLt6j2gmvoyLM3zeMN+EEI8Nrd
sW+2rKnVM5wqRCHDmUtQHKJzPEGK9XAgyHbEAAfrfO93uwXTZ9S3NnZk3EkHA8bMxOW3O0rXJmDg
Fu8wvLkvSrs5AH7gLITNNGmcZd1t9N7YpyHu/hpHeFTSG5paFcEVzbmu3da4LWkfpKq1JgdVHF+s
Gw7pTikcloZxWeRU2svuQKyCeXeeqkdyE2BYRc8DNx4a4OQGkgbTGhmTcJO23UEJPCwXXyG2iBIN
W6mbhzQDWSR3e1Vi6Io35F69URVSmS9ZohBXOsMb6ThEWUULCFAiOouf2E4HnmaI4qUTT/zOIRyr
NamrpN4V9+Jo2BclN5GGCLbB/ibPT/a41vtlGKBSLusFG3bvcKyBbHwK681EwpflyoOnFseQ4UpF
TBDaStbWJGSWVK7cn+sAffVay/Zh9oEATbpnazXvMBpmkEbBWmOeBitaP9Q0ywA70GznxW/eGLNs
59TZjN1sSwLecK71TfOE+QfRbS20YNkj/7p6nPBL3vkbbnTXIVfajPqGPRBTl9A6tfx4NVonBTOw
welJH9bWnuexyLX1tXRX1xtGWvHIesUIgLkpwLTHTWcfM8qhYBWVRz1a2evEK4ieYxVgWZlcguuQ
n9AU5IRBtTK68rtF7qqMqOV26Pe8YU4cjC0vLFYN5x22V2o3h8xCDDljF9yRIp0do+m2yokwY2qD
lDqFQpgErdrVjiMxRjT7D83b2Hyi2zakK7p7aJvm61ZcqLfKc7ViUpoexhjIoInGbdFyURqzIOsX
mg57CJQ9lcdzBSLd4nptvtpQDxo9fKpUrNdfAow5OMpE9k0aXxCNkng8MOCIuomy67nGe9u1dtlz
WeA8dqGLVVyvQ1xVWxdaTrqfk8voCmc7d1wLBteWwrZeMwBbtAZZdMCOWNKOzVPLdM88NlKq1vba
2NKySA23k1xcYE9427wx5QqMG9msTMQhPLcglp35SJuBQs6GwbkD+Rod+wG8aQKPD1wIItVb+8k2
Ze5xCoUxIZFwDQHECXVS7o9FvCIoLFXc7DgcAR9pdjZXcuTO2TPNXWwT8R93yKWXARApXTIJPga2
xZivrEPcSdbGkoQBXAt/SnK6wZHcsaZRix3iWX6qpGUIjUxlHB2RZGFdCW/Kw2Eok4Bj360QSzs3
7+4HOt3iIpYeE4YNyVXaUar2/Gbi5H1f4P1wmvINPq46Kz+pPePjKGAPtS5up926sT8Mg1XoqYPB
i4c3+iz+Qvcodrt8QwaW3l214aUtv9BQ56MYkVfm24Dq2ViZJMDLm8S1bq9tF/uA01dhonJqc4Jn
+8TEMa9t4WUfwd10ZsOzZzp0pDzsY5BdFVfgYNsDBLDrZtJC5TzEGmWIJ7nTewBIf93pK/JC2Qad
/EHqNjYphbf+lkP3iDdsqOEqb6QXcmxW9P8Hmj1X4roBGNZXMTF9REHQ+nSa6tlk/amee+xt24CT
Exl3MFoah3wsce1j++1o76nmZvf+sy6xZJCbaznxTXAE3xXXdkfyyqtV0ljbldBmaEbeKLOjQXi3
j8qzf7Cv2wp3woVEW6/7bRxj2fDMbdb7HY4h6sHHg/lmRDjoMBRMKGoO9zrVtpV5EO2pptFe76f+
KhLnYLid00e9J1Rq8sLwSeMNgOgSzOZkOr7WBqSDg4KT0mX6NpMQepU/Dc/wxWY0zg4MonkPX2kV
HSZsih2Cwg/sygTo9a1Tv/L/8DK9VO/aM42YBoPoDFMbDO4u7f4E7YFAJJIaR9aLeE2kvLqC21uB
tEE8eGHFIOMzJqdqcCogWmIgyHlwxaHcGd7CvsXvqXX853kzHsQhZHVbt4dAYSXsV+T8BS+Wdwy2
822yTvAwt0Mc8Lki/Y4ww8B4XkKGq2odmRfbGAerifMeobkvjWRBTWROlTvdLZ7tjbJhzWQzX1f3
gbWyjsYdIMtaBRqWjzpxSixVjNqHtt/4yian0w5wRx/VJunMKTlfbcMN7pejj9mUU6dkYwLuJ/uA
gt6+lPb7KdvRxjCugj2uL3dqt63iVeIlpDsAzF2ymupPyRGbHNnRiOVba1ttlV3bsL/CQ8hytlJg
UO3FpbIC8WZVQK+3HQ8F4RSkPjhkfPW5Wz/mu5zmz8p/qjy5AgHwinVjXJSefuh2Cqjs+cY/iVV4
MC8lIAXHvCzWxV6enPEmwqh6HVKFqofsc+R4d1mNq/E2WkMqI7RwfjSegufurpVX+OHGq+oOKzZW
nyM3K54PMnwEuGsw5I7lg3ItYAkep+RUqPvCWtfNDTe6cS1WDwdX1yWKFzsMZ5C2dQETg2LLK464
3C9rYuEibdBOZeuoO3PdPMYPrKLyEx2ywFO4ytoO250Yx2VkfKZT9euuei6jW4KBmcXKdaWfMRtT
yLzQd5bySdVl1VtqBLnexVgMUHVnGcKLWpOdJ45ObH9UCFK/HGKyAtJHTTYjLeHl/wUiQQwTmM0H
aw2hHZcjt9nVKKBYM/fh6KTgKryXYJcZGsd5wh9dHL8Pw6MJBYGa1nrIDpGXiUVGPnn1AxyFAokI
Med4E65LaU8zi1MVLR1abRbEIGdqnO4KYvp0VIlnpDGDKNhw5Hw9tru820JVrEmhw21Fj+8oNzmh
T4+JuponVCJOuTbt86xcAfXLZKNzZodJssbJm3Ma+z9ohnScNi+MAtVhiTMzj7bNFD9DE05diPan
cDu80/rj1JQ7iUnfxAnuoBjqN+a6fSCuGYqFE9135iYgvfhIIPjTsnoHdy2tIUfbjI/JZ/TQvRLl
QrIgp6s3AXqysrd4d/oYE0/I/Q7J9Nx8pjCZNRgTrOM4HvNxKpd58WmQsYX+E4jOyQ9Yo9IWpwGl
NgfgABUYJVxXTrqjzQQ/CPgABhAVAqs8jI5SWsWPJWGybkPeoCO21o4i/2ZGJ+hm1wiqlXjjly/F
FZZcGG4ZyR7+E+CQfQpx5nKUfJs+QOdtBtdCPGE6/nuMqWayy6zu0GhCQwOzwgl3vIieupUEUgRF
mALivicvTF2RYx9fS9CYOD7b1VN5D6T61sZXVFpIaPVz164C/WQXF0oDJFzSZpq3LB3JBYZiPoYw
/W44EZXw1EmOV3kc7w9MSW3T37QPxlPIKkpLfFMEwmVXEuM2iM9JB3tN4KDmdB9cAU6Bn9lJLT6E
4JrqB+16pJ64M6G69sfkReXcG6xnhggp3JuIOehj/YTjHu3lh/K1fC3e7KO4qDnZg2tcQheALaBV
NykTuiMzyhnXlCofsb3gI0N0tk/afmE9b0mLtjxxOZZXAfjCRYt+9NM/tK/RXflA4BVV2aV/m2vb
oL0MCLHQHGVMVob/USEymnHWzEhDvU2jTa7eWZBaP1pHwzR+G+yBBsw1tkQkXbK4OVQALMDbyOtf
W2d2iEtb86whTbf9uG23I1wEd7mOuIJ6wRXl7dE+YRN1W26KU2I+zsBoG1lfzXnvQN64ubZPwTP9
qhAXdvlJvgFju3+hAWQsq+19+EAJFXOXeVkUJdWddU7tDSbdMJdZ9vsH80QKJbj4pcZKnjg24KeD
2phzvIf50sP4rgL8PmvXxZ2PO6djPuDgdctI/Kjic4+BXRXf68GFeX2rwzl33vDbvlMc8+TDbiAh
6pRcSKeOHZmhgF0XQe+ryuudrnCD5wzKooO3Oj5ta1V+nPeGSy6eM4NuJOpVSx5tghWxfWsW0qGV
gnOw9FOCbOTs//Xt8OXXUWNRAEXTxpml0KA69wk9I/o+UyfhhSB6Wh8DHaCv39kV4ezweMiKpIX1
JSWFIgEgo9ZAkvE84Ff/77/8S5767x8xL4L3IN8iA8vcdmnCfT3+68vXP22/zFYmvCdhW1asA8tD
/3m6RK2VHebcOFHX2MUbiICXL8Hy49fvyPOjRA8t8YLAA9ic47DZhT/802+P/Hq4KPAh+OfZyA0q
NmnS3AhhQf7DPo1G7davkI99fQmq5TW+vhU07PHbXP6EcphIHCzac68Zw/0//7z/99v853eQqpGl
/fPz17/J0jrastVgMvw/L/X1+39+/Nd3YRbK7re/JDoxCFXD1vTPHyxtMVD/+rlYXA+UkuDNr6f4
4eW/PjaMUPxCpYlpRXq8pTKns9Lu1zCjAL8WDDfKoY6XNoBelWEyjkmqMMMNnX3ZU7XqGGT0vKIY
7GrWbhXSLx1tuGkUe9uVHP8STd9JfStWHfSJGi1a27K1G6F1HQXSq5W0x0ZXn22z9aYcHmUrA6MR
PZx12kOo1YRS0bKwJRvCiA7+M0l64nZqk7uyHcMDjy2vzxQFxLjXN32vbOUaWkHim/ZWE9Bkw+Qh
HeLRNRqxa6caDp58W35xfZJ+5CnHO81WWAWL+GYY5n3mU57JFUku0ypWtmps455HbVkl5zh7DALq
FFCOgcObsGyS6UZKRdj24ZDWGxuFZhlGl2FDHKlisnZpwXl+kS39wuwq2EWxdKFn9V0ZSS+yMV/l
IiGv8HXosbxbcr3hCBi2ejnXeeHCUbHokgrikbr2aGJmuDJmQB3ffB6hi7qjlZ+hmiGNr0v8IRPY
kZwA6L6yiwj7KQgg65U6gE4x9NIxTE+Db35M7aiukpJsqNY6yoH5GCRQWNVu9sbkTVEugiF9y4ca
7Vo+UwSEDfzV7jPMrVfayPm+k7XeK+Q59MIo2pTSdq6gJgrBcbpVoem2+YM5xfTKlYu6mi4gk+wQ
Zr6Xs38YI/W6qfvzNBEoPNSwo/KLKaEjRCBZKLebrE3cejCoxVju/RpWo67edbbXW7eGjpC/MAk/
E7OnGBZ5KndKK565TK8NpD8Ul5eKGr+Skuamo41vvhLgOkI+M6hHxjXTYuWjjLvXJpB9mg061R57
fA3JhSuGk9ChNZXakWoR7sPZQk+iILKAOotMWDNW5XhV4an4RqI5HigCz7fpMStrcFC7A03VUnhG
+YcSoL4JO2k/NMVq1It8m1QmkWDAYKLjTKUvfWoKyziWpl1Yxe8FWhHVJHQgG+5Ki90Vx/HSyftm
3PVJfBjhA60aMa6wtETkJaflKWrkp7kk4apSLQlZI+fJTL0fyXzeNdn8nBgzS4qqwJVp6hU0AGkF
N/CJsz7dpwC/eZiXUR1vbE3/YCStFaW998nxaDHg9elKY3aqurM83o1jv+/TaF0bFczdPgtWiozJ
fXBjhkiGFQIxKxv4QxvU6/G+zgB0Ursnxp5eZqm2qhtE+p3WWaNTCfWlepM1+7NKsn6XFFyukezC
0Jz2qlD8zVDx5PY0sXn1/r4VUY+5xzivQ4FWTDrNsr+B4eufIL/u7bj9UAZbXfkcHtLSuINNTraT
Cvt2qoLj3BNskUNfGAvqaDpic2ZXa6mW6VpMxXs8ZevJ17rLRC4sN5lPkJ8vlSqh/qgne6MH/qev
DfFh6B6FwjJXyeOFSA0DZxq62+GkWLDRbTINss+aqMmWfEEHg7Wr2m8oMsiFyvtPvZlvYDtH8Bg4
Fvp+NJIKGO8No3mI8LlaglNbBwYgMAwy4VVqVcm6vE+VTHitmE+lJN2HzE2urniMDLvcKBKITCTv
rGCiV2lEiIrIqhuUhz6E/qXWbeDJEifmKBSIEyYNeGgKCdYYdlpjHAVWyUak4vZIkDFRVVSqQ3Au
Pvq6fPdb+jyCBmR2oYWzvKr0iLiuxRFJ9d3OwPdT7VOwNqEuJSEdF3+KLmyrey5mup9CAvaUWHu2
deqDmI3ROUyrZ1E2d1U+nLjmJ+KAthUF7djFdE0l+SGwAL0S+9YfqnM2z55UlucIiRdJ8mwMtTnL
5IFFn/p4o2ElQQ6ggTiiCM+qriVQg1MQeTlxY6x70UvhvC+JRfNryI7Qk9aV+/RNKqwQcnX7Scpa
jxar2gV68pqweLutFr5a9RzjIKmNe9PnyM/6nVYknJQJwVmsSZPZ3jRd9NlG6nRWWkY/vq4bfwli
glrNDMT4cZNZOOxEpJ+Q7Vg9JmM5uE2bX2pnDSREKmGwZB8iU1X3HcfycVOFT2n7aoQzU13GKbWY
ZFKysxkPrfhCza4kvz4FY9WcYFcvrFIAdaWYONn49dYfUro1bXYvhd2rUDUsbtSl1bVgdXpNDkia
ukORo/abhrvImBuqU5uEKy63D3GupO9ZThDYVYznsEwaTdOTcerEzobY6QLEvGwBQSy4vWNZnDX8
XldQccmd9IcHebQnJyIUmrTLxM1HtYFTLR7kmnxeX84ZtaRhbYwaMd2svhV9uC6a7sIm/i0ArC0F
1RNW3xg2JEta0xJwEIOkE13lhiBi64L8Drf3036X64XiDo2raRdSdzA10kM1mTYDkblwTcZ0Sxa8
fwyAHO0M0qepTW+kdVeO3AAZZRkQbQ+gn1inrCMPLuw7m3dLnyQnU4NKRwFoL/PrrqmaTa/LZCs0
QACWeiFj9Q/rchxXkS85Rq3EbgQ5bN105ZuSGP9flv3x/yQpU2Ttj5IyGtV19P6TFJu8veUx/yMp
k/8T73uCPTShCEP9R4ltmf+JONsQiyMmTpiayZ/+r6BMw0JTxnfTMlTZYHcwsOBtCpjC//Ufqv6f
zBSk3ZZsmIYKd+9/Iyj7ymH4ycvX0ISu6Qp2nEjUZOWbTXgwjPJslQWUmQQlS0WwyKW0LPhNWV22
I8oZI8XmOMokSHG+jLhKBcks2FPj8qyXc4gRVXeSWmI4rZIq1xR1DjyL7jYNYMh2OSowpT82orK2
eGdUnh1iHP6DhO83Au1vdsREJxDXgSxOxdiIC/xdEVdVwWz3MyoCmVvlsv5tEth5juRDUc9VFa8o
kKHONt85PqZ/eW1lUar/cP3+9eK2JThYwk6UjW/acPxgoPxmovWwGd9YfeFVKSzSekIFoioQ7P3g
sjTQMycYVfsaHfs/f/bfvj63zdYMkzEGa/tnJf0M8lAiyQb/s5qzpg/EpA/YUzWwR/Epx/Au2VUR
QZpItHExhJPzl9f/Jkf8+vykV8g6w1vVxKKX/FHJP/Ztl6SCi4+1Hwfnur8OalTi2iQUNPzwX3EI
hyJgRW81Ihd3mFBIZbpnyes8o7FEorH0l0vy+3eE6/0yuRRbfLsi5KL4vla2rUeumAFANobIXUhq
+ssH/2YKwAcXKtOF+kg3VM0yv71ME1ha01d+542zUqwmixZZPRox/uCDmxhtcCEHuX+am8Ilf5FI
ukEazmYN/pqalXooNT300tEw9uREWN6f39tyzX8ek0LFwEFWNUVlSH5JSN9eriMSrv/rP5T/I6pe
1UKl7bymejf9QMPJPHzTNdvBqguSOIHZhh+XfxkJv152oaoqClfSK3SFVevngQC0Rp6eVnReDL3X
zX2bTVQmze/PH+13V13Fg8G2TNnGO2L5+w8fTbYaNVaShI8WjBbwFx+jLgBYUw32359f6ndX8ceX
+naDDV0OiIQmCMqaItvpUpzAuvi9jBNAXhPB6YTInPSi459fVTN/c/OwNUYyY3FMNr4vyGh4DWsY
mNCcqzj3I9Dd2pm8bxHS4XAJibS3L0OEMseyHG5bUyeAteq3LA02aLGZrPoU5/ghphs4GOo2wZid
961ueoN11+p6YmDH5FCRNExvFHQE/4HPmjO7J/nq0Z/G3s3r4LNRjHlLMFNtFZAcEgIOlUmF2eKk
KOuUTnrWKxFt//LJlwv6bdhqsm7KCn6rpvrLsLWawFALGOpeqrbJRhnxcW9z8JKATyWF/VW7WAaA
A5DVZt82qY6jsz6dh7w3V+MoCM7Jb2BNV7gY2IrTmQoAejFwpIgbSAwo/HsGi9rTpGjquQJmLk6W
OW8XSkpVyStlVrUDfiUxrZ+3KMslNyBEYOs/TgZdXRXxraTGD3/+yIry694lNJm9a1msBP8ts+qH
8RzbqZHMIm29okIo2RG/N1Txx1hgwdUMd3NcJO7cWdICZI7bfOJySOKTVt9JbsEu5lg6BMU7GWDS
QZafVLw7V3WpPHGyUtaRRiqJLchP7kThasgoAy01b+3O39ryayxZIWlAHDIGlKucWDta26xmLVpa
V/dl4IU222c2WaWdxN/0OLsae+vKLsq7tjsoRKbqWLzSZzWPaisr8B5cHcB6RnGpheaCj2Cb3fVX
QTncQTpIRtrGJF5Gq0K/wR3mzhLpTR0LsbUNujZGjt6WeELS6i7SBLZxrUvmZjZLIpvVgX1Uj+5B
LiwFdkYLh8kK7rQ4Ondmf1kbpGxHZIxb0/A2lWrpSiVsMCXgUElvIDUT/LrPJpaGGXEzZXery4LU
QQnsfoj2CLwyTg93VQRoPpE55RR9eqHLNGbjuQXQELXqpCS6KoVpO4X9FtbirTDrs9BvjQLFXlaJ
Z1UxbnXIiYiWELra4y5TjEW9oRlOa/Ekdd/dGQFd3VjUkYcESIMjBJSW1+1lGk5/GVW/Llz4E1CB
shTrtvFLpNTYBKIT2FR4Hb69xAARe5BIy0nh1h9rUlsAXv00z/+y/v/2VQW7rpAXgyD7WyFJZ7G3
7Dlh25XvG2246or0s6uN0zhD4NGTh8Q2Hv8ye36tvSxhshMoSLJtQ/+Kn/ph8jSB3ZO82FF76fTq
czrz0xjf1FKLiv9FmP28tuW93ILXlmL+iyvQrxMXe1h1Kc9tW8ZJ6dvEDTrRxwPiZBiaxWNZk/g+
wRLX50TalC2Hs3ZrSu/SYGZ/ucyK9ssqyQvjPkGdq2mLUcXPK0aGoi5rB66zjsmDzQyDtJX1eNNO
4y7Jo5eMMwPJewRdpAjJGxZPSJ7pi9Hfx6JT/vZuft31eTeotC2cLYhWEt/eDaF2s2JAvPPGkSpI
XpaNoEzW9kIPyJASO+nQKKfGlOlt6cUlnkMwOkkoycLhtjDU3BOpvPrzsPgeT0JlZgnqYQVsSGjK
L6ljVVXoMx6CDaA+7ec0ldblYuSGa+x9GUyf5IUasFuQfCuGGrDvpQ+ZVlxPpo9/Rao8JSNRvttG
by8wRsSHqQNINQ3AOO7rqpWDWyVWj20kmydKkd4bCY9p/exYYbYc6mgZBBHif7nMX2XNz1sjH8mE
Dmhb4Pjie00b6JJEUi7JMmTh2R7G6EF3UkwftjLehc5XaFUfR5Xbazo9u3QkS7GB+ZKKZeJnnNYa
2XhRZ0oXo88bKPyroSxbAkOI2pkzxJ9DmoJS5vIqCXyN7p51K6uFuSYfaQYIhsBQ2wd7NNutKPjA
gb4jEx5/OkyxA65REZG+8Oe7qH8LxvvXXbQVTLdMTWc5W/7+w+T2ldrOJmtoUBY1bhuG29DEqjiE
oDtXyqHHDCQQob4LByIgSW+DohF+xpG0EiEFf9/pErymCr6SPxorDoDQChfG3dxjvDDExWM2VnTq
l8NsGxqbNn2VrOGuDlPrIiXtYN0NS/1DWBsgueZ8NQ+FWkKnR+dE+AM0B7+ZnTCaXuYmA1pMQOJT
v9FWqtzcDIXx/uer8VX1/TIAfrga3+bZ0KYDaXlT4wXYdeN/OWH0MIP3F2Y2YKhuZWvWBWijSM8M
pY9dW23wBjXFXY/Px5/fi/jdSr+442BUYamK+X3ps6ZeHybRNcgmzN4biMnb62ry0Pk2Ch9lOkSi
X1zdsSuoCdNDUKBcZmORXJp2ubP1dDvzxg9+Qf9flDacOZTepp1psAEkWudLjYMvgosVL5AhTxJV
xUurdP3ODvSSdqNhrbgYtzztbW118Wo2QdzCvoAFbiU5eafRZ5rDzfVN9bJNhY/e3KDXIeCw23CW
tdkfvYTO8aTJu1BlibI0kmqEbNmb0abfFMkPmu6/KCaaaaBqVSnttdlWD10LxleF0SFahFF18G4p
cXrxl2v76+JOpoqi69TAhgyk8fOgFyoNWD9mObX05AWtVLGSyOnGRpya/s+v9Jv9i4RlFIkclHlW
ebnJP0yvJk2MvC6UxiuD/DMuK1rM5Zal82xhJU5sFPhjpuP4kOu3f37h35S8YGEqXkh4G+FL8P3g
XPlBV5q+YHnOxbrrEfvTZtF3Sdu8qZpJ48vygYm71jHyBBFUIEekKnGSpz0P+y4t0IZb77roCNor
QZynsI7XRbTxDQKM/vxWfzPQCbFRDVPTKC442P58jVoyC1Q/lhsvDwPiuat90cQvvZyeR0m4WRR9
NmbxNzDrq2j5NtNB/IjIUVSgOeP7jmr3dGORsTae0ncnWZNxg5NWphmtZnp8gUWrQjWackMneQvK
cK361o42MlHndoJRRKGfR9TiqzCEz1f7FJpzNN1GyrBvpb+VQL+e17iRgq3T5L6A/X878Udd24uw
Z00arKJd4VFisA6aoWPINBlFGH/++W78dsRyRLIwYBQySN/Pd8OwY/Ts3dh4Wn4cWvWIr0WLw4Nx
gtmhkYyBSsaeR7Q5fxuwv57ILbwfKab15YZ8mXv9OFXiRgkKRS9hwcztwzDpV4rJ6dAPye0KRzil
Cf2QgPNnMoaSawTQRGPRAORLnMN9yHUWmSe0BPqNbCUX84y2/c8XRvkVFOENmhweZSazhS/Yz1dm
mOgph03CjJL0F1YVDAB0cgKSsjlybvwII6rjXrc2BpQqy5xuSoQrvj5DrKuxsGQV+9QmLuGf35X+
u/tFhcyd4nRr6d8Hchv0vqrlcu1NXRDjnjOFOykXu7SZ4xWWtziUtTa0dAwFN0EPi5/CcUfrFX59
bGXnCUq6KqIbbRw/ujgcbjoluAr9BmOefE/ndt5XFtIwVhqkCBW0Ah+tOGF/8ilnX7Bj5dhadIIi
O7SPc8k2kfeUcJE8wSA37P6hqY45WcjYiILw7Jq2fSFB7XHuSB6WtNi8V6vgfa6iddIroTfk4XhM
FbY1rZ7LQ1EiGKAG+PMF+831skiqNFiMySs1lW/jO5SsaBK5ASkKRpw2Rwg89Znot5xea9GJ2yjs
rgyp/oyHv4LYv6m1sC7TTeztFNmyvoPYUawA99dm5Rljam5judO3keQTpePTt8TDQtkNdX3R99lA
vgr4pqZVAtKT9r8/U3GWEljSLt2IX3aGMi/ntrT0ykuiiZTLjAZoIsvEUi5MklB5gS2inKYCurtO
R/jPV/83QLrFi4PmcogxwfL1nyeROvtBTPR45bXmhEZliYWwite4DIJDhkHSOpLonAfowWMS1MsQ
PfGf38BvVhnC0khTNBRD0fG2+/n1qZTy1l78P9KOVmtp7zTfja0G3UEMq7yW//qJOQr95ixJTYk5
oUmCmvZLNK6V6Hj4YZfipX1mvxYqhP+hbI3zCGizwRXmJs17ROljZd9KwpIZhv67hgvg3iQBywtG
3z7H0ksey+G6y6YADmWE9HCAL9Sp7aFRKnrgBUqS1gyjVWpq0p3lN+hH4Z1QJycHKRlNBK/tYuhb
3qhh+tBMCIfMpo5fWiwXNBKxrpoUcyhNKwQ7IDxnPR+ju7wth3VErvU2U0ftIdH1V6zfxHpQCZNe
zkTHQFmeSFf8l4SgyrhHCyTL16A50q3uU0aag7gnihE3M7Pzj35E1nRR6NJZyH19Nas+WutBu6Kx
Ud21n1oBKzYae+PB0u5xHYo/enD9elCduotuTU4QV8UgpONQI90os5wzN6mc9nVs0oMOgmkfdtF5
niflvsnJI6f0tB/hXOSeZhZARF95rXZ6TyXT7bDbn0+jKu9F2SkXbYvCd2iSY6mM8cGaccJjh8zv
xym+lWv86DJIXBtbaaenkLqN+MnxBds0zHUoyeFYIg9J5HRwsZgobuLIfFPDcn6TEwSTVvrUZhEm
AKoewYzpomM3tu/EQg44Zg34pVhZ0a2zMsLTS8ecHGddTmBtOteo5RFmx0pGolDUw00hXJLwlZKq
vksfWinuPGX56etXJmwkyFB6tsINKTqxs0enlsDniwmY5OtXilUSR2upXppHwyFevhTEAP3ru6/f
+QkUon6JCBqtTZxo4gD0aBy+vvvny5AFuMkOYHIWkeebKYK71qtFdPSHKToGOsY4Q0AqVeAnBTx3
WSocW2qLfWXWz6NRcHqZffxxgwFbnOU7LMjSNQ5DspP0wXwpFfV8iVGLWvjV5ddv6PxNl1Ea61tr
TrZFbRza3Bfnf75UOdJrapWTmeHwJJpk9HLg920z5SM1bqnfjQkGwS2c9aHtiPIZfN1HJaVbUKir
+4k7sAlNE/MIRfg3ulVslClXHqSwKPYNqmk8A1tsEUrpui0V6Xosqqs+NVvkVbl0VmqwYztCRTNK
2oo8eP8WGyrSA5omcL9+zCjxj9OcrghW29W9hFBpNJPhTJlQD1O6+M9F3RnnQ1MmcIgMgasqRf+L
zXG668vKd+HGFZtYNuIrvejjKwCmHiO/CF7yBGutNPoQQ7Co3+OyH8NfMYkhneLUK4sS6n2u+vdG
TDZDrrcZtRVJ7MY43086cog46JH9S/58ryYZdiWK/d9cnVlz2ky7RX+RqjQPt2ZGgI3n+EYVJ47U
GlstqTX8+rPgvfiqzg0FJLEJCOkZ9l77WplKvVdf5e1Jt8vKwzSgWnZksAPR1r6htphf/L7GSWC1
b8g9cfQVac2M3Mk3fjOwoqMlfvQ74Tze71G6IkwmDYlYhq2FwOwm83DUKWiXYBu0xZdTEggRhL1/
RHfkc3wDp+6T5gJXOF2xXlM7z7qZEGTwdptRougJcbx4qd7mtWO9mBWQQ0M/DaQgb6KF/3akkwjj
de2vyVIOdk7BLyZrAIaCNcqzMdv4kGS37ezYUmOBK2FIrr3Ww1c6uZ96GGNrqetHf7SdS9NxnDR2
CA1NVShPxwZDhcz+Zn41P9hu6jGDMNubtr7a6A6kel731ctSDdc5nPxfSF5rmMRyOhiT0X160ztK
2OrdIbLekQaD4zrXu6Rqke6Tj23P/hf732k7qaXfd0ZafHo+i/bb875DlVtKstv0xGnVCZvuzXcN
rPDKnvdDhpQUydJ7PQvcLEv5VZN9XcriJbdJOg6Rqbxn+daBIogEcByuTiigAbxLt7VeQxU1j2E1
vaWDSt7I3youeW/8uT8qXSHOdYe6q0oaez3WBp8Gs9crFxkSE/3kJbrdzKizmQvhdi1Zga5lDifB
qbEtLAyX9tK25rco8aFHCumwb2vmt9L1ik0ZmN/TCD66bfLuZZgy6xy54lnBAH/pbzfWTXk+NcQG
pSnCrUZ7jJ2BwxzH2mZHdXsI9i1/ETWejNH8iioiM9twgqXjR5+TUxf0az7fRbvgGHGDPcHT4rv7
4YMe95oIdi4+ofuU+AH9OMKysvMurOWw85HMtgvbnjXFqMB/pto/eUYoN16Pk2MS6fyYhu38eL+n
MwqZBjGTtxj5dp4c9nlTVzxNhEk++uU7oMh0W2kvYjSW2rGpHSuWMMQfgjaAxWn49tG/ofijNiK/
d66C2GG+VsjsEsxBE6dWIWNXwrTvujzajWhmh8Krt6xou6stTICy5ALGrR3KuPJdjtJgyf4LJ29c
/jTLRxr9xFwu9xuPvYFVRObOhI13ctE9hin+XTdJfoPcif0MU3/e/jSG/uMnFtcc5mz8B+KIaJaB
/MgtHXW0boJpI9w+jS0zTddejbusbqqjPS97RRvx4LkCW1S0cxz5VxTFc1Hg3hjKmexu8WPMaqfk
hDQQ40HdubwK6j49dZsmCPcLEXMPOslPKIo/elxoia3+5vrkch2ngVlNvftLC//ZNGbM3mK4Us6D
I0WSEhQ213ztgTCghjQqF5NN/2HP/dMy3rbKkvhssCLZwGYpcVGSBPArio/QTvbu4v2x7WzndmI3
2ccEY2tXGP9qTV6LHf5d+mkCHdusQBhTtAZY0RSu2snE1MsqFI5g2ugNicoK+xc5OlmUH61meR9m
/6n19bK2SglrZDk4c3lFAeqi8hWlHA8QOyEDTNbWqZddJ4zNrIHzwOP3SlaOwfxDx3mVUHXR6Cp3
VUmXCWQ1O7xtlKwe/y1ZUyubRax7PZ58+VYUrV75ufecI2JbDR0CZksnVAUe89qkMtedCCGblNg2
BRjDpeyvdZQ8+/PSro1ptnZdTmVCMNNtyBjAg+34egIQyocQStPYk0uHwb9D3Ov4GHRq4xFp3A15
u/WaxVqbauY/5FhfNQhQRiV6FYa72rTXiDaR73bL32wUBss/bMOa44trElQ5AzWyUirczkZ7tgvs
MyhCoHxKfMYK73/nlShnUd6V9qc9hJcZCO5GexyqRVXKjV3kHakE7WUMDDzB0w0Z5OqbOUoXa6By
aCZvXCIlBfkCdhTP2EBsN/gxevCsTej8M2oHi7fXQBlYokuhl6vZIVEcLNx1CcJe1wY+UNR9uid/
F97OVJAIk+GD0MIYNnPA0sJfzgGiwuOUAe6Gb7trx+ZkW+KNOCoYDLV3ZBL4r2aUfBN/dwP2/zz/
53QNKUFL3T4MVBagntW2qPiMXd29E1j41VoSgYHCVPHsPgqDZXQaAUwcR8yVZEQ+CNvgDZYmAgbP
ANrUx1G4JZNRrs1xKM86SbeL7f9GxYGLvMVBgKMCz/iguexaPqZQ8gPbuUd06Zbr3JwQNBvGLhjH
RyW1A3obuYPVjoC4uS5JHRwqW6hdgtzdSc3l0LXDn5oLYC5nccUv8ahzHEaDgD9Ut3KKi3Ge4vu9
TphrlUaQITsuPZNy8dmlMpaT08QioM1lzuhhOomhDBtIQTL87KA7WjMAiySiet2YzIzDvEbNmqo4
HFKU7naHhrvxGMHfnxxyp41ln56cCSoVu5s2tgzFRFGa7dqMija26W+Q547S3g3mcA5uv7B1ZxkH
YNjjCsYk39KQ1D3FYBz6+ur+2rNqqrdOkP9hNQC3Np1E7NO7Y0PtwK4pEHG8zyaEgaKLPZIUkPfd
ZB8KcboW4aUpCgAGitivpPrWqaw3QVpg0NJDE2MqkHGRs1wgasFji2IMceYF876ZvV3Gsr2a7BEb
Ycosh2smAujcPIbKh0nid8Y6jIb9LJGNjGNirpzA7uL7DXvBbdDZ0V4Z3mYi7fSgerTPh7YqkaVn
7P9bFdax8IwPZSQjWCce3Z+iBT+JOsg3i6pi0bR1vBCzEIfT8hV6FEvOgLCMQZTcDL7fPjRoqBs0
27zLbYeZwZJYKHh5NZQdvvN95cAq4cKfmWXcpwDhi9s9a8yA6WQ9SR+QgzQOKh4lZD5x0ywEfMPD
f69LVLymwt58fz4vI06V97ujBybBsYN9W89pPBdFFt/vRdmyN4RPFzSCxnCtcS+k3gWqBe6gVfuR
yW7a/vfQyKIy5pAaVq6D/dLJ6PIwj5WGyOP7zWx4Ip6aj7JJq/+eDns3fKj9XK3HRZb1tncdfExd
ggBwGAw8LMU3kaAJDpw8PDqDLjmP6wuE4+mYBd25xWxfK7y8tTmy8eS6ZgUcPmXvGHuLTxwPuCj2
Fh3cxh7dYLWUxlqEZngumVidywnBeB6Zctsa0uZLTtZl0wHQSrOfJbQSmCSR2pQFtBVVH3K/BRaa
eDTXTnicjQg6XhGCjGL3YLT0qmVh/hkH4uhIH83JD4n+gv3fTmE2bQpAEOPY4waPrIzsxFsYVwg6
laj1ey6XcJsuvocuYxjhWexhuG71Lejs/uwdU+m1Vr5xEkYVxmxtFhPK+P15J6stvhQ3QqXpD6GD
4OT2Q+839x9/v2eOjot6n5id+8P/fs9/t/d/CouzXlUDKcX/PXn/W/L+cu93/3usAAfbNyvb/17b
dH/x9z/+75V4c/nh2Uvw30v631/MiJ+B1QYrz9YE0t5/a2F4ezw2XKZT2R9rm5Dt+73ydu9/D+/3
7s/9v7+HlKPckvTydn/+fjOmCq/n//5tkHYgXKbs8f4UYZTLRlXNN7YBWuUwwYcd4eS/P/zfzZLT
SDfLLQPgfpdzOoHht8i3sHSOjUUtnrUdtuSxTdaqaU/aNNwzGkrcSovXbYs+r/AeWQkietjv5m0X
OOUzlii3/zflVo9S3/JucXd/uBBJuPIA6AuVHcihW9ZBOjhP/Wx1wAzq6eyHdOIEbW4ronUfVEdK
jyvBkowIrOxi/IHCYu6WrGJ9Gi7M7wFts+0V5ndI6/KYMeqgz36pgl9UbNlacSJ/aAlFWHWVQz7r
DfsPO/WngwKtPPuKYAXZ5yTKdZIlHw0T+wfDX2DVLAEOwSfPMrfN1H4TDFAek5lEoMAGjdEn/VuZ
09INCmqEBhhSNeKQqcUHA+m91D3ionpp97RWT8vsbEWEMbtLkwTWob1zrP4EPbeHO2aCE0Lt5/gJ
ECV3wsbIElg00VrpWq10UKlVVbbf4mXU7VW4CRFcjkP9lD5hW3my8+Zf73pYEzAGc/38wY6Y7LKe
xgMz5lp3LsmBLV1FzhZhQmFBY8ewiBkLEzFFhdTTlBp6AzY+PFWO/DUNj4NZPydFO+5USqYXw8jo
KdDNt67zjAj39q9Mh1ejb4EXmiMkuHqK0zwj3WdrVCrgk73JEoGaEHWkNlU77IKmjuJUoU0Q1EZW
DXJhsH/8OrH2mX7LkG89pxbljBTJyUCfElvzYdYNaiTHPEVRD+MsgpsghgZqY0vSPKGkFpfnSy7/
Ni608o4WeGt5KXYfD0jSIrDsaPMWTJkqHGuFCassBYHdEYjbqYKxllVcDEOl+y5ZftA4FpfAvYWZ
qzCu9ITh09Pj1UF4Jir5gZuliwNy0dl1DFQ7JHidSyH3hGKbh7kAV1XhmeElxB6jDwCRmjVgEk6b
xS3dbRPkyb6z5W+6W71mh9Ps0sDWjwKkwkDJVxus5XG3AKKeAlw2rDcRpLdsFCugaU1D784IrNoo
pgP8gXiloZl3gjXRQ85eNk70FR1TRGVCbYDUIPaV/6ZtYs8gHswG0aGeuc6HyjgsCOpXYqpdUBG1
PNUCZEFdSepgSD9Ogr57YZKIKir7FeQ+V/jFEWt8NOrUMx/qQpRZbhUCfPZS1Olj+DlZsjyG35js
1GOb7PJEYaT07MuQMmHoJkPssb5dTAv1h/YsTv1Zhj9t1hUI+g6fZelFxBa4X2NpajhKeIgyQb1P
bhmuUspfS3w4E+JSUQ/Qkhoap6yhSFVpXa7KttwaRtkx/RAYlZpxZIxVz7tGDk+eXYJW4odEzLkO
w9A9uGY3ctSU4WYG1TKUIThRm7VwYbqU9j7+4KThxFyav28aMGkoihHeHfo6Jvrl8q9mlQxQ+5fR
yH/DOLnHwVqMByp53KM+cq1qkdvUA0yJ7pDUL6ypG8Kk/mQChFZNUAIld7PORAQ9ccyAqjnAbtoa
Oaen2Ekz9zuhcwph3doel06XyAYFr0o1zbLLe1GsE3v8K0QzXzkDIoTRuEBVOw1HUeQtKaB459VS
+ViDuwcLxXdc0bunftvElqYAc0z73TUIkK/wtRwaa4BYsRjRfsYB2Q4gOdIoz176yfmbeOdGXrqc
PY6hAU5QR+RPS2NFoNBhBy0gByxFdvn9WzQ67XhoJ+sxSBVNXKQrdpTBzscW+NBQKJ/b2824yjOX
0VzdB8eeNCcwyerURbI4/3djc27s8WsmbUaBxRJiY2KAAyVjMUvdBW0GXgaZClZvXJU+flKWxrPd
Ai0aiyHuEM7HNJTT2g7ZX1TpLX7FqWFtVJypbtWkvfNUeogUkxVbVOgRjJrgvXTc1EFAJHgNtlRA
fE8gfkz1b9cC4iAdKViTZ/b6vdO1vy0RYTHawqaYhdk2bVSKzJWztQHkhhHRuHfN4fdcLxlIOc3P
qlZGEnUbriv2hmc3oRSQNAfI92EXiZUZ9GUsHAhbdSYgTaXdn7HSf2x8o6Kg2KlNIPJqqi3qxPmn
sUmt8J3dXGCaZYrwMClDnlA57zQV7JNlpyQ6pQpEBkekPTg3dNnyKWyshLmoPxayTrKEpUY6VvmO
XY7B4YbRA/saqQjsnVFeqfm1w565KbPeI+At/cWwEVx2FqHdAfNvTAt0Fz9ScV3sImXvapzX7FL4
Zkb8TIfTIzx54FrZI2XquJWDecs/IKGqKm6Ze/kbI2/MR9F2qJ3HaAkjlLXQDgNbQC+V42VMGxBx
iCw2GOXpscJyBttprAJjmJ6yLu7naNXY5DEUVIBpaaircuQfUQAuiVwN/afoPos2F7uZ4cuWHIGt
x9RsQ50Mba5BGKdmGW7bwjpnLl1Ik4Inb8YiDlimb0pO2uuUdKDtqACpZpO9mZnUg00bxGMHqq9z
9DM5Iujn8pbc3JslRkthbeZfWDqqZ80CiZC/2l0FdV2vGkZe2waaiw777WlCI37QafF3tADpOJbv
PvCdYMFTOt9lGdk7d1ScY5l17S0F6rEPxhR6mTowl5kP3qCKuFPAUXuZHAw8rKiipm8DPWXc9nl0
Il833ZZoKlFj2SzbCDZ4CND9XRgFmKeibFfWkORPrUsPm8z2oxU1U/hgkIf1BL9tWh4K1qv71MsB
jC4WbkXPn+w9zi315CTPWjnViyyheuap/YRGoX5BGw/ctu77tTX8UkMiX708H85TJn7xdWtf+3Cg
rPcy2LjJP1tDLxCDbmNTkuVj3h6ijLsladjF0dHNdMhKZgxtkG7HabT+GWDwQtlvFLkhuvWCz2oG
JoAIkClJQK86N9NjiCcPewPOXoNRkpfk+d62W/ik1kiYC28zxAO3OpQEAIKei6ZdZJTbuc2+PFBc
ZR7qq/Sz9MLO9NJPsnrFWrtnBGUhRyv/9R7OdWdQ6datzH9F/5gj4j+14zcDie5cEGnNRg1pZVZH
x7wa3JU3OPYmF9PBtOAWzOqWVGIMOs5ZZo0oYHYVoh52W5Sdc2vi7tcjSxKalzpNxN6RPqd2yhSP
A/do2n8E9B9v1sCzy9TauCKhwU36L9tpLr5dNRfPYlyYVP108LrlMOb1dhKYlYp52Roy85907u3c
mZxSlrZ73Y/Pngt8bc6VyRXE0lvZYDtOK66uiRcc0O5lEBbNiAgpatix/lR2RjYkw0tUldG+kvZ3
0JvOIcrBJzqMEZzJ2fjjoHbmLQS5ZN/04HQZTXzonqop/cFax0A0CMZNkS/+hty6XWkS7EXUQL1N
y35A4k/STpBCMkuSuWSeMLl7gjMCDXWRPUr+qDnrWsLyrkJ4AKyTKoALAoDSrpmIGKzAEJrMGx8f
N4hMYI8LfvADUp7DkpU2Bnd4Yg5nilH5W4dRFYxZUx5UAS3RT+b3rLW82MGxgDMeKXM2VdG2JkMC
2puQLxZ02M5npNygbtlJv8ofWFRhrkfv+BgxHofz1JFMxeLNMrsDZ6QJ6YevGXzo7Dl0swcTWXXn
RT+Wm+iDBg3mwW16IIiEom/M5dqmy15JV1AthFxGzcolocUdzvBLZjCgLdw42uV4oZ1F7pqwJPDE
F2yU6uCG0Vc6JvqsvI1F2s1TOmEWKYeQOsk3ycwQARMVSXdHR6v2JmJtaDb1aYSJ4ds0fnlXIMj1
1M4RYocIE8W5Px2SQuH+7AIAzXVUrEeII3kbwOvz8VIDZjC7VZIr48Oa2MoE6kqeV7I1nOnPTK14
qhsaT4ZrpzBPlg2Z3KQluU6yV+5H0hAFQNim8eWPf5Og9j+s/I+cKwDT3jSf3FDj9QbsTnwMvGZR
ZOesxgFjufVbVU/dOekL61mPr7KwMUAgSzhneVhcqv6WCmarXYHg5FplcK+CUvhnXV68kF4uDVFN
h1UK8rvq+mtCBfNvLlVwMQRMX+0hXvUdVKOhwfErGS9oL1GwUBfcRLebzk37LWiA4IGyERKbeWXt
dapmIoRUU+zVsrzKrM9PrCjmZ0WknLEY9Br38FPP/WzJb7/ebxjb7fPChkfvsLwzywARagBJuZsx
A6Xz65Lk05nrgX52tUlGfPY1MiZmaq3Z0GSo0gIj6s7LQA5IPRlqjRqIt9Wpr41TgJkKhpHR8MCO
fQFM2BAruSYVODxQMRDWoBL1ZC/rwSPlwo42bu3Mm8A3a3CSVX5ysm7TF+ES1wyKN8I2HfKCmHma
hmadA7fDa70MLFsyXknzoW4AHZxP4Qnv6HSMUsTbQo4/oh1bdkaLuyGtF3IFDWsjSEHXWYuttkpB
uWd2CoyQsaIVF2UqX2pPrFrUUpiWTjMRamTiZlvlScKrhEf9nmTRqjeSlECP+qnIHLGH8XCbgBIX
5MhPlu+cRVywfVMO6tYnxfvRaWZod7MP+apMhk095OSXzCyDLO8bLapx8DJJbJoljugNVHy/MRQR
PnLijZGNqK7VDN8T4c2r5ht/zHU34CIwNVzR8FedpD8G5s2n0oEbQdd0QEwF9w1wByVjLTdLUVXr
eXQGoipgFkStn5KqmE4rVbXpLlgGsEVyFIz/mdzNMzxdI7vt+AW7Z2/b50m360eqw1aEn0u3nEty
Zh8WZwRvE4CZpVv7xBgLbzqLxCYzrO/ZNal/53I89vTEu9wCqZD71dVeBnWptJgek6SJ5xmUy1w5
3rbmLLSrx4KURtLAUA9lHzOBVJwky27jGAj4kjCnFMrHAIq7Kh+99Hdk/2sD7XxEzYiuzy9/NQb+
0Mmd8l/M1cl14BAbXUA7helz9sbwN2ZOi2QA6H5Wja+VlatzQ0nhVWI3+L0PlzCJDlhgmA7sil6L
PR771zrL5DqJbMCawQ2X14c+Ebv9cMgLIFJ9ZLaXITar4CccbMSbbXIPfnx1/co9DP0AEbNDrGAj
Qq7q+kaX6Ok7QnQCA4I3pDa99yAMP2Vdu/z1XVS4Dctxukf4c3ZHNnBj9Cv2EwjfMYP0aSO3SV4q
DAsBknW6oqInZrNHhMdca7H59BPopGqo14WwfrfJprNsKn2DtV8vo10pASMSqraX7kxEZ5MNK4nO
dFcmBA7WUq6BXkA0lOsxTNl+EpTpNu6/0TzgH3komPR7iXCeDMvSIL+MPSl6G2J6xgcifVaVnwxn
VRm/pmr6A+kF1PtwC+lYCKSTi2sdGmN+XHQQnaVRKAIl+3CNmqpiockStbUghTq2gFaX3b669Yq0
crV1ps+8sSlTAuIOKs73bkuORdtyqQ/guka53DuUU2IeN81IEGLv4JD3ExvJJSMZagn0ddBISJwi
aoGE1QcCKD/bwWBSy4yfJhU9DzwQlFghQOZlPkoTgFsyB3HqbS2rQztudPU6qBl+2V7Uky4vgOQ2
tbNLVAIMmGvUEfzlX+bh5i50WnKzHWIPR5ZsZdH8Zk0GlzV1GGsZWGuogjapDZJM+GZcefAfJ2dI
nluGS/PEvnbAvRCDBANPXvfPbZFBGShS5BCD4b709e/AdssjMlhNrABAe1LJvf1w6+sNBmu6F85+
xt67MgSuBY9ROJ7bnDF6S+VYBR9EkZH9VMl615q3XBAJhrdKpmDL2TDmw5rwNSh6E7N1HomPPWK/
u0VCEerHeZbDEJPUA0Yod5VlnXNyUeUcqrF6AlDWnOo6Z/LTKXUJAmpOv59OnIQXIK9F9FiS+GII
Zmsib8nR6/pXKijFwQqsPMi6gxPCaXXx8rP8TDdpr6LdYlbIKaaHsG0CEC6tugzB8mqxKbtNpIKj
ZZPB5Q7NTE/NGzfKmfbfN4gNSKzXtljgGGOYd2e/wHQz/h5G21rlOSDqzmG8l23cJMo2dkv5ljbW
d1b2RBuQ0NvRtO8mWScgxn7qostOSOzCbeDlf0fvNuqy03KfY7n3whFAGC7CrRsm37ZdPyb5fW7L
IHu22ZN1GebfgaM6Mkz/YNWZt5oi9i9VU3artJdG3Hk5hSzWQkjU8O2ZTf+w56XJIsl4myw5123N
sCg0cgYLcjo7/RczjFVOIfIRjIe5V8GxgCm2srycTyds2YpmVbvBwH+MFue3CnJzK8ysOE7Sh7nW
WBtb6OHQ1jmhFYpTCXXktU7+WYFqrqbrEbZCVtmmlnm+81O+mQHQMGaOEQ01AtUI20jq3C6sVXQg
o/dXD5gvTvv5KutglapWnkqcBavcb9gQLvTDYYcMayQKPW2oB0TJMGgu3D+JxYgGPBGf8ujtm2CE
uu1NJIboyDl6ofFdYiQ28bTSpfdcD/QcxpPDf8+dQh//SNuvqwTYT8rK8TGas70TIOliQpuu3TZx
dgHLliKDwlqFML1nOGChASkpZ+y31e4vczbCuJ36CAPrKA6Be2kYsjgGZxzDuKYWqM7RjjgC7I4v
cqk+nCAZjxj7mp1cTJLXWD9Nrs9C32klKhLJed/to/h+U47eX8lsjdmfaLcML8SBfdFTEkr3lCnn
m5rS/FMq9+olJhzZuQ23VibOgSbIvhXa2jAS0ts6of/BccYH3CUlvaa/Z94iPvKI+KeRfOySIVgu
b+uxPn3tkbNSMAF0t+vq0BZdCfmRLIp68q5OHUw7u+WktRQt6z1yq4oM3GiJzuMP+EY1qPAjKRXF
+egU4O6ACFaRMVEHOG95UO+rofttN13xKhkJ7ViXofDQTgtaSL1SVJE/S+phsdTle02NNGdgh3Wk
CIWZ+g1hc7RpMoPVKUZ3ReK3WM0hBvs2AWbd29kRdBKbuymhN2w9DOZdQSuw4MKw0vzYAjQgAMzb
3oTsm3pKwyshkXplTNIkgYC8EoRrK9MnYNed8B5g3SKnp+n3rd048TSn3kNEL9bnjN8KsAgMGkZr
qxx6mqUxz9FicR0M5A6G0vQwFwZxQTS6ZCEUu66JaHXwl/MZJ8+XMin9bR4N9sZt+ZZ30mZCk9XJ
uTKnvTm50bGklj7oEpe5Lzv0TnZ5yXRp7Kd0y+ugLzfy57kJiIDTc3a5ZTVnOf4JO7UISmdPyQpq
6g6LdGmVjXPekFfkmW6+dqxFHgjbJQsSixdgKijWPX1bO/mfJd+Vp8qCQ2l32aFGQfVYSeNSzUof
Br/oLlGagj6QWXke+V5mzmQdvapBbDIlgBDQwmXkKvfEw3alJ05FQvDTrHt7p2qCnqfaBFl4O/GH
mm4yMCDeNr1tH7h2XMRMqWi28qlJ80fHZui7uORDGrmO+TADDiHyyVIpzb0shjNT+XalWuW/kGHr
rzNlvzQ1NUoyIj7SBZshLazvOpf1kwi6jW5a91fIoGWFFYiXhL9jU7eV827qfa9/etm7r61j9k9h
3r/WHfop+mGbfKe0fPfK7Kfxff3TEAjue2SgLeBX955BKyyW+QT20zl09lScQ9vdLYQZ/+IyWKNB
tPNN4TfZcXDgPEbDHFyyAk1JkkIknPRAumtbHgxW6YmwXzsRPWfVwkFk0p3PDeEoGKRJXZ4q59Ir
rh9J3nuPWi56lQEiIO+4eGxvNzOZj7hl1fTkTiMZkKPpvi2oxh+y8R2fXHTrccFqjCV0bmfad5P8
VxFYugrzoCWD1ERQ5M7T0xhZKUQ5E8Jm81wndL6MboLYY865DjEzML7P8pVtgoI20oFUihzMZ9sp
gQkAb9siqfsVWtqcohYdHPx+F75oZ48GPt60+LI86xF3srHDtpltbYXIjdP9V2AtHhV50x9EQ2RJ
L1SxWezCx0GVdXsXr9NLUS3/JMe3CHX96kaDs2/po4GdhqfFJD2VnE+2QkTL8y28Mc5E0ZwrdRO2
uOHAanVJ4krdUksW4pFuWy+yTVLFcrvpyRIp8ujal2nzOPoNyYWaow7HUBeHsHbP2q27i92VB7Nt
XhzPYPyMM+cQKkVB03srO6DisqLUeZvm6Jlhf3/UwPFcLAIPcwMJH43wuzuGIzz+tohbPymvdscX
vnEiAWZNMCFjmneO8obhn41Bd8ps0jo41WGE1vsqsubtkPf2tZnupmBv3Q6lf5r8tLsMpnm2OGes
u6GxN+XtKmKUjG79VKC8Q9s0ssDyyqVhLjj0z6nRmNcoO3b+DrNV+adgPEU6qdk9dfqJiN3yRGw8
sRSqsD4RJmLgthQCc9YMH/SLejwn0g1/OXnfsP3homgx/qE6DNgupemKmeXwu55ypIu+dKFXdl90
BGYMPNHcR8LZmNjBg1t2eo+enE+Fk1NR6uxpnJzXJqTWc62MCcntJmRBBXJjuOZcv5+wQVwtRzz4
MEKO5C6jIsotEeuZ/Kq+xW/UeeMDLevIUctNCt2S+cQ47sth2GldWAc4j/lzgjDOBzcbcF5cVY5e
Yp8Bxn7205GRDMhlA1ugjJz0XQnGroB2kxOfeo2DsWUA7Rb1V5lQiADrENeqHuxdx3b0nd02Mr0r
kz3fLR7tCsEd4ZUyDOQ7WF26Z+gCSpNrsfRnNzXfEhaa/xqn5RIYeE/+wKRPdyY/NQmdC1uhazFS
DIV9Ah8eStS6GapLs2hB/USL3hTSPJvM+h/SYnjpESjzvtbiI2sZ77QhfrFxVlvXmh06WuKCKEJ1
peVZFqVaV6gy2UNFnIRzL3lSlf87TP1ml/n6xTbSR5UhuB2KetolfkfTlvBrlFtevTkMY/b0hFnn
Y86cpEz2dQn4R7tkW4y4S0Z8B5+AZsddUYgrAFQk7oPtP/CdxOWRHHD/bf3O9v8O+BT8ZFM0zKbu
N7lnBRc3dc0zNKZ1ujbYB32Wbqtiv+SAt4ra/OyVvoVXZmHsjMj7hi4LdqWhq7MUYOyl5w1vGQc3
w97iHTFVvmN8SEu1pMFBdinJJGMkv2dWRLOwTOJRQR/IMCJSwlkGGjkffWfHqt6pnD8hUqG3jhEO
1YDXrv6PsvNajh1Lr/SrTOgeErxRSH2R3jANk543CPKQB97uDWADTz8fWCV1d11M9ESdYDHpMxMJ
/Gatb3meT3xBPajbOLrVUZPht2IcdEuIT9/UJUKF4GdeVaIxLevYYnfD+MptRXHnj789TwN8aFko
O4HKGEsId922kbPrIEmtJ2caSME0e+sgwt56agz9z5tuzfUOWty4afO+2+kVsvC8VGRrDWS9YCh6
HzsrecrrW1ATxtebYXQbrAHNRQr3foi1C+CDbR2Hj0x1Rhj6QYw8L/DuszKMn42fXUSnCEIOS3CP
wn2M8+lOBo7HOCUbHzNQkRoms2ObI8KgzbGOg4clKgra5nUKWWFhLqgPeDP7bdsycwhQswEW6IJN
Rp6K7SDCLmd5+eS0aiuKATz9kJdnZ8QHWVpscgnHJroPsOCG7S6KSkdUAPSL34wa/G1jEkgemIO1
pyLnJUGxsVAFC/5whMHMVNNe6lJNmy6gl6W2Hk8uBf+yroae+k4zdoFhy0s/0fLWWWQ+j+weZOd3
N/6w32PbBqsJeci6y+JhVyJDW7QyC++Qfcs1W00WrDCRLxmKYj8jybcLj31EwVuI7jdPJwPCSAgO
pM7alEU2X4oN60qna19pKzssP86x0ByS5FWVre2X0SmyxybS2kfqN9D2Wh4TXUZ9BPa53gyTnM6O
YlAmR+8Fcm33hMSWFtcrxntWO8Z5CqtVl3npCQuHwwZyfG9daZx+3mi9wbIHDyTzCz7GmmzXNkFP
COB05LnKD6j1jFvoHJKuy+5rEVrHsFCc0wzaGtezHifjQQaa+WL8ykV39lUQPceaGV0girwosLir
3PEq/G3xcOlaMVwKf7rDARsGB5A3KSkCzA3Ix6JEnTC+siYu9Y1oWvFDNDjq2cRV2RJyCbvdvHZ2
/pEGaC9VWlsv6KRiRHYPsqcjSV0j2lRW355iUV48u9cuNAyIgOKeGc9E4IgRaQdR88wDTXlxJ6Pb
2b0HQtHr3+gsjD3GMevIyC7aKWUUm0DhmWlz0MsBOlAGJ6BnFa1qTK5BFDarCu8cbrP2OWYqvmTZ
/ZHbZvw0dVdXkj2G8Z8IXdF997W8jbXhr8BMDydIFYe+shzgcdFTFDT6sSskGSKjRkpAVfrbwbT7
PwyX//FL/Wf0Xf3JjRR/+y9u/6pYTyVRLP9y82+PVcG//5q/53+/5p+/428nyISVQPL0//yq7Xd1
/ii+xV+/6J9+Mr/9z79u9SE//unG+odFet99t+PtW3S5/PkruB/zV/6rn/w/3/8S0RSjI+bW//jH
3/Dnd8534b//jfvSRsk/E03/+J6/E019G+YkrDYT8YdtAUYYvoX873/TfOffXcB8nEfYesxISj71
P0xTbOviD4appf875CKopoQPeHB6zP8vhCm8Cryx/8BMsPGvuvzn6DhnbThqs0H+H2AWgckhElZ+
vmNe9l2lTYHuaKFPzW/okAelmTDMguwpKZo7HQH8OCvh/VkTn0/GafzZYuX9OgJARyOMgh4eNDmT
ph7tBo04gCL01mEbmAtj1t6Lwbj3O+2MK3MelfAKqBHqt6Ner3Dnf09I+HVXC46p1SebPGYPXqU2
0jAU/2LW/huzC0DNfoAWY4A1OwTISa/Xw+wamGb/ANjxc2G+DtgK5OwvECknBLdyrsC1qROg8ZGP
J04aeJxNOzsU+M4eOV4K2QZ4D15eIkAy84uJAumWBF6JbBfrCdaQzDyXlf0OLbzkB3LtZKe6GVP9
w87ja5gjQBGzgQIjxTg7KrLZW1FjsugZeyWZS2ChUa7BrMF59RyDzRwD3jSOH6iD7puwIu8xIE+k
xcgBspARLM4OffZ4yNntwf6dZJsUA8jsBHHqp252hkzZsZqdIjaWkWL2jkyziySf/STMie1lEHXE
FWM20VCu2JhPUkwoiWNtsyJihTthCTU2w+xWiWffioWBhX8mdpbMZRI+NWjLCcThsbrqGF/82QGD
5PLgzp4YwA79up19MsPsmGnYhXctijLPJfUVKNQSO61aoHH8Yg9ybjHegHhfSe1Q6ahUsOU42HMC
bDrg1F7KyOd4cCH0OL8yjzGnJusLSipw3u3Vw/ATYvypMQAlkjBRd/YE4e9u6e9d9lzd/TT7htLC
vw3SftMIwrHbamvZd6bsvmpkfewxYOykd/gEkfhjSHKFxcIFi1LBdsqePUtYGxbh2G4JwfiWmJp8
L7Y5FLKbid0J79DWpjPsG+w1FoaoCmOULAmsUgpJBoKB6DgE4xrcV7CSs6PKx1rVzx4rF7OVM5ti
9PGX5XyPHRp6FevBGkzBwqDCRGLGo55n+EA8A6dXbdf7EffUAgL4CQwjy7SOdLGiZKgnHDdY+NV4
S+O02CQijE+dnu7tbOzgN67g5TU7TizFPcAViYYZ9KV6VD2jXI14UEswMmdIExKdHb5OElGPP+KG
UQh9GwR6fqrZR99Up763EAdrkH1SQVynhzDHihDDslLUcGfjd9OA8y54MhtQHlvRdcFa7zh8x1A8
Cr+L93HcjKQjDe/Gcgyjcp3Jxl+mZAd5sVudRKa/l1oU7NmMPaXKMhaJ5zKvYhI2TNNdqpFLXHHs
Ksb6sFymt7hHzRf37V0p7XEjQsI8NGJmpG1fqgwRJOYWVOuq2wHd19YhZ6lN54n73k/0nfGljSAB
ZBY5OJCUi5Wl6XE2svuGUnUs5Xyna3X1y3TAI9yT3Zw0u4jZ9E5zfSBrcbAdDENb6Z0gYT0eoqWd
NXM2tzU9MozkMIo/E8R+bDGbBzX62QVOEWO/ID+0nlNTMfUNn8NZkLLbYxGmAbYPm43rvWbgNs+Y
1VcA4Te03s5d60S/hMywkFbmM3IkMiUHHti4a9DPRRhUeFVAibTZKPqIFDcFq76xqJDV982Ako40
D2XWb3nnORtbs7tjzq6rrQh2UL/sqUgeHeKWgEhh7B2IKVUGbbCt3GYNEW6WZHt3gwa1C8U192c2
aGrZUfOOfYMrvJjQDrTtujFczOJ9cEpl7/Hdc9jBvKtjwrNkY85oMHOfsVJ4q4ITTT/v+YQJZ17G
7a2KyO9BmLbWa5LAg8HN0Vp7R9GgIkU101zc1tiJqHxCyhJu6KW3BAFUR/BdeztO3rmAYqSawlsy
EDdqeOoe2uQqnixytVyiVQdb4C2ZkPNqU1k8y5JVkq5OKebQi+FzQfGD8FeRavx+Mtswb8SMKj61
FE1hL5isuk7rLH3DeDJF+lxgU9uIMjlSR6M8S5DiBPqQrwu9vvgcBiZAOOgesHPAl++chMCYuJ9j
CgmG2Zhjh8Mmwh4QhpKhr050c/ymwSa8jphJ4lG3NxjVuwVzJ8LDhHqLva6CTBc996M8DEHikTLP
2qdO/XjpGH6ykqZ2cyaRsjXVUY81N2x33TJwxfBqm2I6o2m49ZVTHpTkTzXikMWyN8Qrw59diiKZ
nipNv/o4mY54YZHaqqbY1sG0qtIpZsTVq9e4Nk5c0ARNm5UcxvpaVlO+ZpdhYDIJxdGlwRCzLimb
WJYz+BKXuNqbIZkAtPHg9TB556nz0ZldgsWJLtuS7ZuDtn1uSXSIsjx/5TjcdZGILyghz2ZUT2vp
MHcUTvXJtcZ9mTz7aTQfc9mrI5uXcl2awUNfItE0/fYlm/JfvUW1j56XMMcs2E3+tHFxW6HngZte
ONtW975ERbCM7bqvaWzOMQDpecBqc2C/Iad+G1vQJUYbMnskyO+px+lYd2tr0PobrFu2VXlw8eO6
X1mBSreBwUbB52KcF112ZupIFHBD2GVtm1QiaEjmSSZKH+1R5wVNCS/fUs/LNnajl1uUKhCe/NHi
gcVXiyuV1hSb9DqaYB55GcHtXY2W1qnLYFW4LYPZNEYvLvdjigZFtcPWrbRtyFG1byeugb2WJ2cX
fGDTt/tmmoUTXE5MMNtHlYRUJ28/++6sqt/0IO/O5vxm1JsPn+kAoSusvmuGehnOZ160NcKypWu3
RM63mrHUYWuwuqjR3VQFj0xgKtKAi3ybG+l7pvWcSNxqvi6BOFB+5y7rwCOZMotb+iV3DWGAsyUs
yy33IX6J2ucu/i3k+xjAY9MDQWvuNY+RZwL4wNcYW2yYWhAOVTUbbmNye9qMxDMICnJXu1F2sYst
AT1IacqIQk5Z4EcoRXSdMWMPmaQYlUaSRnUCMjUtW0+2x6zyPuKIBYkRz89xlmMHxE7e5scwwntg
mwitzIhD09NrY+3W+TflUMCyuWFdkvkwJFoejCk1uGhO5ktrlv1aWo5cWRp5sFLyUrGByrSA+mXt
7FGtHIDz979Nu1wZ3q4XZfxqF8rYukVC+mo/UWNVLqKTsMf95fRqTV0Z7hKbOtsMh3rTmXW7ykrx
K/WtaGfVTr0zEQuh9Nkl6ECazhlO+XD2DXc8IsHz7+dDhsmZA1T4NjSs25spa1eai87dxeSyRsx3
ABbIdapLXEJSWi7MfX7rLJdIR6rbDWzBk/Io9U0VbofahQJpQHohsxwljO9t6rEsr21JGKkv7tmG
iWthttVljpulyXV2aLMefat7zJBL44KoWewaTbO0Y0/tjHwW2hHMtahyGaxZuVrIiFy5dV1E64Js
GQ6B+hOFR3akm2dvmfBl2Hz0tR2TLELqwCVw34tYequwNvOdV4D/j4V6RRNyNxbmmzOLteUQl8u0
z3DpoPD2dcIGsaWRitRNxtIPS3td11wK2NkdDF9dqgI+Zz9674xniRwusu00pZeIEObeYIfttGST
BOVeUbpoRbou2XpkZf8BpXivxSHu/DE8gUb+RiO4a5pnkkU+vZbtV9kR9mjus8H/DIfqO5Y44JM3
gnIuYwJts6fdeG4DB0frR584e401lYqsfeIEkJ+7i6bb+zB0CUORF6WGXRuTB+UhiZGZdrIoIjoC
EXyGAeTzbRh4bGXiLxtNbLWp3UhNbqU7PTtKLLQqNVc6kiwUzQE87mlnW87NEohkfM/7dLpp5Ufy
TokafMQK50kfb2qzvvcL95ErrcTh8d1TeGPNES+wODdtF0tc9eFxdh6hrfR4xLGKlp1xqle10zzP
X2QylQS+ulNjdZDpcGvs8M4vnGRV2sZDZbRHYSLDTAgagETJldYKjvkI72f0iSLyfndOsCZPDeMH
C/B5noYeZNnr3abOk0Uz2Ru/rR9kFb0M7X0UsMhpikcZXR22/cjAcK5Hx2bOsrKvwrKAVfALG0vs
DFLdVAAQhM87PUtDfNDPjQ1lht9LQ73IDOBuHtd4svZmpHY7gv/sjXIzaLG5BvKBMGogvpc8moXm
h+tiwPaDhnt+gbA0LWaF1Modk6OXJPuqYv0fR+VyrJMdXJ4Vrcce9QAhWToTy8kOtg6aq8lMToUt
5C9QKImPvqTMguceebssjTclxOvQCgTqG2U0HwhYnzRs/tnNCw2TXKh6MzrqlxaM+8l/tz3vJYxj
hsXFY9klN8Qb78JWZ4KzFkkxsXwn21fFu1pUnyQ/XXvTZPRLwYIpwHdjeOxg7ErlP2K3sLZaZL5i
XT65o7VLjW5f9A/km+Elqy8U9GsfA95imCNxDW/tlPmj0+e7+FK3XFynEDlOYY1Y1vCOa+Wejixf
Rhrr5bTC2oqjiVdDKjfoHzWzuIqQI6U2KQ/1mubBc5qFUMGlODjUlF7FDJ5O72hHRrBEe+AM2kK7
9fX8gjSvTTcDNcjI5RTRVRmgk2ldGySTNtGNUS4PhlQPQJMf/am480RycLNuw35q43TOeSjlPBa+
6NA9WtMjMbPSdqQfnRuPnFTaMDdJYHY4d4wGXnrMyeA72FI6qH5t61AIAl4z/Z6MYm+ctSKuPKSO
fXO17lVkqMvx+/S9+AYweLS18hSQ05VO6sw9vbO5SitnViIX76NnnbXRPzt2852px9Yorg2KAjwx
h2h6krrYtgzeqe8Wtu/j6kPPaRnXwI2eNE/sEy9dBUVwqDqONATy1G6btAC1hexumxfFtVX+LmLj
H5WZT7L2+NbH6c8ps8T2JnLxJjT95vrxhw67OCx2AId+4b1Y6671UGD/HYfqU0eiOGrdqu3FI7bI
OMsvAfo43QsXrA6Xsij2vp3cV2U2N4xsCsRv4Er3bhe+kwwV+OrdkyRlc4KbMnddSfexzd0vGeNA
mUz/qS/sJ6T5X4HUPlHTHEqiVKtQJ9Q8uEvRarsDcrpiq6egZueDBSvEW5Xi1fMp3mIbuTHbpCJ+
hcZUChxsFoDEtrf3ivg3uwI80A+E2Q8gFCaHl/1YCPS5foSo67c58JLzGv2lVMynMmeugGcaqvEq
pf9UZM5aaMFZUUyUtfM6WM2Kc9oyqvtzl1nrOieHN/0oeU7CIHvoqniNb/tutCt4FEG57TS10HR6
dKd74IQRLSLNWGm1Wgd1edBcdXUzZINFvBVWs9PluE1pLAglXKC+eUjTeJ/axjYyx1PncGgzE3a6
q2Lmjxe3Bq3vpbREJnD0PNl5fUMkd8MMQRNHzX73zgwaL75JNcJwDAtbMsBLAfjfzBHIOYyrrIu/
WrS/TQ9tAjsbbbsNikQ5BA5ywsz7neFjpbC77NZwdi1Qai+dwFyOmvoq8vS5Bq22jSCLIilEbYwO
eYS9v2gy7bHlsklqW30aW/PQ6NamMrznqeaoHmu0qom+IcwHi5t7lsF9nTb3mcNiQ9TlG+K0jZe2
NG3TdbLtGQCFgEm/DQFDJ6vZJG77EqjqvrGgNjhpSWdqw+zK8SojxyP2nD1qpO2YyJE8MHDiYDqh
p4wIVT3AlZfi3ajce3DPE9jDMskvhSRrXdO3hhwu5TzJd4olDue1kdEaqWblZE/2UD2Vbn0cvf6u
s9LVyPIgFeVrME6PaWE82DV2nWY81RM5wAOyd/KQWfQVKS1R5bAWhSg3F3pNOG0r2kDb3UlOJm4a
rkzWmYxzcDaRZerdNYV8jS2470i7lH1zrOHaeuVrXFw0QjZTmysu3Z8OZWAckLmjzumsVwPYJpg9
1HQZpYG7aZzwkMbtK06ex3oRQ9+IOEf0yjsxejxjNOdlX4lnSXneJuLdd6MTBTCV1kAiNnSd3r13
2lCu559V6uNdzJSiHF21lIl2b7qrwqu+oOStU+vnwMcLtaNw4llhZTs49rdORxuF3W9heocSenc2
VWszGF8yY7jvuXcdFwqjPCpCkH29+Y4yomZGE66oM720TYmwlRy8KaTE6a+u6/G4aTW+ENBRaUwO
oVJ38/PVdNVb7/bPgSnfCcg74yLZ4kXfdhWOnPpm1mzo0QqZXI/bUzl+5Xb0O0mzhdTzj9AzElQx
mEoDq8NDTStMkmiyClF/zDUi+2ZrFZd8NWmAa9cmqkNa4SXSvIdyCO8NUx7guXiwfJqJCqt6kO3D
FLK9Ho1FruHv85D2mErsMrskqi7ZCCbZuMqRdjtA0DcljGUAVCTdYl3Bzb9hoDJr7rtTaAz6OigH
Z0WD/pDa72gFLnSuFEx5RcU23ufT3gvKB/RonK766bXtLdxkVb1FArF23PKia+4bi/ZsoWS/Gq3i
KxPjQXXfEeA8TuDPeQ+cy8o14iTHfDtY2POUwdy06YDWaSlr1JC5QudjbGzp6jH9ByvbxS6MW86Q
PUsi0Z8qjuVD7tCgZ4q1c9L7BxtVg1Yk+ompM1VdNa6Hxt15E9PtCk9GlVIfgQr9ncvyR/q2EwEk
1k4jIWDi/OkaVEZOKTZEPwZXCcyKAQinOjHhEm1o4UHvRuEicHDWd2MZcVYb93QAC3/Vy8Cjc5Y+
ywTxoCqzXaPejteOiHadi2VJxNEjHcHnFNvZphFpu+96RuYRngyvZStr+QgQzRgiP8bWx9QNrqHR
mNvBtq7uYF9EW+EJs7TnJsgh9UXR46QhXgrL59ABkOxI0P+W6rRVLBt7l9YQCXNQIoufsLK8DKCN
zgAQ5LauARQkGwSqhRwvOEtUwIdAB0pQgVy3Wtt9dTSL8odWD1tZvAjbiFjz5uZoeocKPpUrs+tb
xB6IuSM9X7aCfso3cUvD1Ecw6QfbphE8Qsm4Ycwuz4uw9oJVEDd7MJrWU5X/Ysnw0Q5nuwMYZXtP
bd2RmZL4u9LjKcT4o5so5dCZ0iFjQnLcu8AjKN6ddzgsEflavLEMDcg7j1GiRFX6EdcFr+Ci2zsG
UAbp1YDHgSsu06LZW3lDOoqmr6H8jXdELHk8Gx2QSIHGKEzDd2egPI0ShHeaaMHgePScikPJypBw
VW6PaLKHLuGoiJwhtzg6VfaQd/l32hMzlAdiE7j8eWyUuai517hVvwvf53L3gsyPDqCalrn1pKX2
cxVjUQKC8yDmI7ltWYtIf+aGGhiac7hz+OPkQkUuw40Sk2WLKjzjYGuR6BJHD6Cgi1d0qrjRZk0s
DizrkXyO5xhBu30FYXz06vJSl/46MzhknR5GhwiHN9TTX5O9df1iR+wfFB0tHKn+8fnn33CJ0Amn
i84IeASdiHRqVT7XA9gmzRn3nWmDOGo+ucSddOhKS0Onw7XbQSwigXfDwBdg/TJQH9hXAgc/C1Os
CDZq0KdyYoIjhJBf3OivkelLpDLePDqsoWLALEPNZ33N3ioen5koCHKQGOoEdz3ku7LwVnqsbW1y
zlh5I9nOkHaZe8XSAYHzdlDeI8Kzt1CAtU+qxVRne9t19mimn0ICkxB1gzcOkLpzxJwHvzMWLAx3
JvigcFBftFVzUhaO/AybRoWegEzTAslZ+WYE/d6fiCfVjduQJl/6UCzhiz5EqfVptuMphXixAj7y
S1fOLvOHZyuhKfG8NdOhJ33g6hO0BL6+WL0d70OuvEK6YmnzSmYkDXyTgd2GozGG7sWdxU5Kd9Fk
KZG+GLFDsoVSU/v0Iv0g0vpG7uKSIcgi7tWZJdeLy7RwMbnqO47b+4Sp3+Df2KGsmjmOWCPie5za
h0jlj2bRXQwYInoa31ddfnRkWN8NUt8zYe7pEuEKMK8u2e7LZa25ByyzrELcds9w+suV4S5TEZos
eKYJyqRgkLwSzFPT5x8R9T1RUs79kA1b1SOw1gd+mLFXLsAVN3tzQvmq685Fam23jov8ARt15qZf
Y/kdEQHrlNSNtmSc7jlHrzBOWuCuTUtbIPuJFiDEzy25QNyRcYeg9wPTslqI0cPnn3SrWk/zJZln
DwIkMbrhD/S0nBn1iToGpDF5kfPBeYoGvMAIGo+BbqBEqetvrA+HkZ1iO5lnu4rvE+m9BX3wFCJK
J6kLE0aVAJsZKEZascYocvU1u10UrXyOGlaKkDObJzTKl9Tr/WXQxjsirWfZdPWdl83eUOUVo8A6
MSRbWRtvtjSwqgdIiDUU10x7IcWGuodnZ34DZWD4472fm9p88y8f+8vNv3zbz3f88fMSsc1Gi9VT
MRtL3IckrQyQNDyEbQPaPDSK8gDfojyU7ApYMU+3MsU1Y+cAqMz5zc97f3/zL3xMsTwhz5uxiDck
GWS9qDqM8eSukAXkcFvK+uCjw/njzc9NUnDk3pueWr3rJUwzszpg+OUHQM8E6BgT7AkrOp9QrFr0
JfOfayvUM+ufd+vCIwHl591JGpfQ9tUm9BNOykGhisPPGyyk//OeAKLqhjjO8oD00LrZ+07H3/vz
Z/7xbjb/lp/b9SjngR02yhqwLiVce1CAG+B2DH+++fnYz82fT3h+1PO8/++nxfyel0ON4HoxLKG4
VTozSz5Yl8/AiSUbzaQ+sEGrD9KGn4eXB4VBFjcH1qnN4ee9v7/5+VgBNWsfdJ9+3V9DbfjKc7zJ
bgsZJPSzOz9iHIcQ9nNifXPGdzFSAKDFSgYUqPYug+m5KBi+5Wgke18wqzKH70z6A10qb+ApQeuv
QNcZ47gKAmAwE6dJy0EWWyiIXllmhPvILy99Uo+H1h5BDuicXMf+nLUKdIfjqSXC3Tfl1HgEuAjS
LQOxI4W5H/NDTxOAzaM6I8lC/Sx64tsr5PwR2JE8+617zcFSvn0IumFEQjXd/HTIDqYdymNcka85
Np9tGje7vgwzeutFKobyLJq6O0u7CTijuke2DNWC4fy6cvq91/QhtmyDX2Oiq9cynsyqADIUsbmk
JvW4VPmaOFcjVtACnaEN+3mvDfq9NRji3DvtyahQjUz4z2sT6S91+OIJ2XF+0lFJR6W0zr1pWWdY
Arz6LXUINfcyWfVvr8gSYuWn7oyNbFWU9qlNEnd2sl8Tqfy9Z1jhXWaGVECYzzT1biA1XPq1+S1M
WZzKivod4tOpiylZ+H/qq5BpwcijmgWMf+OWM3UgPgbV4o21qvKiiam8TMlvggMcZMcTwmumi2mv
Z2vp8qzAh6PE1SUe66woz7HnFWdde2S7pE7ORI52XOesVBi3lUTMbnoDOz/9uXdCsu6dmJHuo6S8
mVHjMcpqxjt3R2DQb4sRwcSKbeE2AYGL5hRhHyBnauTCRKlaTCt8mJSMJvN+o6bdjIvxjBF8MZYB
uUHzX8LuSWM7R3lj6EiFQ8/vtj+K7Ao6+TKoi5YrUZDDwjRfud7pO8Z0jxQga31+EtkooTRhoVKw
k+Or4pIjK2tca/3zsT8+/fMZlJR44buKB+Y4JbuytnL4i8WLFfhfnTvdVbjYFiQCPMDNYYTWniGv
HVItfFIK9pz6cBvrW+/Sx7GIThnZFvTRx0EZj4mMioW0jWdc1c1CC+p3z4TAYUxMZZvpNkx9dyxy
a2VrOjnJVIqGC+6cBcxO85ZNkx9qK7kTZIov0gZzNdTKxAKz6WGbSfTeWVZe/2JX5q4nLweyo1nj
ocMlHCOQdUPqVFSytybK1ZJMLntZ+j0bFKN/DLhWacq/H0AEM2wYrw2RDwy0DrS3QBiwCPvSeR7C
4eSP2dug2ZSpNJ66K65GgXTGaA/5jtU2ZYkK1qEDt2RIBQo9q74U3kmyRgXL2QewY9oseYC7tYIk
QJXvEaQI71iCPKh/DQ1FmFfo712NkccrgvWANnGlGUef6KZFOFm/HXq7RWMQyuhE6hYmnPlHVTHp
i8QSg8HecK8hqlGCLZONZlbqOGSTv1RF/9q51s2ebtMM9ojb6NppZn6XBmg2ckA7ppkt6h6dcZLg
cNXOOswLToQYqCYywJpeewlrNq9mXLLbzapd60wfIfgpGtf2RuItkao3xzlzxn8MZMl02CufRoxY
2mjdNY2BdNpx730j3tcSHqdxBRNH/LzPzqLy5XuJ4iOr3HEzerR+nfou6yrYo47VrpoCSlp3rNR0
0zwaiELdqN5NELpWDn0eGpD0Mk26jf2YhyEfUWCbd3pKRSnMfcciTJVGtxASnGhV1kuDkIyFRZNj
JeQhWRUi2BrebpwMpyo6elRxq0TooLiKDL2+woljFc03/IxPD23momNXqWOq2bZp8ICfR+1ix8Qr
WjrGsYk++tgwXzqHgYsjDgVk+n3SKWuFHevF0M4N9VldoUCx2+YrbwxO0/2hquPfBmFaC0/Hrdzm
14DirDd7OuMIrZiWGBi5wM1UNNBanC3zlitwLKbDXEoKSz+ODis700vw1LcovVtClrEQi4/Ul0zq
UYovQoe2jLypRfTlC7c8gs1Bqkbzs4hcq7ooxgkLc/R3ngs9j263vLWifkIx9dnb6XfafRFA52x6
cwxX7hTtOO/a14IHC/bIwoTovVF0/OwD1BPcpXGVB6PH7EzKzQeRed2mYbwsXRsraRMQJyfVxYhV
t25clo9NiC4wmxMLnI+Y1JqNQ0fJ032pkVe/hY7x3cTTxU0KE9BC669TJZYlG/pFGwf6ehp0XtuS
WaFrUjYz9IjHOmKj2Wk4IUJ7FVs1oaSx3fH3CLUioMhfuFFzT7htttZMrK+4jcx1643rQCNfqwdV
reXTozal4E2w9EHJOzuVTLaRbjzEDjWzCSxjibanX3qgBjCcUb/l5bfSsmEh0pF2mDMbI133lDpI
dCqcHL6NzaBG+RYAZHdEa7M7Q/vlxP7aM9v3Do7n1q3be8aywc7yjUvCUqp14ls+Qz0tNhUEdUY3
dtY7JkP+OfIwSAtZ6/uUtAqoc12xC4BkrH0HYlyV4/ESajhYVvfbbabngghgfrZ7IBz+rgvH9Dnv
LrEtviLVPzZoDyjUwOANerhuQ33bpeGVKQv4pqhh+owPjLONTcwgkLEwMj5bTQ2Lwpi7hcb9rpgA
LyhKh7WaSaQQSfUZTdrPkNIMWinOeu4C/FK7tP1FImfTcM54YoacJjPutCn3Gfds2Uo8ROOMRNWi
71KASOWcZwEPwxeacN3dZDNKNYuBqsa+7p/IX1gZM3BVn9Gr1QxhJXh1ZFUMmFX3BB63GdYqZ2yr
NwNcIYxRwsD7YORKfsKZ6Uu+dWboqz7jXxs4sLh2tIM9o2EF6vxV/8OLLWZ0rDdDZLOZMpvNYNmh
eiHjjHTcn4/Mb6YZQ2vGj9aMpS11ALWwNfKj2zZcqqIagG0HyfaPm2hOtq0N5hbgh72hyWa5OBd/
QHHVDMX9ec9liLzDyrAe/y9757HkOBJl2X/pPcqgxWI2IAiSYDBDyw0sVEJrja/v48iqzpqamrHp
fVuWoUAygmSQgMP9vXvPFXTdZKPobrtrS8G5EJBdTdB2V7C72/3bBqwPiRPQebnVH2V4vakA93YC
4RuLvQSqrynwvgv1VE7B8iQL9G8tIMCJwAGXGxm4N4EEqxa4YFWAgy2BELZgCS8CKhwLvDCD+zkW
wGG+oKtacIjhgAMjFljiGD7xdlcmkMUoS8pd0wuO8dSBNG5gG+PIcY42tGNVsI+3zShQyHMNFNmC
jowNjli3FtF+KNDJk4Ao55RBvFyAlaMRjCOk5YhvHD0g8GVbYJiBlEyEuoBmxrxSndGWwOcW4Gbo
Bh9KBK6xhOk8wHYeBOS5FrhnXYCfM4GARu4oe4PAQhcCEG3IKPESAY3WBD6a8J9Plq2lX6AiPU8s
T8DE0LhIWxEwCoCa+jbtKQGlprZQn3s41flUqwdlY1fjimzO4wa0Fp8yjjWo1gJ3XcG97gUAexC4
lNLAO6gIPLa1kbK3Oy3o2RxSFMETgNpYl9u9LSDbFrTtTGC39e0FEypuALkrgeYexYcQzTQMBrjd
jQB4t5C8t/eeCrj3tkcoguUNAv3dwQDHp53ctiNnmtJ+qgIT7tDzzQU4vIIg3guUuAxTPNaBizcC
My6tw3Vf8AYSnFMqLXgPy/1VXXa2izsSTi288kaAy7sNYR4xnVugmvNB+xi/8wtt7dqzAZ+jE4ok
QOiWTTXJnCNPCSOByYcyGNGHT1o58fVb/S6cmOstTgON03zTYK2nArouyZ1PgCX+QQFkVwWa3YLR
vmn8/8cO8bDUmBrev4qkZGrTt8ln/x9/+h1OX//rPzRYlfgF/u92iIfvsvzuuu/vf/mtvwwRyh+m
YZHbhh1CMwyMDf9liHCwOhBDbJkq2lPQGDbZa38ZIsw/TFuRTRu7hK7IikHk118GCf0Px9aIlibe
2iDy19b/Ww4J+Z+ZyLqtkpCNY4P0P+SljrBl/N0hYS2tJgk1wClGJIWOtq0DRWzoG/SnXn4aRD2j
0tRa3q0yKRJSA/WWo5rSxn9tMBxQ0Oi3goa4c5bi7m8Pbw9s95UDcoJ5AJxGMYdCLRzcTlR+uLgz
nd9u/9q1tfaESrEHCUQVJifTppyUIrBEJWrb2zZDIlPAGYZ0QYKqXaMwKwO6JxLrWbE7hZWz7rfd
RrxKpqcFMBWtpiZvSK0PJ2kI4kk6NbqJ3nWmf6jbGd5zzqWmQDFvmCyr1zNEhT0UmyFg4ZmPKEOm
Cel/qcC5gkiPOMwtOgThidOwHnRUHzLDO42gkvVJ/dgqYCz6zPqUrjVdfi0WMyagg1ptPEt+htj3
GEtwjiD8dciE8uteHm8moRXL0SzQxA1x7sHkSlhw50NE5X6M5P1A01pWo+Ro6C25VIzUfW/5ZH6H
HlZxUse1MyAaytxku7m0Dy5WlCdnSRtu57zDnYGJWj/Q91t9dXrMsKLQ3K+JlmHBjTbIVwv9WTbz
hw5MxN4M6f0krPmZ/llkRhe3zP5psmKF2OlSbfi2c08gC+FGqwp0T7FfSghGdd3S6Aem4jHHu1pG
CkksF5mfLFUKH6KriYxz0A62EDKkJt33/SGt5PVRinE5wH6ilFwKerSOjpqpsuJl2giEZUU3D9iV
JurauJMtKUSbTFdqZEDgVnToGkAU7IQ08UHHb4CKM0p6L1dwD5AeiuIlti/QmeajritEaEimVyaq
EzR5fUOFormFFWmMFIWYYuElMGkByxbFr2Jixb+ozF4V3H+1tN5ZTgd/qiv3aF64COQwp3t0JHNL
02TQ5lc1qaMdgkMFyRPUrDI0PybxLOYC2nF+wXOJAjSho6/Z61sSqgRN2etuO1HW+455LK6L+UYu
a1JXDGqurNKIFo71z6g3FxfOVkZqnsBjpfWpTEr1gLsTpwJ5x71qBoqeHdoidwhFme4cmTrFTO3F
nxq7dstoQcys+XPcO3hN7OwYjdre7s02kPElGe10Wk2cna05XyUS+cfhraNmJ8MePWoGBLW0xr2a
jMwYJUQEa3Xb9ywaFarmkuBqMKz5dasup1iDMJLJeyUkQliT1IQGa3dXttPgLXOyq+aspT0Ea1nq
OBH7Y2mWnZsOubKfK6GZY5FIntRDK8O0S6gDyOux0fWvRB1IJM4K44gr/ErpI5qrOkSbGX06WsLq
g6MDH/kwof1JTM2FxR2T7LEgqnBcFYG2y1FMrFP7MlLRPev5QarNKlAKpLeAVUkHgunVL3glevo9
VQW6yMCwXAqpn2pnCGkiOHjOEawy1eSuPZhy7vgcQLcVyXcQW1+6yWFZrAPrXMQba1BxIHBgdb3G
UXcqdJBl5ltmIS9T/ARe9tQUbybYeSwXMZFKIZAFzZ8ummZ9Dwa56qZtrnwdIYVZVa+8NuuekY0X
lG9H7MFwH3qySRGoyWdYSNOeeSaGehTDOO+p4jojok2HBNRUpr0eO06H21uIvttJlN6Vr2Y50Yh9
yTAnIR3V0iMDyAEAEHwPYgObmFwx8SIVYvoVBRIzLbOnDXGRFYk64dwaN4Osf+UYbapo8IdkvpnH
BBBoroPRaMEhd859KFyunWUgZFsoHNBNP7UcYzIwPX/NF/QdqoSKlwrUYUxxOCC/Mxw44xOQHTXj
ViFH75G0axOdlnmGxoGell3kOKjiuyUKpQMJkdf9CNWnNghE7vN9BNwFya22MHokO7I1n7SZLtCc
SJhhowjEnF2qHosDOowDaLUSMKxFEZqVdXNCa2zj7EGnCXkwPNNcH0u0ysaEkH2c7G99ZngZzSU/
Lg7neX0aljF7y83yVNMvA/JZvBj6T3BX/U6RkMf2eXIKqyRCiv/TRjwTkDJ0lFoctdGUP8xFiNNK
attDmRGqyaTUvKGdscO2gUFPCk+rwriJ1auhUE4l7Ikqw+jNmSK5GYVtD+I97OfZGuF7sODSlX2U
LyfLuhPWCsJSBmH5QHUuOGWqLU0gZmhhFkoxXq3px1rTN8u03jgjBC5M9W0cmzetTTXQEEPnNQPy
SJnFp+uk5cfsTO/z4hP8UeyQhV1DORg8TYZQGzfdWXOuZUsBWVhm+clSw9e2kqeTHQ9cZWLlFCIR
MwwVP3FPFSbXViTo+RIe2jw+IrmRcfStxY1US7YrU18JZRVxqoVGOV7MAVlCGzgzEG5OSW028V/H
6e0yo5LvntqC5FWJOQj5EIDOUXQeZmemym6gAoeRetTSgvZCs8tWjdl+PMkwHeKHBpQcFf8ppN5e
dKQlMWhM2U+C+giLnwS6gKbhjtBb9YRyUq+PxCpcauwMrr0sB5p3z7YMXbYmZDjXLTF/IS7JMSVK
kGg+yxjRQMlFJeqW6yVbH1qz6326mIJeEyI1R1OeKJp+FynJPpVWg6QZsovD7kdi1pFvaA3aamon
i2z+IKVt7PL5IHXydZIi4O/pje+1inOiK3HDmLp5JwGVd4wmI9ZM9cX0JahE2Soqzqki/7BK454z
52UDXjd1PR/aLA4c5jO/NhkTiaxLRV3mrjZsT8IFRlNtYvowUkRr4gqDV8MCkZCoU7E6MgEebLRY
fSu4pGMBsS/kLiKjzRjU1yy/jeuaIy923sa4KPY1ldM5wp3JUnNmrNMbaiKF8SCPlOnicHmV7THd
T7rjSXZMhQSZnYrxtnyH2jAEg87sa8wkSvHINO/kLB39BStHlMLATKDnNbQFVqtq/ND5CpcOw5dC
syFxlATJpM06dS6x7EofjPmILaQGcfxo+BEplYEpwfc1Jwy8GaU6T3FywI2NXe30JeUwXXaDmqBp
NLrbUtDxCyk/9W4rG+O6k8X4nU4ENLXqXIHtopUNnOdu69RNmQrtphjH3g0TS/MmjVl1pt2RdAZx
AxQAFwmadzLE9FPJa1J7laHdwcF0Jc68g4loKpE7eDW5gkiA+axclg/oKsE+tMkFC9UcWJo6HuYu
DSIybgFbx9csgadg0VX6zQtZCHGaq8cKP1/PCjnQh7wBXmrflV2PMDC5X+InmDwkXQxwRra3Yzqk
p2RJjD6rwKU8IrFXmhl6cZgFKfze0gQfXS74pAsJFBd6CpiAff2Qwj6iIM9M2h9m6cKi3zgVAwWL
EEl4JebuUY0USF6KbA/3/htoRE8UmhmfKMXskCrjJWiUECILcnrMWqDZk86iWznUXBgGwkk1tQmK
8I0i1WO6Mlnu9CLyOElkzb5DO4tBL5afNKonPsBuwIRVMHV56A3UCN3M0nshAN+viPD9vjVfqMAg
jyhZYsdw3ak+RyveXdncW3bxViRtd1jzMliloQss5lE9QD4jKt8aBOSp/T0ljBexXP0oU0U6QCYO
nEZ7nKPaBTj0kDQSGKRaG4Oho7empea7k0iwVkU9i0RQmNsLQIRkQu5ZcTopAK9WZ1B44/ouKpwX
5oGx76gpcQQmwIVK9nN1/B6zUNoTWoTOEaq7DEd0JphqqDRolw+1Dbs/6rUl0MUiQq8kPzbJ0EEI
g76yWkZmo7JFlAt2Sw4jQx+ifSkzB5PrmuizObuF3NYcjGLck+fcHCUkKEGYV6QRjGO9o7KBUM25
a7ErBfi5rGCKPnPLRrMfroUPbvEJPbeG/GVVwD9kETHhW/hg3O5sUCMHoncCHXSrb+X1KzMKxzUK
BhtL9/oekURDK8JtiXpFMlo+IuatfTDDcb2M5yRp7scpzg/VYI1nCQ72Atka+gSyvBxCRdK/M3t4
yhsSWyQQUoYz75wBjHeR+ZQBl0A1HQA4Tt1ACTb0YKB6ljQ5TC5jmElmGIjCK3I1kLBWnazqGY7r
DKlfaFbESa1PAG8bFWjL7NCrFEeh2krYxPUKzl5O3RW0mOJb45uVklER1gXhFehodtEA22kWcmhM
/wwrKtXQYubsJhKOZhkfUdirTPhg/yKCjbxigGDLyuqShBPmxJvCyCGWULDcWVr0UC2RCVuyj6mW
rVDOMfdvyWqhiVXaia2nyNKUXWytDHgi2cpozrilsByXdA0SXnuo0UYPS3qKwPm5Vec8NYnCfEER
Cc3iMF9iGaoWvoy9Y75aifoWZ3BXx6W+SlXlbFJT35Nxf87B8RmTgam5XlswAasB/Y8ptWXM+Lam
qwa+1CnW34oSNZhaFaPX2D+3vLFtQ7AWM7DQ0G6ngtyjWKxdt5C6bZPXw9NYUTKeRI15u6uBOO5q
8Vjvtw3Jp3Se82i4kmV1m6TvV0255ULaBSBW+gDUjUIGSvNuaKvjOnTTd7NEwLO8YnIrsLIFCVpY
AA+xDarSrI4i0cQs9N6P82be5VIz+v0zBXolCGmuBUlTGL/2ssncUVdltOY6BKmJfsY+IkCDWB20
gNocSx5ZH8OxI1ekn1qWlXpz45TkxctmY8H6NT2rcZxgFI/93mz35SlKoAgiIlhnfqSpihCMenpX
KqblI9YnwyC5VfUCmV4ZLp86tZfdMhBDnFYZF9DKdH40UhRBlZK5MjsWLIKG7hxSdswhrW3v9ax6
mZSMcG1ouzQE6acpifxdH+tQe60HagUQKzFY5W3MwWzbtyzFGpAzNjocsQnFVVKJme2mTb8G2wZJ
+nqEyeVpnVkwbFRMYy0ktdtGWm8bGjin7bL2+24VrZjBObQUhhzIYrMO9QPGdyzO9tB4S6K/h+Qz
Y+VUp/NqcVClK4PvyjGKbR1pxZpNUGdGArCJQSr39QyUEBmB75TjCXsOxHbHZwyAPFDAatDiQr/Z
NoUkf2Djvzd6q9v1jvKIEmHgwhnuE8rSS5Ym56o1EBmqfX0AZBfMTEoPHfHMltSsBJtAudAV9DFA
0XX6rIhC8A/QG4pe5/IOWxC4N1PMvpA2IM1+10dUeRAZiU1aw9u4bK37umZqINOQiWnJdCIRHOQ/
42qcf/UtJlgHBXJSE/7U6CuGkTld9maW0TlkFvEwxNrZsFAPo8cmIESladuqb6uMayVzhldig/D9
81+das9djUpOV+mezlpSnTMCL4cyynZ05qET2/J8MnTjux/yhxjw4dEY5MUHxXzAcj0fw7ia71bM
X4RKv4dFoXxScg8oCjwvaqHdYXpBbpWWJPPAQA4mdKosnnAEJc2X7NjQgVeWllVPg4rCzkjDwDkZ
QiAyyn3lO8gt3MKenKuk/lCmXDvX13Ne6HesQPCdVsVERg5a7ZgRsVqAZhJNUHroPQvwuoSIRxHz
icUssXlOFqS5fvaQ2zeknLb448M5vIp0+vHT+zLH2ZuKcaKXe5PuqfYAKObdfibtwvnBVTHy2t5Q
HmjY0DAVqtC6ZOGMLOSKIPvOXyXHOFhL51zFVaajIALQ2xaa50SFdSC5JahrQ/HGOlvg1P5s43I9
mUY6HVamIyxAbGmfd+FDtS7MYmUmGKmlz5eGpJW91pujF9vTB6mN3TVi8ee4soExK+KCK8nUVZ2I
lBd8kbhuuE9iRgkgPiuOEdX+UKPTHTrKhKGT7lA2mivpmkPvV1L6sN3FXGgJbshjH6hrsVkW8jNS
TD80NFbaPKJKC3GlDTZVmkQmlNORBGWjQob9ke3IbGIYVGS6aXr0mInGYDsSPBRpsb/p5zYl4KK2
mHii6ddd6lZ0rVXzsceuRGtrrINtg1KRAcQkcLwnGI4oNS718U1HvNRpexyFax10LM8IFUSPypVz
rncmiq91Zwr5X77J/MQGJ4IHgIOqgTx27mDG4D1pVC3BNunBr/nnHk7u3M/oD24rnYpljVXEYNVn
pTzOHCimonwpjR0fapIuitF04GAQA6eiIqmqkYIhsdEoHlXKLUuZHuuIL2+c4cZKPc05/jyKIthi
5QUrekib3JRuZiXThMlV8VbqBS7Aie8Roeh50W3kK6lC+Y9+qjsN4CLvYoi4sTLB/Bf8ZpTAD+YK
mnK1qB4nKjEgWqjQRa+a67ThtcZGV9gYNxEQrf0II3BnLFN44WgFFQbYkVWP6sV7JKL71iaKy+73
YNfHA7TDMz5w0gYpslM+giBQi6Emuhk06yYddayGGXk7DQZfK7Xusij9SVErw+4VZPPs17FMPOeK
Rnapx0cCX+G2NRF96gGDgUHNoOUrcFtpycDx4Aeykc/5bfqYJ9o31oaSxREy7ynCkqeG10M0HzKH
vIyY9CcfXCABWazzu3z054ZLtNXNocu3lCnaEdI2YnIYtGhJQsS4Ax19RwFsqNkLTcCED9taG6yK
IBncXksGn9wTfbKvMl02vWG1PnCfnnonvyqaZaKlwZ/vrM/GBPQs2zdAY6/xQFCjMxXDqzvU7DLC
C4q8Hq/M5CaDNdqTTudW63oeFiU7EJN9PyvoR5m8pmTwUL3uNKwRjVZfqVlBaVNKlesKlHuBOlOW
7QSOM8VeBehlY6pAf/G0w3JoLgRjMMVIv2dkOzHa8quZfsBOa4u3ZHKMo1pAVJbz3BOMOqWTzotm
a27TS/cU+u/3TUj/pVZeRnTdJzGNLad3mdU1em+5uyvW5CViVnTX1fzZXYOpgqxqCs5MB5M8umch
kGqXfiG4PUrie4AgKElDrngwG3YlflvY2BeLOfHY9fEF/EGGuUZvrqx0N1cRHjpT/bQaaBRW/1Q6
OYzNwnqk9fNk6J2yjwddP1g9jGKLUohjolKi3PyjiWxMUNNG21FS1nPWqUMqdCSQ8ULWE9UyKSPs
TMYNPT8PaWKdJAWfq537irk4HlpDao+gcZrRwLQ4TMcM8zHFfAWygEKIn0TiYW6Yd6pKQyAZHawf
5K2tinkxKcV1nUzbBFdJUHTgSos8vM3Cy4ALFIVbq+xluiYy+GJ0iPANFqmhEDAZe8kAMiiTI6pH
tHoKR3M8VfsmiuALtNMPjCo1RuAKDZn6GsU38RCFpwWdJ1VDaINMDxC4TBSwUCvYhomKvJuulEIT
7e1pbxU4BZhIN3xYMoNKGNhS+2a0+s/5s6RL6OZReZEW2bgqovi5TD9ZqcYU73r0mRlHN6Z+2VRZ
stU3ZD1p7upQtdIlfy66+qFDPixZ631jyPTX8T0B+SzPQ/IGfY0zbTIJqYEZosDpglbq9x3KFqKj
Wg+8bVALlm9dLT4Q84QrMJ6nSNYUL6TMAmTBNorUa9WXKk1HQsi0R71XPxKNYJJmIm4qXqunsqBU
rgwJ7mglPsMkr3z8O0yVqSaWi/KwUg5vFz8KOefqQX8IE6c9hhgSsWY8ZDqBA5AVSs8cmfwUxILH
6QK4IynfI1RWY20QMk/g3I7IvHGnNHcWhZGJWU/Xa5NvlnjLEi5YOu0hEjPXUig4LelOlsP+PtbV
52pxXsusJvkOdsahZ0jvYvOHGiY/o1QHCzLhE7FrskGxxdEzgjNaxMyg0qjDA2MXI2c/cw84bEGX
01Mgw106DRN1Y2dJQW1oRApJldG6E2hilwtb6uaJ9NHBMzDC0KvRNpCSVyN+nhEN2qCYXQtUiyF9
crKjhpX5GsvZpKygsrgW8BT1GlLyqHCmNeljw/rMNdu6OlQyzQoQq09WjjyLNTO++ZqYBuOkk39B
AQ/vr161V5mzQnrPfeY01+hm921O7IBMIg9Pc1lZ3fFBZPdNrf1U2/VIZ433b02vk9VbCPPRTRRN
fokfMuyGw3Q2jZIOUGPyMTg8xRjXzQVhudtJ+ZuMVNiVkv6ZJoKxazT1OqU4eCKn4dwYOJL1FcOD
pjMDySFBxHHlcoEvdllRWT5iFAMpdo2unfhfHzqJueutUtvPpUZnsKn8MXc+MV7xyay1eYlSAO3i
hOqoEYVSW7s4oq2mZjlg1JwiXCc6k1JvyfXSNVRItN3MGnQZOtZAsrW3TdubSvJ7WJZzFJa7Ibfe
qG5+QpME4ouDY56QXTvyQ1JZtINyizUEk8RI+0yW/pyBVz4x1ngraFhTpkfkWNHe/rIOpMoCCCTp
0ZVSUTIaqbFP8MBl+TpX03c6bBh/e8zfVO8NVL7pPewc0yX38w4+Olb3mYZdySmNjmcpAd2ViL7K
bPDMbn7QrSooijb17Qa67RzTgYxrVC2oGkQWCoOqZVc+yWNJbwMGNawgwvqVWwRO6QvzSpnpejMX
R2a/L02O0ihXEUs2o3Ihy8sHFPuuf6ZGrkF+HUHM4QJqjUo/oebdrZNl7pEkmG5cdtXeILzBHezu
J2MMumTZEmqg8dxHdBdmxoyDMlJ5jddhbxfOR0WJCkI5VJgJCoJl/6CXa/qKKB1Wo17l9gFnVnwI
xRz398YS0+BUTf+P+37/iLQSBO6yHIt2DXZ5PHFZFaCzjxDXid1ks4ZQRWjIDyJEaNn8JlzZqkAT
jpW//XwbkuRYFPljvf369jN/2/31dOI5AcSZTE45PRTxFDBirpVVWeniiRcUm+13f9/89SZ+v97f
nvofP/7r9ZapBpykrAzVYTrttl+cRDUnEk8+GSnKhu2lFTNW4NRAgy4i9VEmPPeA3av0SRT7pCi2
HIe+zg5NZVdHzMvpvk7NT3PJjuP4jKmVq6FGPNgSY7CwkG835Wu6TstbnDNMI/i/siH0HCWMDJSH
WIE4k8Ns6J+7oPy7oLFZ4PTD8BaKpQrzpz83qW2iCNluozpwFESmPASrqqHNI3Y72UqDAmVbCOKg
Ks7/fHx7PqukYv3rWXLxatsPbRtTTf96pl93QsBwge8xc+Ya/Pvnfr+tX8/1+/a//cy/3adLPTaM
7tCIArpBlhOKPKFAI/vQ227G4jiFjv3no9vedt/26HZz22xP8Pvmv/3uvz0V4anE2mp8F61ojtBo
o64kTD/8tdQAxe1/vVOrW9Ycvx+vxC8hHvvrl7bb28MmerxosE/YQ6YAITWIoUHshhVEkF+720Pb
BvwNJTLp9PvX//ES201NGJT+R4X2/wXl1fH4/L9UaKev97j6uwJN+fUbfyrQFEX5Q9Y1/qFAk01T
R2b2J5IXcf0fuI4UQ1cd07bQuv2pP9OdP2RZdhi7kZmhWFJQrf2pP9OVPxzHcExZRc4GnVzW/jv6
M0tRVfRlfyP0okyWNfoqJqo2RVc0W/7f9WcYxRouV6H5Q1nS8ZiV1W6KkwjX8EreY53ktPzyGFbB
tqkTprFmFIOnsbogV5IOKJjY3TZpB5yrS+FY/pamrUKK9luPVs0pQ1mZx34+qclRE5X8bTPg3wgS
Ud3/231kgB5IeSaLOOK0IXOSM0hstj21m7mT4ioqHCsk/lao5urUopC77YYUYHfTaFE1rJ4p/rZu
LLXQzIQg2TJs9CuQdXVYkU7f/KCxDn4xLuCf2hTOOgsKBLloGP5MUWTp7eISdyKeceYK4OBM0/qB
Wk5pyog9uPov2YdTmvh+RIE7FgXuZYrHAFq54jdqdyPR8AnavhwCXbJor0ZNjXBCG33J4j1Fqf04
LA49exPFg1ydNHUFiNJxshui+DuvDgWabbdrO3YJNMWPqMzE00ntcXufm4xm2wMvb51Y5Teip7Zt
lLWhCD4l1/PYVcekXY4R/tGA7lMjPMKNCKgVJI28JuBUMQlieE+T7BzDP5P7zjqpZL/VwOROUTQR
CmHNJ9Y190WRNATngaolwpRWW4L4b9L0HSp9JDTiCv17s11Af99cxEXVK6f0draVwYdYjzpQbGix
0qQVe5YoP217qq3+kiA6Qn24vfNts4kRt/uk1XTVudAxXo/5AIKG99OzTPKj7KBKx/x+dVOqONAG
MMdH6a651Zi/Qq50m0fVuLfQRH6Rm0uxEn5b1QMs8XuqTpJPhZHsVD88xDtpV9QAbd97cpGkexpS
6B7v2HOGg0PH6WkEWaV6HdRmGSUMEbvUCs1zZ50z5dJwyL9kP6lPue1zdYnRGxD/Aq8uO43gALD6
dAQazzBgvir0fEBZUDu1TD0XJE0QNvsgRlWxa84zdQXZpaHKWpZI99P6IT/GCAdXoLFuQl+eJY3r
MFHEamedwSxDBGG+5wBlaxEFXFk66xQodoFe7s3v9AaHMQ1mFbklzSlEXL1b3pf3WuqbT0g+CDnk
YwMCYODFQkQ1e4ke5NMhLfhbgf05x4YILSy3VFyRKFi7NvpROx/1V7FHWTdejw/JrfmE7suJ9v1V
f496jU8CqiYs6eGgNztiOTP1sgiilEv1/5YIsO6O++tXUL779+xEa/BMEtOM996tX6GygCnJMc+N
mI49wK8psQiY9nfMOvWgM915PCzJDcRAUn+X78F0p/YzLXYWBiRWXdmJdcn6SQMg6wG2uHy6PQlz
AKWdnfxeA0sFPJTvux8kHoDdn1U3UgOWT8OdNp/LG/VRey7o6xuMIS6kszTyulsNahgKpPswYFnU
7uVyT/2Z9onJuXlX20doe9j9CXkntxcqS35vkvHn9s/lh/VYPjn7/DolaZGyxHB22lcCiK0jaCiJ
bxEtZ3jA/kfqkM2INH5a6g5Wun1ILogi5Jul8Yreg+ppP2hX0gtlLP4YDlv9Xf+eH8ASQIcOCL2C
hLAbCahRvZHQ5K+q8yNOh/CQfhZU3shQTL3iomqMFEf9CYIw3sjIHW6z6n68ap7mG/UN6ET7wpKE
KFUOtvGKshJfKhafHPDZDgOZw9qOpMTcV8GBkBJsnXuSeenWvbXnfXKiq189gC5CtGSh+/JghWDL
U/b9rR57609Sv3aUlFXf7vbWLgvMn84ndpZz961/EWT3nnw5t4w7S7c37yPAi6wq3WJ9DIGfja46
eXJ1rm86gEeovZ5xNzY7J8B2CvMBnLV+XR7D03jNiq7mcmACJXBJYnsvqn2VH22Oh8KviVv9atBn
0kD1vsYLdZvxAl/LfNavEFoAexgvaDX3auGB9c5IIXbDlyR00z3VNsrlUDTPvdc+NBfEyjRPRoG4
Oto/y9VfnmRCt3Dl9S+d9srYQX2RvudsfumQH6w7I96z09LOOqnvy7pjHcMpxSWXp5tRcq379hUw
HfS8rz46mPQMXSg4d0pM02DfvYOO8pWP6psQEmS8Nrk+iFB4/SO8g/RleTSuIrJJOA0O0V4/Tdjl
YHXujMfkdW12k18dGC2ntzH111N9k/ZHBSVGeOC7jDsvDH/I8ql+CAMlPJT9Mb+RPpFM8f1O0p6v
nnOvfJhjjxdEXMrrzFfDU7iewE7JwslKNde3+Tsqlxog62tpPhvDTs2OJRc6xh0lyB+gRY5QqqR9
9I6VMIak2+6pTmh4/lNaSnvzltP7trikH6RwOZ/RHeU6g7AMBhDt24b6rBpuLHS/L9X4mDaXDIzJ
PegSpN08DctOQK2LdGVJbx39AuzSVXfVfir3/Ut4cbA3LjcZat7Ii54m+VBUTwYNxLo9Vizqdb8q
Dr3yRMayLN9287Ul/yTndQCzRY4uo22xD/UzST9F/l2g2gTmC3Htdn6pEyDmO/5s6369D8c3tfsW
oEzOXjTqquVrnEK1m3eOm5a1axY3PIceOdQf9lAFGSxEIhNIJ1LlIzfFsOPwzXh5+BaPz8R0FVDy
YaX/zE/8g7rkh/OeP4zxXz4wNwvizwjfnPsA8ec2yl8y/UK0AG+3362X6bQLX1h9Yl3m0nemK4lC
m7CnOfoczSsshllxKrGhDj4MPrU4rrKvVnslvqnas5Ts4ceP04G3h/qzQ29fnJTqkqEXRc2FcuHU
e8L05D5irJvpXjGMeXp3a2UzgORz9uoEWpDemeflqP/Qrtfr8NEOOKILF6Xxi9XvG4aYDK4MuQ0v
vAUMyaSqSIlHQ7zUftRd7uUpcuYjwP9SvVdpUhqBUu7Cu3w/PVB88TTf4fJASKhPynIJpa7/kc1A
uy9YzZczbBT/CeEl36DxpcSfeuyH6nEW0BJ0xh4pZHbL9GsKEZ27a3I27xwCbekey7sGoCwC5pLi
P5PI44w+GsdvemiUPatdtTlM6cMqCmAXZTyOOnU0qt9oWndqjRb0Fnx1RNA0+lmOrjsGokfxVBS2
r2lS2MxuXedEOgaRvI/Sjd4chMKMS68JSQP+nZt+J9mtmu7YBY1NlCmlaKyJKpJSRFGDl5kHmHuY
hpsGnNrZyZ4sYpEo8KDDRibyqT/XF+e1sN3ylnsJIUBRe57JyWCmsbOfm5paKqwznFvucjUf7A/9
GZryVX630PETw2n/U7K89gdEfTD6h37wxoPqOQdtX771t9JhvF330Y2kBMOpu57O2mtzvDWBuX63
b/MPDAz2NQp0/h+f9WN5MEFgDIj2LoWXvcgAqh7ailr/zj7zGWEHXgB1Sm5yjyCuA23HdNVhrXCC
iDRmT9oNpvWW1B0EtyRRIxE6yB/Oq/w8IBCd9u0jWR44Tv2cSI/75cxciXdBV8s1lsNgHpCD5wHm
L9Jfb8m4v/1Pus5jt3Ft26JfRIA5dBlERStZku0O4cicM7/+DdVp3NYDDgp1XGWXRJF7r73WnGPO
j/HR3Lj+/GNxv6vO5Ls3L2wceL6dctO+jq/YALljK5fgog5WdfZSbI27dFt+o8kjtDwvDsut2XIM
GCu34xlk3Pzdn6pPddWgf3zag7mHXBEsLJ4buDKXfhNehVfjhxun8aWb2D1AYWl3SfHpsYudwyFC
Fx/mciVYlVjC4fOJY7njwqAziky/GS5YK7XSJ1u93hnKCp5pmq4ICNkjeUpskQg+sJHFR3LuVLTX
q5ap55r5Ttl7YnqJda8ffJrIbb4ac8zRK+WTiCayfKVPr62P5Q/7NDqrOV8pd7wckV/+QHDxu5e+
2xANIAc3TlX1sbuJX7m7WG8m0biMe1eAx4BXtO0B+CoxpMh3nfY0XJpLIx8QgQ4XpfStdJO+x+j7
iSPZ1SeSzkjPqq/pN2++VrzxyD+AwhtxuBVv65OMcBswPthvvt94kUVXiLc9Q8sjFFP+aomnXVoX
F7XbZCjrMkCA8Kjs5GNmgPySHoMHr6ifRx5mpwiPQ+kPhQswlmOT9adRnguwvZ1KJXzOb+KrUX3R
oO1/6mJVjm8ZEBXF7YlbWVFNSMdxwzWn76/uxwWD7n+dzgjEv90oi+pyLIP++7T0KiMtqopg81Iy
UQfxixEV1vbJrTXN5iNQUPwOdPfR3aAL+Pe7f1/790uoPvXA4lPMbEJiyzrQqRUYdKULmP0AFkRP
ktZU+xyXIdQzWf73u1F6CuWeX8tJsEYl9/yTTG1Bd2XDbrLEGPz1848nTemK9f/73SqSYVfTR+pI
bW0kwKBT4a1uwsGTCypFrQXtLpRodvvnP4jRp+LIzqW2ABjlEsjVAbC6usxuGxQ0Iov6Obl5/lap
OOfP5Os68glTCMG0XfkgY+k3lrE1O+KBI1rL8uig0e8aX2sIk6VB7YIa61uom67Ak1w8TynjL7T2
XbNW1M1gbJ9+mi+i5cw9J56ks6FHcJLARPWusVM4srFHi90m5IDaHCZRwNjl5CDmtnSfH6rqL/2B
eYojX/Wrcpgl7KAIHFfMDbHnyoaX/xaP+SR4HbUophL+DerPBzCKYB854aF/l985IC073v1LgifV
Fhz8IrZ1niO3X6nv/aH+4NTJQBTvc4QyB0YVUjCdsYc9PJ6S23doOSfpQ792X8Lshr9d9yzJ1ffS
N8aVzLxRd2bGNhrDLlv+HX6SE4fUKrtoX6arnYHIoQBLo4v2gpN2+ipWGDtKWtROte9IFqdKcto/
xLDdG/ndv9FK+kio+96NM1ZsLh14vhcSuZ+HZxtxXfDe/pYfdQhEzyEKm+wVacfFAyjMeYdvC+l9
YA/Gx3NvrsTtgHGIKhfPq7aHq8b+d259PhH68/UBvN1MFRshI7Wrzp6JpbCLtXbutuFhBMz3MjMY
AoXOdKdlT7PFH2Y1SEGtlJK9S9bTjn/tOSLpXKv0SADkm/hRy6V227dgVQUOyH9UTTbpQBgik9ke
V+Geu7JKnOIrIYJy9IZHxOUcudSC9z05E+tYvA9eDQeY2UbfLKhSDwEQWa9dxVtl3fTwUOze775k
PoIffmqtOMvsFGuyBFrH+gJmKVy7yENwkK75wkW4IPdPD2oFZ4D9/cL5WdnRR5F2yKWqKwh41R4I
pAQ1MuKD5HMlmcq4iAyJ4e4C8Pqp1tmjCTjhU1NhmrShhmRs5DcGnZKrbjFIeSHZ4i6q4dGvLyi4
q3jFbWQi6ob8yYzCR9rAYmsdGIuh/1v3t+RILrjxqLfAW4BIHsuP6IodXSnd+cdwlHMweEgKwlvH
YBkhM9fcG76gW6CoiB4oF8STHnvyD/PT6umfcTjh8z6Q++DhCK7ypllPDz6N2rdW1TGgIfQuq3Z6
I+4gP3B66Z9F4Dr+QEJscRBIWYPLlaBspAvF+bnKPUJ/+Nir0iXBHRklnDqYgU9k+ZpkZn7TtSgu
bV299LSf2Dhzh4aZIJ2fZIPrE478aRw4DuTm36Q6inDQIN5xdv+m+ON4qvvV5tksQwTwZHV4GicU
ppF0DOgRAJ28i38kogx7zpFi6Iwfyz4YPuFNweQhVrsgfZdshdqBdshhCC5+/6l9YfZC/kbTg+5k
sjJkLwivBbTyx0q8T5sK8LFPkIUoraeIeaNLeAuzU+buA32wR/FOIGq4+D2zEdElQGH6ksBDoU76
129pnfbjeRd9mL90EciPunJjMPPlMaQBxAfen+kKCG8cvrUvbpKIaCXcSg4mocXVvtr5nENTSlYZ
DYk30vtEO3pHaq2nbplRq+2GU/sCptUgvOBRyesE198Lr4vmxEY/j7pLlys5jR/432hlYMOljzVr
D5j5gmEXtSf+Zo3XfszIPbho4wFOOSoCM3TgkJt/Lf2vbAVdN/8AZhE5MGoE2j5hvB0PFodpw22/
AnOFglg9KAzL7ovb+8kR7zHaq+WRf1iXWXvBkoArUZKcLDtn6WvAyvQISweJ7ND44Xhop2eb5YmP
SF6mgL2X5lC4D4SVfBUZdyf2pWTR4+BA04E+ATqUer88iPfdDuvgOiPFRVpmL2faWs7UeXy6zU96
5iEJlSvxhmp/WBToJ6t89nM8ORj+0Tq57Y2snbNBJ21dw9W85WewPfWhGu90vdiJAu0UWZQKHltO
82V4xgsdNJAND57dTrRxKh3103wqLRsXM4KrYt9SLJS2voXO7XI3PX/cGcownyPC9fn2XCkIsrny
yfPICQ8oDub5SX1lhTV5GL/YNVrk7AnLDTEwPSvvrrylh/FkfKhubzlkhYm/k7pGP9iTq/TVa7h2
V2JEXvE2r1YmndB4NRnYQUgwOAVUMYbN2kUfsRR+/11vPhjVE88Di4D57oqiE3V+jll7xzk78Ktj
W600Zr0wrACyGxCDt1G5zrGuyB4GZF3FrzaDf/NpYZm/bLX41fHuCNmbnuzYoVhFubEAHhkSR027
ex0v8m/Hx3zlcSNONR89WuL07hLBleVVoLnyiJOI7p8rGbbF/sqDItss9tELSmTO/ogNeh5ru/jE
LFkxCXhruRnf5o/xwJPGgo2tIUE4D0z4qXe6idoOXm+2aTYAXmbIItxO5YYTKtdKgGwrr0bDW9Y8
tQiZE18lI+C50Cucb3ntXG/12pKgWnt6uc+gxe6UD3JPjYLsHq9aNnXvpIS5TliWjxhnzJ/Y43i8
0tIV2TNpDrr3VZ89o1nP0Ppar+kdkRyyTXV9vmdWltqj18ntaHOLRfzPWvsiYYvmJx94MByiah0a
pxR3AuZ2jAIh2zaKZ/BMgRNjmBqdTPaYkT9vFOLlrFWXnQkIJDoQCdiBbaOpvZhzcuDoxcp6Yfm1
R0+/D6xa1FDyDictz934K7VX1D8tVpT+RbyxKdIURI02/JTnNtyUfsLI/cSHojzUW3gOb+qPRvn/
MuwGSIwPWJ/ES9jh2iJGit6vK30np3DXTs6AdS31eUZVNtjKhlpe2yBvxBvikimhFcd3j2jz7Lq2
O4ZDTkfX54LntDlKX/NABLu9fOFeY9PB9/yqAbO+A+wcXXB2wbllIXm2o1NOi+UmqdzVeGlv+jb/
TC+ip3/UqJoiUKd286+h348b6YFp6w8NVAiWYBU5jHWKjTB9V+W69cFNfbL8qtyWNzZJAkPEKxc2
6J/PbvtLLT4QA8kpDnhAdRA+2dLTLZTYrXmo3iQyFP4QrJNLvZi3rhtxrpAj49OxwfAN0nMLDqbg
S+qzsSrSsiTm+i9/4cz/gYKFZ0X+lSFtVxhA3fE2euE95wmgwBvZ+IjrW4NGzneFbOt/ESuwhdYJ
16ZNj5RKreFv2gjo9/Ifqy7isHhxyEfecZd11+JH9Qp0f41LTDOO4P187ojR/IXfywqu4zWiD5Rs
F4Yf46/iztvkVF/CNXfrNy+SZLm229MsrYjwAA2wDTYqpZsPMVLm2P5h3usX1Zt2sZ+tCuhniw3N
GbslQM0/tmUrcwDb3ii9sFtyKNlme+moLacZlR49ckdxKc4vrFGNspYl/G/om91Je5YZgYSedh9V
nHtWiMHFcs/Rbviyvng4QeYPD24W+UfuXK6fTQTLPdjCv+Tuv02POXF5oFwu389H9rrsm2t7Y1FM
nqYyW36NKRM8eaO+L1/WY2n9+ZaGDjY0ePbqkXiraP5mo6H8D/bKB86xSN+Z31QnQuQURHAlm+hC
mlX8qp0rGjrXlPwElBXcbnv5FbNP9hjW/S/iDg5lx/QwncU3ZGoE1C92vi92quGBweO4Rz4SmhoU
RTxN8gYryiEkYNmO1pNHEmFBBa55yV1eERlhl/vYQ6q7Kk7WblpPl/FN8s09yQkVhyU4l8/KAa0X
VTwSqBWfRmMHMoUU+kdCmGzpi/yR4coa2T7XDTv7khqSPyCs4YLh+ETP2QQHyWmMlY9qsvKamlgg
WyUkc6/5UMMYB7yKscthWuw8mvqK6SJNNenw9sAFdmiRBS+1/NzclNnKvPa9XezQ0mI25B94SogH
cG2ufFwcc90b21m5VSysKb0oug3bnhJZXgMjoEAkgfVb2jbb7mMk23ulja78RkSjy4dOxdyTwsLh
8Mipj8L0Altb+oDytClvnPh2DAQ2HCyMW81KdMheCHzJRIc+38IzktrtO1LnkEU/XJM3yr0jfAbr
8W36w1U0lrZwqN+EbtV/d3cY3mjwszOW8h5BZWRrd3MnftG40gZPfaDRl/zoMt2RWWnditZF+ZNQ
IfGq6OYTgVWJ607Z6guUDluOGQDQ3OQD9yrEXJGHcbFljFfYqCPlfUfCaE875UOLHBGfhj1f52Wv
eIZvXuu3kI4SIyiKcdhxOc0Y2iQXNf0YeEfxZnyLR8TKaCIdiHARvfk9nfTvdSvQ8+ou/wIkbIeY
HeYXfWCbkjvTImcZWUMQF346x/hT7gw9gtDLQ19jxCat45OyHKTMbbktsNU5tXlre7/CpMGdzzE4
g60MRp3XwwbtAoVaj6kj4mVC0sto1Te/K1tywjcQzWQ4LnSm5ef1j8klgwF7kQg2DKg0bJ4CzvDL
ZT6SxKA/m1LlyfwemzV/mXMBHl0j89IDqzZcV6YZ4c+8ggmyYrZ4ql/AAoY21LBVtc15eCiV2UjC
g+ZVq/Kzv2tf3T4Z7Dx3w0+RVnLzXH7Tv3K287/u3QTSEBJSyPGh3bY7gk9BFP4pr4AaXtvt6Awc
+OcPNMLkyMXOEj9noxHh32sNlWxkD5v0EggnwtugYzDjXAJMeadleeEnRv12egueURW4JniY0G9S
kvgCwuMUE7ejqeBsbYZ0EC0ydLUwYZARPvesm/QFILIw11g6GVoSkEwk4QjZ0vSX9g2oGR50LXMY
EzX21PtF6MvPOoKZKNzN3oFoX19UinII5czo3vDDMjUlM7Oc3FYAy4oy0zU/KY6DF6Amz3iXzbil
IGBeyMHPRUApfBfvOb01wWW1LKyzhuY9u2vr5ipZqxlJKw6Kb1xrzy3Lhe7+2dE9R/EtuinT4OzI
gGO0aEoz/VxzcCE8jmfxJVmhGhUP4YfMOkZ178lAMdd8elTA6RmTNwooXsFi2lg/PS6ORGBSvmI7
8/pDdEy0QwszGHYiNShRY07os2S/8HapjJM3quW82hcTM6JyTY1mfRo3TJzFPf0JdY9bPd+njuWZ
73QCDNg+HL1oM+XnaR++MD7tXkEamERBWP7wyhmegaL13qAZp2GSPOr0hUd6LHkHnvA7fpvvbHKy
5j43pGFtUWx8EDrC9s0Ol+sui+twJSbhNz/XlDgb47tETOyl0WqWiWbbdxwOfO1NgaljF+ywPEnp
ilk/jAeCKbvGLeYVN+1zrebDp+x9detmxTSZeRkgTcnuvtlAFQcy+600PQG5GN7SQ5664h0u4lFg
OZKZTC3UNjhjLAXQgY0XvuQcxpPGfS3Y0Y1okWsK9EHyYNGZxTr6yIhcPlW3slwbwprhAhMHzANP
+9iwkZLTPN6txAtKamcWCooNXsqq/0rp8/g67R0EsnSuOEq0h/lQbDRbWNM64l6gsiMc8kZfdo5h
Rdjp1QC1YWtHecv2qN5Jhlu1D9J7KmGN9Xm4ybi+Evq2+5imcUpbirREarFreF+ukgLq5yM2Vx0v
kDEEo6y1SZ+cLPvOSZ4Rw2j2eGn6JoxWC3EeCFKiD/1F99ptypVKnOYNeWqFtvv5WuPPKXMCJ+A/
ZT2DnZxPDMwZGI39SjdcWpaUGzjRPHXP8JRgPCfwGGO99Ywpb9JJ2OTH+jW7sKkjiAZw7RJE/cPA
KOE8SpjPhoED0V3r9Cqqx2Q7HnW4BIGT/QYP8YHOD6fQuKnfAcVsZRe2BN/ySbO7+6D/X21LEtsk
R941H4UXeMKmu8VX3o7qBpLHlEPZRBuiBGi58b6jQ3icDoWP/5R5SvKc0OEi4qahtstem1cezemV
m4wFT65X2lV5M1m4j1NvSxvoA4q8H8p3kRbGXacZg4R9Qgu+gn4hJo7RuYy7q99C2TUpCmPIMNhX
nIpr//QMrNt5De8465i5rObA01heAEalKwy0CTLO6iA93ZmbHhQOfGrVXyZmGVClvTxY6VhiU1gN
z/nDJPtmj5rbs9JHVlHKEBIsvEgHNpYGRznEYZoA/+ZxieYSAJbiLeKU9N78xtf8a8J0/ctA+MyP
5455fggoRMHtsNQ58aPdNb+NyC3Clm4b++SGNdu8mOLz3SnDv8kSra3aZgQI7ZE4NOGVT4f3SAz9
Qhn2kHe9axz0IzIhR9yZF2aHE/LqH5iZZIoz73YMBoUwmJOdvhs+5+9U4hm0kz/mHJvupZnsrraB
AI3jPexfJMXDgAZxrDiHb0Ntl3R2jYPhQyi9itS2KoNOf+ldpXcpN3Jmdh2nWXv+ih8cKoLcb+Bl
M9FheOL1WzLo+eHyl7nDKxydqxtOK4DMG1YHcaUkBMburRII4hpQtOTxGNRurVADq6fwV7rAZ2q/
TShWDrKIW/Yr0L0taUu48oN/b1jx3tEIHdqHuFZujBQFt7wK7/pleg+TtbSRNb9z5O+WEuUHKMud
xp12E8INfHCf2eLNmH2WjPaKFBlj2SO8sijouCjZ31UPXAmHlBfzMK6ZM1Q6ZhSb5x/V/knyx+/0
1DF8E8Adgeqwq5vyrjLkia+Z6lY382uGZ0fzZ9e/MjzBi8T1bHwztudXfkZ3bs7il7pLj9DPYXOA
HKXCQ48y3ZePxlfC56i1pdFAX/TKkBkXWuChfpPfZDe/Rh/cduFVpNnsmEdGPtXs5vvPT47VeI3E
NdY6arBfA87craYp5ADHPPIa46vKgndNbssVbQAxgT0reIlPeUN+B2yo+svie6z9X8YFtfaZHzoh
CyfaBWaj1zxwGSszuEU35WW/81VfRed296yQJzZehAA2EpIbDctd95IfgdS4fKTJR8WDtYtXzaU6
Y/w9YQM7Tb76ReY6IDxkITt5rZ1My+ve4gePbrQlUPOcvYwu00XwnNhg0L3QlqfsPLvSpvAx+8jQ
ffBNrNHh0WahMX9RWDyeqn67f3Qfw4vOu2V8+/Ns2YZ81Ewp8dTsBGLguM4c1yO7uKnr7KKH3l77
q0HN0r5eQ6iN6w2f8w+9mCj08Or0eAkZ+SA45Ai2Gug6MEQ0tstZkTf6kRIzrV+trbjLWT7Zeuo9
92W1zW7QJ4xP/Yuv9QRT/7JEcKNI7wlyGir7R3OQXfxqJFqiOarl09hhQAH+AEUfPR1pIDbvUA19
hZNt7dB2Js6LW0R8bc7oPgVGbpyoCXVLPqneK+UVg+yweJLsk5AOMUX8rvf8JMSypgJXy2nu45UE
G35OXDwnweZO3QWRS3T1a/4Ks5fGC9SA3hbobCPEvHYHXJ+v/QYVFT4PpvycGi/yPprdcUOlXrH0
8RLZMTkgRmvzwQib8KTiIL3T1/2dqKr24b3YPyVioUtSYjBvrGP9GW14tBb6qW9oQpjbEETa29le
YLtHPudV1jFAEYse7t68EcGIBROSKuv29Ia/Ey+ZuA3vKDqEvX6mK9DRgP9gp8OStDXPCMvOyFzP
3Xv9EF3ga3m2qj5ZsYkuA8MM+u2sHNlB2Gn0LaohtUaGRiPcodCU6kMINeBMlW2cpNmZIqekPG7O
82t71U7jrvGzdBOrjkFlewfydpmOIL+EnfWahRv9RURAws5M+2P5FqAru4hidsnksPIBdYwd2ixU
vZjXFNOffctlJXhrDHe6M+tu7sndIsMKUS8df9u64VMyKb+80O23b1lwKCLXoK6lY8xX4aTQvWcg
/hdbjvWWAAJBKelqoZ9xaPLqU/OSUHNwrKkdcP94gWcGRD/dJyfVePCTF+sjuEI5Y0kUm02Xu5G4
Jv+KejIYd0X1kohrrCHfqYyp1464iHvDcLUU37Mdv3Gm6t8A1E9wCBhciUeDYhff1mmEdb0ur8m6
eIGwxgnO+BTwFHu5cszDdww3THvoi3KeGiE+7rtxbRWXODuPCnQBEEnIk5zhFwTU/KCGIL+KMqOk
jeXW9FZu4feUenJAm8Ph8eFuzEwvB9SB01ByJhzKxKQTH8lRTyW1yG4A5wxr7jLshpPB3JXmFbMm
AhQQRB3KXec72Qc/iwzYma+ztAyerm+N91zyKn/8iotNC+Zmre80PGYkYGA8LhglPBfkRXhWNGHu
YVWxoucGHF7ndfc7+bC5eYKG52xBe20fKRLVcB2Ve7DPgEYilZStNVHiMMKRUbHyCYz1EfEZHNoc
6XveRtCCnXh5lrCcbuhbhlh2vYi9CkDPOaFpPt6n7mjAT1uh6iE8JJ/27NOMpVchC064HudLuLjK
hAlnRRK23AOwe77gPHuTAiSjlS1AsUyGDVx5iU2FYQS1NWww+q6ylx6rcZMLu2E6d+UlTo9yfsir
NdAeaSKHxl2EuzBuxuFUzOQEOjkzyJLBxHYaDkr2Netb1UQsdgd/aYsFbsunDJFaiCJB5eOlGULJ
TtmNMTxesVbycSwJWr29BecCUd3syPCrB1eHM0jz8E29WCfkSX2HNtbpGFiXa0HAFWgXcBLLz1Dd
tNNem9Bw3FmYY30z3PSv4fRvsN8/R/z/m/P/+19JYVXXczKz//cHkRk+uyMNeji+gewQ0uBynPE+
cQqbf1+bAx1uaGechiC3NqYpenlPYyxpeRIqgaYcUIIO4OrY00rhd0aFon6cJW1TN3tTUDkr/vvS
vz+UlwLBZkdr+9/XpKXgj8lM7f/7NquBLFrXOFFVJPZ5IreeOMU/EvhImnDPrzXPX+oUqf2/XzAJ
4v15/u///uDf3/vvW0y1fwYVx0Pn4j1l9vjvx2amwor3/O2/v9qFwDXjBM7poGXNMRzgXnAah9UI
JytYK7xYSY9NvxnbchWEHfS53JGTDijYqM+uDosTJMR8aML5PAVtB2qeT63MFe2oF/Exy6JPS8kv
iip8yuLQrdRMxdTLeCNO500sJF7D89oHx6mYFD8qCW6rsrdAABVkJNm0wnXrpOEw+UuHWzZPSg55
dBAsomKhIdEMVhLRNQSJI41pcEzu0YlmSvIixOlbPpTjZoipT3GcsPXp7Jt6HzO4avtpDdlwlcXj
ZymW8k4NkEWRqzibKkAtdZMUXCNNHFatZJJ00dEaHU95B/bI0pg+4Jj4MUVm8aayqsgQmYlKNJv5
A1cIDJiFgqMn1I+sXF8RQgqjLGZkCXvO1lBbYFOFmtAja2xHNsK0pdk8AmDJyuhtSGSgY2wxGEkC
xgO9VVWw/AlKA3q34oIUjkYoBZLvGuGlVfcgBhF5LWqCmG4YDqEu/7YicmY9QuHfSqtlYV5ewTd0
5MX4SXLtk6BDULGxFpA5TW6IgTJhMtG+kBu6SVBTqAajvUGRJFcSPBY8QawIihDGghPrkZh6Hufa
n4sfcyrA87XM3uILZOSuRS3WDBwDkjl0J3UZXa1+fvsT/R9H97gZiksAm8hNIvkMN5nsZ0Wb90ZU
Fj42cTpxbZZvW+1rmtdaIYCgYg0EJBi7XHKvhSJiS3G2eHHevwViVG2q/E9MUD6QvMKhacpGe0m1
rcUsYMD0EEv0HBryMF6SjsSV7rnWYGqNa9wW0ktS1YgUoKyAdOg4kac4fg2j82WwvFa0HGYgdiVO
EJTHIhnRMfLalHcUqvQ2ZRKLCWcCg5eVwZrkCopeHrWNofReOUzTupsX1NxkEQpgaW1FL+81d6In
jfCIYYniiEIcmbKYJWb214xRs6vMmeAWeiImjmIwnzwfAfA6dBoqQ56M2tX4YAms/iDc/SRkm/hF
xt6WSrSoZG7Zjh6aXAvgO80Zn4rCUwLmz1aT9l2AKR9XdNDqjgFRo+oCMQY6i4GcfWp1TqurSd6A
e1HIBWidjeoK27PEalLQVx6Yqor0DcOErS1RrGuvhrT9qlRzG5aypMo1AgFR8o+ngBvJDSA2qnJo
unVF1LaUof4u/kYh7fdSysqtyuBy+pqKPIZsppPAue0paZIAFkiwlCnUv46CRUVnKBao5zPRX5xA
Y0Mth6wk2kHf6VyAoaZ7mJMJQyoFXfCQrOy1KSPxX5pk38NZhr5N1VdU6XkMP+N2An+M7ktEZMAS
G65VzXRmlTFEnI5EPg+MSOPwLSoZKZcQBOxSTv1ZaXsnbtLFl3u1WLUEnNEDY/gPCXT8bhY15gCc
PppluavpaaoYTXXMEKd0RvzccwdHjWlnAk2sksFnbAluns7i2VDz7ljKHGHS6Vs0xPcJLCnjbGuG
Gw1LOKi/2pKz/TaIiEeSZ+VoqrQcBfVe6OBqon8SoJmBSyIits0LNLhac5lyQX1PaTfCpJhEcLdy
GA0rkL3bkSJCJpLGNlqzgw0UfxC1BG4bypKC8xRV5MLUemBAOoXYEgJUIvFcny2ps03CEHalwpg4
qakcOkkR3QGr8KoQ5qPczZ6sk7KXmgHHnkZ5hpcWiN/pGRpTCRV8ipdVvzTYb4zoWEih/CLK/Vsj
97eSBMeyJz25myASy/DBOGi10UtecQDVGNovGlEUYkqzndOcMVbgxzXWN1kILkIQMqeohXSLFpEc
jV2kUV8kFkNyax+wRJbmm5jSpgzyhAE+DgUpmbs1ETCeoGc3a3raFfT+ozOjYCNCW0hG/SvT89+5
0y1fm0Zw1iI9+NyLdEN20wBpiSznkYv9TTr2JVJzS8JTbKqcl/qRlpYc6j4cqnMMN4ZsLeuuls8A
24w+BY8ZSrkWYLQKBCvkLkfp57Qh/h4mzmOR6JvMXA0hesNCbMHAxONd7C8zQbpteXm+xG1gRNxU
kS74ygwOJ1FAkczZPbZAL0UELW3lmBlNU4CnThY0HpJFZ8TseBSzcu5WVk8xXTD4GHShRwItOjB5
YPpHYbAaBg0qOtWooamlZzXLBnxKRRpJRkBOPq/BCdmj2fqGKi+kpi4IG54YL/4oQGif0WM0Zg1G
XItBhB8yccLpE1fKwemG3PJG0gJRebapwcogiOAztcQux5aAdgVkDcgJmsvVkwMhzPS+nmiypO+0
RybSNMjN/dIJCxnBqCfKse1QLhELUw0JmR6w57Qw80pCYshqxNqXhHT5Ky3o7SEgYCngFJYS3sUE
jSMMwpMRyUJo0jVU5iZdGc1ZkSrBi0CiUCxzsE9Uuh6tztlvYIe1DQZPkWHNOBAzZphwG5gf4pUY
BrvW28oPydGxDV17AVsOl2lrzYStFT3zfdAJhCKVfDYNRpkUHDiZHVqyjhm0S1O2AuRYe00kPyST
7rLA/e0BI7PLZAbqGQs3K2tNNzBzhpxkZdedml/lIrkLNVnkEwty2LcjfXgOIyKs6j7E9FK0oEY6
NpO8MR5tqsn3XH2ZlQaev1GthZ4G5iymOLY64s0BftiVaT10UxvfoAV+B1l+nWTQQnk/tLsxJBue
eYCsx+MOUgZKc4tD/ZDThWosc28V+SfkksgZRKb4ZXKaItPYKkt/m7kDuVkpa6juqrH1cbbSemXS
mARAIXJqL3RcC94b5k+5rr6RpehbAiK2xAg4+Mb0sJR/mKNa+lFS7V42teROwA+mkbS/ANHnwPnF
1QZoN5WkAsZGuhC1l8UwNqAZXSlG1CBLtW+CfHTyEM+PEuofSjvWnL46L4snmlhC8VLBLtabBcMY
w4Mql2H/SsKx5/W7nRY2JDqS3ydE7/NkRmsdRNDizklO4EonrkPAaXYuW4tfG4M3wJCiaGGyrYoZ
OLE22QTxslXb8VRnZewXSuRHMd0rKULFXyY1NqS4x6z4PAIJTeZF1ALtwDYdWy/hKEHo7um+NEnp
psJgrcSKIX0WJSRkHXQhTxz9CerXdIyMovSnjd23KXb8tfCEDHreUd9xwapb8OS/1Htr6tTrIuv4
biW7yrGkLRQn/nKPklhd4QBf1pa0haVMYyLgrpUWbT9GGsOUWiDVG60QeVybWKNLP7UyGKTlVIU5
htsZKykYWcMEZGpWOTiQxUB3NR4mi11iZPbT1rrkWDNqyLG/K4qSbLIsPyFEmOQGwyWC+lqCaEWc
peLBRfUK3L7P9D9jMxv1Tp3U8FIlqQtL0GkbpIqmAkNYrbsPw6rGfW5Zu9niuGJplT9MH4V2kKt4
32IV9gSYJ0yoYs7RxiOStGuXTXDJea1cpgQ1YR4AJ8vT1zk0v2Jt0NbKrFirtuguZMCH+1xlKStI
NdRSgXRTLqhGn9TS4Jdq1XtDKCg1XfuWyzFzDWC/cVBriICn7ciT6+Y6gTxdx1Ugj5tDSYalSbmK
uQiibDiGFb09yQd/BdqqHByro3Kqi2U/atGPMeYBLsevIKWzE6Sz5lGMrYqumslilV7yiJRFoUOl
sCLfCMlxRVOt59TL4m/VZ9FiotLFZetXT2VvUvcby6gFJ1TQf2HY1JaBJkZI7dniEKm1mQzZHLOi
GZO1mIDqsoDD1mLula35Xsrsw2Mm+KlE76gsUpRCLc23eRZODdaCV5Gh2Ri37/mUgDxWRnSTY2r4
GsL8dKcPMkdoeQAPy/7xf5Sd15LjSJZtf6Wtnsf7Qoux7n4IggRVkAwtXmAhobXG188CMruzqqbv
nblmVUjKoAIc7ufsvXYTEFRqZimXRrRzkq8SHxaiT9PVag37D1RjSKxi9yFNUwRTOeOT3jQlHmjA
jUjARn9t6JhD+w4gkDHCJPWIsEdEHt+RsQl4oqVXy6+Rr1o9XncJEXhySseIVTT1fCueYx26HdDR
i2yW1LvqTSyNe4FuYiBHnbIkcRusUpEwp9OakxacgX7HkWxDTDtWgJLGdq64oRXk4EHjVKRkzvc7
NVfcALwkAoCguaGm8CASGd9GKraqxw8o5IoayNC+xm0GSlaz1szmAbM30tEDZ4osKkUFSblxRCyt
GzcGq6G9rN/0Eg2xaHyM/Ha70LPNQE42KRTYtc7BDrEp6p90WcCG9GRktfbsl60fMXcPB6VAb3XW
sswmS55kjERrUcTqgasaw03Xyay8KyYznhpRCi2tk2pQe/WFfz1582RZZudkXoogp75mP08dy7fp
79rvoCQrqlHRQRbdhYxlsKcVCaA1CzbR13jYu/JkStFrrMaxW+t8Qy2p1y75ko4GyEgBxrru1AZp
ycj3K82/u4eeVCXcTvHshFQZoiQDQX5zM/sUU3J3kxGYbloKN2l0en0SfZeB6MKWn1JraGzocZVc
D3Odryadswre20HfV2MTH2yrZu+wNNo6lY/LB0mrxbLCh2wGmRa3ba+auyC6zRNkDH7QfAQSmoqK
4kDZsOix6asPWuNI5hIvxLdbUJzZ+C2CHQjkvityFhdGiWtrHIdqy1kAA3SlotNFj2iURn8dALAq
bL2fSxl4vBVEcaECW8oYQBJ6k5Lt2gp9XatNGattbUWSULoipdpyWzQuFcJHKEsGpqrqe2To1e1g
PKYtGdbRCKurJWZpBRbQczTP6091HADwma4nSYkPhEwUq2EqDnbb1A58R7SDXrjWIwh3FeJrMSnk
MTDR0YnlvtLS+tFITFpwkmP0T5NPNjxAkMdOUxFzdbU5R2fDomKA32oC1sww0HLP9PSgZi1GqQbt
9DiyX6cC2CK+hvFRTUhLJyqNSMgCZVXN6cBnr+8naOVDFngOq+AnpBmFVCkfU3kXKCGBSYz6Jj8o
BtNVHZ4UgEqYB8KbHGFHoaAwLMZyW8ekqcnCu5MqHCITfWE+GBk+T4mhbjq49TXeCqGGB6aFN1RM
JsQWvZtJyjcD5WcwleXKzFjdZW0vcwSQYFNr4CobAnQiJVnpmZWvjdBmQWvZ92TpcRAa7KgmzUI4
hRRCGWwwZ5kfMHDRhCB8b4EYbxSjf8FB1fAjgpolZVCsAhTVZZENG0C39DlEE9yMxrvl32JxKKhJ
ARNt7bXZK69SQzOln7tH47PZs3JJjPpVkVjWFZva0569HG8pFqy91KDzSNrgrZEoCkUwAyLSFUKl
Z1oV0aSsy/KZQ44Ck0e4qyppL5Xa9leyivBUAouLzF16V43+bqroaTQGeds5UoDaQs5H7mLSx5+B
GWaXCak+CGGU0vM6VmcJJzOHK3r/SBrVxuopgQyJfPSm0LojE+hA4YISIcUvXw3lk5nLTk46qFN3
SDVh6mV3kyq9W4UcvLO2+dQ9DmnZuM9snaqmWn9yfntJDWovOohs1HJ52VZbypn64A/EMIQvmqSh
y4Knxwk1JHlkV7eU1RgajikKlzHDt98oTqimMOp9JjEmrIYK7B+nLloTGryOPoFEJnfvnhIVKwWl
eO4xOxm9ysN13W0DLSGMyWJ4g0T4RszAA3j0mbG1DFY0n7zhFA7JiwWk0Z1I+T6WA8mXTSJkxwDk
hSCnfOt6jURAjnJI0dMaaOR0sO0OKQfzlpzYmk0ne9cMdNHBUmztyi8yihuWfF/YJWvDdBBIPTHF
6e0zJ6/wJgYPv9Ln/CzTJzt58lD9l/WDlcFAJErBGfISW2qu3mkN418ma5WT+AU8akm4aFQVONKs
H5KU8xw1noGxLxukCupIZ2zSSttX5AdsTZQHamK2rieYhFo4OVUvYxRKJfwIzJKkMMcnPydVBIwo
VqPthNaCAvQLElEie6syt9hDXf4IU2GTPlJcJglTZ6+oAzRnVnvQB3dpmjGR14w16RYbr5Q23djQ
s7Qz0uXfe4QnKQP/ihUhGSxM9lKzpuvgPalZtrYmFZF+Rz8jiN7gG5oXi3I0q4bxyujMRxvxXYrV
D8+LNq71QnwDBXN7UpFYuYmz2VafPoW3dV6hlegLdXJtlBhTQbG+9Jh2z1V7iIn5BkB+fNUHvrnt
vTk1fiDU1aRHqnsjE7mSyYEJBv/KE2gQRoURQ6Z+5U8VdF2i2lZm2774vniMclN3EoNVclBkz8o4
pVtFjw+eV0sgJLEfqu0ssmyAzY/4+EXPQJrDftyq9aUS0HlVH2Cr6ZPXUb+25HdW9Ug3aeoxdRgV
vIK6JdYpEISwynh5pGyqHcII6O1PlCNIE8tXERkl20gBZlgqfKtikD6MVr9V61R/sQUaKysqXiNj
eJMacVIq48i59tLzyz4Wnr4fJJJtAnJm91HNMZgmGrGpzwOr4q1XwZERqBmyY9xj5AcATU+WwZ9A
LHSCmMJZj3B+NsoPKKVMSGULeXE+k3f+/cVgrG76ZjZU6Xq6H2w9j87Lw/2S7Aga1fMioutHh4V/
hjt0ftC8+XU1LQ2YCMv1HxeXp//b+389feoq3tev66ZFh7F3ZdF/85IEvcxpKuG8WS4tmwVtXS0x
gfMdy9XljuW2X1f/3W3/7iEetJmi+5AJ2B0J+F7b6ZDuvbjg04zzR/xxcbl1uT4RasQkK4X2odj5
HeuTfL9s2Ltw3P66Libvn9ehVVI7rJ3w2Uwncr8nooeIBFVWGqXMfRID6g8t0ew0L71KCnKuvUGF
ljMnqqcdgamBFOj7KfAsx7aY0ixXm3L6eUc8P8Q0yBdnp9r+esLysOUqKTYI7vrgsNwU6pq2HxQL
J1srxRr+Zbg9y+OWe5ZNnla8OIvO2yhUMW4bIPxZW/E2lrsbRdd3ufJBgI2OYNjucLeSUeeEUMQO
TBygbM20IrOkme8lnIvLgu6vFjV3TUSDpqvGamXkRrNfNsrQIIgI8mpC3zihEIE6Y+bN5yDQWmSW
TvUzkoky5gSuVXTMAijmKFPFKgY2RoAJFKdoBkWRsMTuMl9dNmnaI91uzaraVsS65XKHvWG5p/Mz
eVp7RfaV9FTlfz0vqQNOqGNr7D3gaG68/IXlbxe+mMkjojvwcUL31+v9eJXlz/54zHLX0NBJkfsM
V+i/3lT8r3e2PHq543d/+/9696+/UFhR7dptvfv12N+9Zk5ASRhXh0RmAgwzi+HPSgEp6HbkBL59
12sIFxUZn505NseY0jM4KegZnZXRDBMhpcu3WJPLrVl6dAXyYGfGY7Yzgqg6iranqxTTx2/8bRd0
66hJdsJHt1LmoLxArDieLd66Svo2tCAFXE8jvkqY6lfMXFhx6qyyIRUIw6AmRs9S8Vh52pk6QICB
QdTZtevR+xDwqNfAUim82fdMwPJT3DOkgaNEOisB3WxiEL1+V2JWolnfZRXCT4u1iDYANahheGTp
V+eHYl0VaKCYCzhtPF5aSnQOdnnURUZ+T/wDtSIglyh9wLpQJXOYdNPvbvArhonm78pBvlPM7Mz0
tl4NiYQQIYy2CafgbWfIFZndMHhk1mWSFyKnsvBz5e0lkXNOZqHXngaZxlJLB1NWadO1sxo88QkT
yYfR8WJMW5FAS6xPxcShBRTHRKsM92NEKGkVorrk9Ba96Bx4U7IixAsJjdx86n5sraeoNB3Flg95
QITJqBEgEtbe3rcwgEim/RQjq2zogzi+T96436LoyQhunMRb28Zge7P6XTI3MYBfGo06Hf04vtQl
i+1IL+YgPvy6HmpQhebaQdNfTV19U+IW82xNMU0b5a1uoB0na2Fc5ecuRm5oJuUTLgMiDC04J1Xj
+1elRZ1UjkOdU2A9AeRgfBBaPuxKk7WDTw82bsLqYPbiRJ+g6pr7UmJeLLMybTIYJgSXrmgGn/pY
PvaqRYRK2hI9auXXolHLTa97Z6Fo71k51215O4JdmOKIIuBotiADM4wxsZd9m4SpJl6PcdwvxXWQ
UUPjdAZTKJzDLBPl5EMZUaWObPeackCJBGYsfMKzYvlZatQvIxZbcmFWEk8FCY9cuA6mSyqMu86o
hgu1R8VnshbrKMCIF7a3JjyakmLIXmjSiGsqjneyxSoos8XB9O5irdNvmkT51hVc/GHy4DNBwVGf
odvVXrpaApfSTE/BVvgyy4RJibZaPOt6jeaDZuC88OvF2ipZ6zXQRhO1TUDGMqqpqTzRXGHOSgpn
HSKBJTJLcmhjKes8Nj/8rgoeiU1AtWwXAO3DTdkDbvOmUt54RNhIcbijmPmglJq3K/mGhK0KSp25
/iDnzTFJbTRwFoOolvbY6jR926mBtW0K77oOwmqvaeC4uzwl+Q+DOSasoe5eyqR6lQreQVoggk29
myKXL3UwsPTj++7EutOZCqrt+CnHhriuQnwCSk0JTxBCaAXosOIQGXike89BiKh6yiSYOkHKpBMP
cBN41/lkUOvl+IAeIT5YrqGokHaZjcHXbw8aCrseY09dgVRiON+oPTS+QpBkO0Rp+Z4alA1qCImO
agDf09C3yZT2EL/E9cactP4ubSpUhhFCGb5bBMxNIE7M6QH4yYhux+zQmKF/MVvOyT5tIU0LfeJZ
5FcrsiXUMBn6SyV+GLWwdeuYZbgcmPqpC7yPhhJaK+sgMRTkXUPL+yrb6BI2BfjAScU967Uc3UPX
IYsZCQelMqX7iKaIoN/o06CsC7Pp70HO0rbs78krkdCWBl+K2qqE0qgg43U0v4OsEHVg8kfpEqNx
aWcnYm/bqwrPdFKnDbyTSFmL7sxbVByFzAcUo5Q+tKEu3QxGJW18lLAEGx0yv29A56EmRcjhTqQY
rvsIUwU0IBKJmitCzNKdogIW0kVwhizao9GaSQh07zZeZBFS7UvnckIXRrPqoZ0STE3dTV/X00qx
qH2MhYy9UPI1omrajwhS6hVElM8hAknYE9zCLE16FBL5lY1Z4UHSIWWWzXiQdAtjW2tuuqilhJ+r
FHhUc8aAZpgtyuFuaBT04FpItVg4k1JMhwZxTaL76fUsMmPPNfMuPMbFlK6rND1SJz0LaRGgh9o6
jwwiT0uzctsG/X8/TPF+rPih7ak+aX4InKboPMoIw4sZowFJhuEcU7ff9wWNldTCxjWQrkzKmr2T
hvilR/BqDsNLQsSEKxnRdTsJ9NEjVgtDwcIkVerKBza+GbvxSH50si83Y5/eJIXMmJrZb0S8Ucxv
sPga1WNsSSGameLOoKmVTeQYlwZn5lSYn8Z8qBoKLZw4PVY9BxA1O2Z70/DuSeWpl8YCaA6fPsLx
LhNgWFopFuQyuJftWpeR6trlDl1OWiJEgALKn0v3vQHcjjYzNqj5tuWOyYKNV5rafV43/sEO9Ocw
gWwYVVK7b2eCTT9v5D7GTOFnD4EIgn2Qkq01asNzIABV1BmpMDKzPeQlbCqh+2s9RU4QoYM6xGUm
70p7cpS5eujVijvkHSmLJtP/knWkVeeyK83Mz2Wj/OvScvXHW5yfUJOOvc/Wyw0dGRCsPOZ3bvXy
vYhJqFPMXnKIF1mji3xKh+ZQZGPmMn0kw60fieQi9YGLNNLJKDUylaw4AYCkst0MJmJavag+2n/Z
Rue5TOmXDUHLEwQcNsvVgFw8+uoRWv2GqMzYe/XJTZl+vCm1rvtp3Yz1TTDv4cSk4CuJ4unK4Ghh
cckiglQU+ObzZrn0p9s6y+a8aWAwqpSI4uSyQBIFU1pfnWMLY/3kty0Lul/R7Mulep6jtgRYryQ6
ziutpNm5XQDmCyLVJwOPcBLJHWYs+wJHj0wdKdNyPZwprFNJNcZO1K0huhhd/RwntJBZ0+q2ayx5
Z5gQi6x5MyUIeQl+S1a91M+kKmCx+7bAdVbl+nVgEteHCEzZj3Ni4nKpkoSyL3ojp5hBKdafIeul
qs5zMZ0lB9eW97BcMljqOoaGhCsIj4VOOlxTW/IeHXsXGB6gfGgmSozol5hLTPCJrM0R2Le0RcDS
y1bpBpEFlK1+mXrmeaz10hVtA7IErVxyPF9g2TFrdV8osrqv1YhEDs6hV81MNDcVhsoZnQzr0jYz
aAEQbxIPmkKBoLSgWzfWmrJSO9Yy9DEvZBCHrkxyLiVulrzrJhTfC0V+2bTzikbuPcT0k0ph6J+Y
XDMLLYdsLzxLlZUdsk7GviQ4oUH1KmyEuOSjLRvqq7u8mQjrmYOlpnmzfP/LVSJp3YQ03i1ftw9A
b/4NmLn93NgDDBULrcBqsgUK3IQFkRKoiEp70kpQvJRMeO05j/vXDrhcHYkPoKUweU5bW3eq2r8U
c85iN81ayWiK6k0gDe8q9njGfXPXD8XhP1KtqwOtEcNJAUY42TuKO8A3iS/UqFkDn4zdPF7Ha/Ia
ttLr9BmwgIgoE66RV8NzXNv35bu4zw+0pogVwp1uz3NBmMsRE+IVjibzGDxML+DFPoczHQvvIbhP
0XqQGgbhdJV+A1GcD8rBpexJB7HAl0QrYLxStTVNEOjWEeBIuuHP2QwcA0GyYVCf7uBJVz2g100r
uVAdg24r3U7n5iPn6ohs8EpDDAHiiB7gi8LhKzsIc5pnXsqgF4f8i0zPW8xoNAlT3OAIb4xj+C6z
isGeSmASeyDlpy3ZHHinmoiI5atqcHGEKNom0D8QwwCrKQCN3ssvNwCs1uGFeEPjCpsxQot7QaVU
bLCdRzNoyjqOH/5FOaJOA1ywxh8LkSCh9fpZcDpLVsad8amflDvxqu69O+rxzPVq7Fgq7F1CRo7M
GRhWlJfoaTx7nwPe8KceBnbj+kc53GkY+MnAZNA2WEhutNIRdLGQkx+Bz07kl2D7emY/wAE/0Z2g
a3RMDtE7jstilXlrWdsQbaPBUSIRLMTYC+ChFVdlSAtrhTwOUFR/YSbGuIEk3r45orZwh3e/vNJv
v+xm04xI5Y8jPm+r5GS41cqtbd6JxP0drv3yg3X+l6xNL3mYNfXff1MseO7MC4mez3aff/8N4Ymk
S0wndNNCmirrusH9H2+3IdKZv/8m/0dRDn2UqDJGTWlfCCQr6/hbHPJt/E5A4S2UU9INmTZ7l9B0
xtSlrEhGw/X0wR7CvBaNXjKzXUbDkTeVx7RpJ5KZkxqRB2ntvOwCs7MvYKg6qnCFrdBjZ97gKkj+
niGaoAx8nL6h+23STfoCheMaD+i2eOxuotv0vnhsqDisyOb7ivYQa5+TNxLJVLc7JXvO/egwJXZY
jPVb1R3pSLjmDYMZWoMtshns1Min8e2rGJtGV+lXmsPRsQLzhrJ00nBHNY/mNRjmgWr20ejWdrv5
qrpP4z49guMNvjEmYGgwv3FA6WTCHVilOQDTXqJ3xJDSJ3Vr5K/9HY2Fe1KOM6w2sIq5h6MaXoNA
1o+UbIdh1jvqN+yyDe3HW8Rm5RMSC+uUb04YJfDqUhtO+P72SKIIP2WSvU3e0epvxI36CAVzY6/9
r+ndwNituuE9kTzVSXm21HV4bHfSNnC1E75Q7ZVkMOxTRIStmhswgAie06ccsgiuF5RNa+TOmCM5
Tk3cAO/RehXuMh1c6xVH2HieEQD3qrT6AkwWmmtmB06zCp0tMEtgn3SwAwyEh3Y2XhzwKYBTX8u3
NCvlgJnOkRI5dPGZ3sBui4zvNDrMMhxRbiEy7PiI/ka9yJ9puiu3wxtLcN4qJ3BX35cv48F+YV3p
MnPbMDffChxDzgxaOL3orygJUYiu95Frrf+HPX+G+/+3Hd9QJFkzTMO2Fe2POz4g+xpFl9KfFKs7
4VkKnHmMYfd6MO1nZVaYEunkZK/YZlA2YTR6wJFUz8TvWav8P7wZghD+25uRNQ3Fs6SRffDno1CP
msGo7K4/hQq1Qv5vpF2QrUe+IhBtOGw4fzj47CLoGPTBzkVz9mngYrN8wD8Snpe3838+hv8ELPhz
WKj/8Teuf+TFPLMPmj9d/cd9nvLf3+bn/Osxf3zGP67Djyqv8+/m//ko9ys/vaVf9Z8f9Ie/zKv/
fHfOW/P2hyvrJanipv2qxtuvuk2a5V3wOeZH/m/v/MvX/y7vwpKs3/1y8yv8fOb8Ef7+G/KhMMvD
+o+RF8uTfkZeWOZfNdtQVeIriEIj1uJn3oUt/1WXDN3gZsuwZdIAfyVeKPNd3K4RqKuxA5i//eVn
4oVq/NU2iCbiKYay/MX/n8QL3ZL/NNozM1dM1WbEtzXKXEzZ/rjTh0aoRYlcB4C/HurctnejN0PP
ajQxz6NWIZ1LNYWeI4tIlocalgmjpjgjWRstDj+NofieykbMmuMSMSVeAx9EcB/al7Hu0j0NPpsl
JRJKwUoIlQppPjWs37CFpOcfCjnSHyX6fPKHr/bm3VDqx0kMABt0c7rt6wkJc8oATyXCu+jtiBgD
CCtJYM3GKGGBVdVIF3kihkOtEU8nz31elEy4mN90ynFIYmmdVYkr99GTPcL9jy0fhm9SMI3VtZJA
OWqxiNEZs0IEFoWuH0nYfbRGfzpI6s7MCHYdaAU2CmxGJEDPvbEXLWdnEiWri5Jmq1FXbTxq0y71
OP3Q9QUtoDJ6+6RE9kk700tq9dJklgdsBWCjh55TH7vM9bGBxnZUPUkD9qR8oN2PZk9y1YJOY6ur
rOPhmkxmtLYQZp+WTWMoO9RF4zqWkHEACbIT0hzHltNDTO0KfEGkrtOI0yokVuy7objV0OSedF6v
rorJ1eX+UFSwQMKR9Z88eYRr6zm6e/IA6I4SNgaFdV1AgRmzSd7G2vhV9eNOstWeAFmmAiR4ukY+
nLW5VUwYIjrPeLhUSWdeRb1YDV1OE6QTrNwj3OwxOmSqAvZ+or4T+pSJgPsURX2f9jMgcgD2k9Fo
DFn+bwIDc6Ha5yQH2GeWMkqVqYCRaO2mOTUUTTe2EfHdaGUmi1+Q2bEepU9h4J+tJOic3C+AOJvP
ElykuK+1G9GDiWDCPRfsPPViKAzemWm9eoQhAtAWgHmSAjy9Ga6JtwZPgcdlr9o9KB2jSLCDivo6
JkK6QavkZJh9miGEG9g2MIoGI/mx4aPpY5DcdWFCYYUFcV2R3ekXZ1/JXujBEmbhwWtUCI0QFn1d
or+2aWmFW4s8+rUaMPfJlJbhuWMiYNZIgnWoOzUuoSGOMYVK8q1pVJg+puZsQUGUVSW8jhHi1b4q
Y6Wgr9AICmPm6J9o1e1EHAOGUXPrPWZ6RTfrmBZGDbmaeh+CLZ/zuKOWyg4TQ/RlWME1uZfvWpCj
+POYkgtcPOeywtNaoh+isDc6hHrRrKS+uWqN0HOkAbGoYe+zNLyhixyth5a6UdfIH1bqg2Kh6yzF
OiXLIdkK20ZwJ1rO5Dbe8glQhH8YyLXVcnnVe+SyF1iqVmE3xeupoaKnRdUmHg39aJEMjm8wgLgL
DmH0YzrE6Kfsbt8T3TBNyodexfeESAqYmuDEp0qieFVYT1HHLK3MvXgVaNbOigIQTeXElEfOYDUx
+x6L/CL1QLUyFSx+HoJNjilm5PNKeTRNF5EpPcM1Qa2IelNg8iEKupTfPRbnwKD3XYz9Q5dnFEfJ
s4IMy0c0QljpBC8YigriUe7fFTV/VChkISNrtqzNEVVq+E8NMcyGzrI+sb4+qSBWymQfoDLWdDhS
fYzely5Tugqs9yp4MTVj2HwZKYzyXvnMUALhbbrSLk2TnZOh6FdxXT6P1kTqgtVh8Z3ifINSpbjy
8oB0yjpj+UQ3Qc8o5UtZ8l36/R2FvRJVhJOWLMZLlq+WN4AsbgeKTyxaWjV4T5Cg8eXF71VS7vwC
GYLS9N90H0JHivOPJgGCirwL+Vs1UPZiOqQiIpxzgXGchpnb2iayjxTCXc5KNQpkZCfeXeon312n
8ixtpJZBXhw0muqSTZMr+vKS2PeBxUot0KcnWxNIhhMP+b6yLdnfxro9GUX9ECblazaElzrx0KIb
wqcIQ+OzmIgO8Kz2lazacF9AsbB0ZaT8gIyvo4ixthQgFyYdryEj+yiYJCfr9mQaotMG41cVn9lX
0PuXJEiGvTJKJ6PROZAH9RCl1rVCuE+QogUmX82NAl0BZt9hQSxw2ZkSxXLDUp8UL3lNEo/cXX/8
LEJpV/Tjy1hQ3y479dmPCwDSZfg0SPIpCFrdlZ8LqSf6t/JJyNGwZachOvwyNMHAGfVTCHbZa8nW
7X28AKWEMlGtp7sp675R3JbI0Veq593osoQsV0H2pXznU0Ase28TsNJE+dmufZNMionCSgDf0npW
EiM65iY9K451ezMEwKTQkp4l+2Q1GL8NBY2wIBSkK6pPJIzDKouiat3wWqRtrkMF4WMXWm9hGF53
MsVx2UPjztjyIKr6Tuk5s3pR86Xp1cGqItpdJgmwtn/2dWIUqfsRY0rmOLa/QyCmbZ9V4BIUywNo
Jx3QqXEfx0cRp4CjRt5k+B3W+pvWzvWKUHsolUYhYqBep3an7OqURpb9HEna7eiX2nUbgOnsxnw/
ivCOoceq+eu1UQLE57yBBvuQ2dPDSC41kwdmzqNxtnvrTRfdoyHhVVO1L4sz0EZJ4K5SG6T3g2py
xDauCqeIx8oRirxLDGqiNU0PphH5ro2ezJDVJBkN/jorzRgft/KSel1x4u1Bc1JHxzY5cSASOJoq
/koEKWhL5jG8b8cHjQPDwRzQ+Oknh+q0E0HPuVgDrcNPPKYKU5nSdO2qJ40COgezpQP9bVb+XfbV
q8nOLlnctmGHrNOQnmtPJ+wIBadfaB/lcOOVquFMRNDCcmBBEDKL8ms9OLQmxb7JMI9FO/lXOuE9
wXmcNJYWvgSmSWXoiuSvNuVUWmDbgqGqysG6CGkfa625Csr0XbGTc6Or14gh35VGf/Xrx6FDTRvK
bgYJGGU/3Grr3ou3NMMfOkx463amvRomC36A5lKziZl/THF6bVYIGvrqjVD6q7ocLnai3cqlf00N
8lMpjV0NPFVpKGqSV9HqxZM8ssA12MWkEsFEKbbsjZtCmgIXR0jn0mnJMMFb71n73QQQ2fKadVHa
V6DLkvxj8PZj/IEayg1idPqybz7XGX09X//EbAWi0DO/Qoh4fSfIrenAD0bUfxLdfqG+7NE+5Ruj
nVRUhb7tdeHTxc4uY9KYK+GZr2FWHDKVXiMThGu/0OnQxLa14lvKqZIq5wDbc83Ujx12pXTvE5hg
mno3ZuW/+13zYERib83zSqlU9xApVWwVMrt1SC5BGbCyhtzCZ0JLh2llihSN7GZCDxnBcwFOSgSb
MH0WRQxjrUWhiCnS2ubd6MglbEtMTEM/HWht39GABw3sSw+NPPc2UoaWIZXu27HalZaxi/sZGjE8
TSkkMyan3tbCnQvOTKEhST1uMnRwt43tUv2Hy2b3GdgNm1+VlQBgHIP5rSUhGIDK6QXyU1IJZNwd
1EJbg6HQuY2mvNpxcx354t0MrFudJDZ0hKDW+7k4OyHlmEH2BUahOre2U3ynxASDqIZ+L1dZsepJ
fvG6+lqpI9ltEn5+GtQEwYN5jxnotBA+WIii0MBiBfUs6oFBUeiIat9llwnJgZhPMhIBma0wEOmX
PSiK5aJutQSo4EtA/cPdli/Kn/cs18OyDByrxTa1PHrZLHcofPewPOe/9muz3PPrqkmeqyeP4fZP
t//u5ZcHL2/sT4+J4+igKm3m0uZr5PXyOM6wuCaWi4z7eEt/vVSpy1tL7QMm6yQD5e1dbkIYXv7w
siFHGNbQ/Al/bWip/f5qi+llT5gpVquR8pf1li6vsTxK++NDf9ym7SXmqSyTKd3XGl2Kdt5MaYvL
LpwhL55EYWe5cXnMstErWizUN9JVbdznwQTj+Y/P/3W1iymItg1CozJhHgFA8p8vJOcGqbJ8Q4sI
b9HXBSXdCHnuHSy3md0Qr/oErXU8hN6mpuf0IzFiCYsI0oHuznKxFf4lA0eStm7ZB0dxXWsnzlaT
fs16IooeMD8YoCCuyHNvrvYAKIaX/ka9oxB1zkn0XXUHZi602R9SN/NWxdP0xIwUAH3+gZ4Mj9GK
mfQ+vJehc2Ors454KiM6DqyCVgCBvqKzfYIFOAG5HgrzJrm3LuowXX1QpyRIoBqPWGLTFZ116aqD
BdVv2i+OX9Yq8O0USCWvaM9IjDNgA2zDt56BJ11LqWsQQ7EHDMPF5iMjpgegyojh0Mm7V+iSFEID
Ti2O+l5fe3CoVrWrPjGUXGX9hiQsJEFX3mNxHx/wHhKxBWoR/xw1fvL+cEtySrtOXMxN8j1Cu4AG
DI4abW1QOiOt4pKcrQvgwrC8it2m3Ug4Z3wWs8E53ee3frPJb2ceHfAdJK/HDP8DDvSdojxDEx7Q
mVgjVPdrtjKp9aDGvvBPTwY9Cf5MN+xY9xj70E1divu12FK2Z8mKlxIaVxXvGUcJ4UPVohJdkDOt
a8k24Ky+IuMdxsD9cBtJD+LtgkCr8Zxpq0P7PyR36SsDdHIJr+RtvkpI/itvCDq8QkGMf9ty6CJd
KUxyr+hkvNmbZ9M+g+oB/+FBTYRfiVmmdWAeNhK5HeD5FJRmIPJWLDEdnCnRG/SQbbUen7Vzsf5g
Yeof7eumd8bnDBvqK638IzBT/eYJ6OkZSPGR4ulABRjRj6Y6LA9JJ15d4BZWW8u5YFzi5isNeyuf
kbiNlXbxPq0dZH8H2S84R2sHzdc1LuG1sTM+s3f+JcHpq3rC+fsePmBX9D5Fu2meNIzQ0ZV38dc0
fK6YfvEFANOt2a/IuyfwDDOz8yVdsicQFhfOijnhEzuxxjvOYtQJX72XD/vBulgXFGSzyHI9aDvP
39t4CRVwkBeKSKSSmRv04cmVSxuFYrm/zh+I0nhtxGojxY7qvOans3/7rCMqpvG3OpiwP86k6SUk
QelbA8g6JWvvioqsBbtqNazov7ry7YiT/oFq+ulLvb0Nu51YfTXgTt+L/+LqrJZb17Z1/USqEsOt
LbAMcZzYAd+oAh5iZj39/pS191lVp2rMzKAtdXVo8AOKeKWdnGNUtLYIrPe3a2Ijay4dFkwkN2ss
cpkiL4OwYOespWJLNacdkcJMUfqshQdGE+cZo8YKdsAGW5HbCBDvgLdB7WFrNzFS5SmzJ5zAXNR1
O4pJd9BJ//ddChpuuEdwY0BHonjB80EEtKAkNupIm3C/IHJ/43WTc+3VD7g+zGXMUoCSFaM9bau3
9kiGIkPo9qizUOvBqJHJ9nNKjpPb2IMLoSTGrqU5gzVV2ELms3maUDzH5msHAG0buQ8Vawq07JAV
jlGBdv4zUx7p1rO2GTnqxpjt5v0n9ZodfYkrNR/Ob8wEsMnJtzmqevaMUsRJeILvI2xo51G1W5cz
D5NZdoBMHmKpgX3gw5f48Xije0nPqzhXxSkIfYMaxz7MD+Je+6FlNeExslwg9wW7HrlhfTfVfvwU
PYfovxrb8jRtwjtFEnoT7zQONnTI7rGT7sEQxnvynPJCwMTIlR5AwyG/uGCRjG9AsqkjnhY/ig5u
iRsX8nRP97J6li/9vwIJhfncCC7OkfUOHXAd3IvFqJXWtv5qn+IX2q/QGNGVa+7yb0rnSHoj0qWU
VQ9O7FGfXGypQoMVDV0McpYjeqKW+jX8aqvh0amG1IZ10uYOQR3V5n+xeE6UzTc9RZ3eJarTWu2m
N2xh3tEsR/nYFlZ+VeFDWKUS1W2iM8LT2AxUdv4ovUbYEltBTngUmr+g7Eqj3NzEDqK1JyZL6TEq
TrgHMDnfoo/+MnqDcWZ0lgOCtdt09VwwbWPZkBvJBTpfLshHXp+ZDodLHT7Lk8QjQjH0Ix3sAgFF
yDqbfM8qhI+ApNVyZI3Ejli8KDtU526SDVZCNY8duKmXhHoNgvDg/aGLg8H30E+YePTjAy7QBvl7
bDqUbw5LjsB6Ox1gYrE5QOgu7whRoNcROoxB7YUXDI0yd/qeiVTB7eGWw/EHvX199pRqyq98v2Da
glSN+KsgU8JEOUXusFPXuVfRwOrfMCsJ1sceE+Il8guFy+x6xy4TUabLn7Pt+YVLFB9o8m7G9aZP
bD1T4MfRjvXmJ3TPfLwtQxs14h36tn//hSPesTR1DqHjtrdJXJ2WoF476RO4z21wKZ7Rz77hbBqp
O2B/jAQuA2O5RTVj0r3sR0TP23ws6lkj2MUPgCsAewtgjwAc0Vton3CM020ieGj7jrf8wcnANvKO
RMOqkANviCbkmXnO8Rbs643ogAHeMa2SX/Ofjsg3AOSGM8plCrWsldrjgHI5SbnBaYMVB15HMEjR
uPqWH+CV2M4z68dA0FHeBtTnaIsmr9C1F+0c732Vg8gFHIuD1Z6Pe7328E7dIOcBBgc9YuxpRWzL
LosfP7Qe1bO2osX/VIE2A5sWXS0QBMyBp/RK4v3dvYs3FuojsvEjCPfKob5jkrRl82TPAMUPq/Pb
OIyo24YbNzz0X6sNK8vgI/wK7sIBlvAhdBHOZAS3g8sRuy/bZxT1qcpnz/JXeKChOlEBwdba+duY
bDYnezJcGGXZ2zNaIRByNhBsaZY98XDaG8o5DCHyn+tDRNOf+01srEFZS95A1QifCnMF2zvsjisX
ZNMBZPgCHr2w1+HU5+LblED03wJeOYBU3JI0CKv6PuHQUt5BXBDwrLiLfDfnz+qQHfB+sAWsFjJb
D45oNcsY0eGS078apleNr/BO0JwFCCH6IY9WT3xNPSS0dV9Qh9o+PFPfCruDLXp0g1EjtCwkrPHb
dNBDRkSJR66AHNj09+YcuYn1XO0Mxwtcqll24AJJ3DLLXxQ7BpPijJcJd4BzWH9jApf/1MK1ycLt
9KuQTcqKdRKAe4l7YIYCPnxG+Cz1Faim3IFJtJT4LTCXc5weIGYDBgGHseuMrwzcI/Eejn4ShKTl
qlaZI/ogsTmuKFNNxislTi040jtW0Z3whOJHvjbzFtFyoHYy8Epzxf8Gp2BnDXizUEkA3rRn25F2
2CKcE1rvO+WbvY3zhEBaQpSfrY3l3/Pk8gu0y8ZyCVfqGzTfeqIw5hOosvDO7DwRLKp9/0Bo/AbZ
HCZ0xcaBrjeGJTSB2DxeWtXWXmp4eezbGtL6RJDOz3IYAtoxq3VUm9qS5g2ro4mzYGvM0ua4wtOE
iLvDJRIpvG3zulS7ylUf6kOodgjuPkZPMQkjPqsz69x4T53OFzHi86mYyEj8cD3LhurKJn+REMcB
Jto5FIkb9NokL22oQG8mStAh1Dr2ii0+xDG7GCsebT5wKiCTiHdklDDoRVAJollf+DKrVZ72k3qm
pLJkYIld4SVInkKsBk/p3fgIMNtUn6bBZfiGX6iC/xkP9j5AYH3qqFyzx5lQlT6jnZ0FEg88zXBc
IXSh/CiOfq1CN2DgtuCCUsFh+ffpG3LFict6nlGI4F7qzVUdd1p41EAzbPXTvBedocfx5Vimz9MB
ShimqNit1Ps8g4zzENRjEjt5Yd9jcStIjkhYhGsUAhUb/Fo4nz/AdfVPzfN8Q6pqlF2xfBnw/UJb
MbUpqoi3Nt6hQNBzBTpBmq/oJ6V9nYW3YPo0422J4jExAwqw907cEBG+d1SYCcGhQbZbGbwS1ATL
NbDOrB0CjNkL+zMB6nIAvcKc184UGg1cFlYTNPxcbDx86lOwjh5Tqbxlr0J6pamzn2vEc3xspjgJ
xufMxdinxDaBJAxMdmVLu6HaNflFj/YT2oXBNUuQUSCF2xb2RNMNDX92M/zFV7+a8nvFHIsZ/AA3
U5576Uw4sxr+YWWPvNLDfGAlDDseR+Bkdi3Dq1U3RSUmK68R4iiR4Fa4PQVbsXJUhuZMkzZEUshg
b9ti1qCg4JAiJbwz8kMdIo9rT/0/8gQUE8xXaiGQzCk1AiugR4cY7qhR/LaLxBYrtEbdwHIwCkZP
aYLja9ho6Z/X6YeHDdIvheXRjklzW/upopfEL4yd5OqAVZLjjHA+QRjniGbT6ZkvIaa60ZFyNM7c
6Gek0MqhJqJd8JKnqEiQkAjIe4jDlhiRf0kGEZNYmwewfBMNYvWl4w3DuVynz5jlYPOEmvwAsTs9
YP9jqF+m8dyAUhf3HNmSjA7C93hXqW19V7DPyGUenEqytn3IyAninNfvxGf8MGh+HRHjYvcKeVR7
Kt/4o6ONAE0jcUfF5ZimdYyyihrvZuJl4aa5Xe7i8a6jmvfeSE4e/QaAtx4cSeD3Sj+erlw0ew4Y
b6Xah9RCOIoImNjrluwyIUx75XjgfNp0Z9YN1pi0sN0ztlfErzX1cJe4o3tFNJwdHQv6p/Ar/eqO
98ovN/fqV8Fm7gfEmA6nctv9Vio7OKZ4WMt9xWxM84mH8G4Q0zBF3ygLtJvmmVx2F5/yS4L2JjV2
KrOkd1/CK1bt06vOIH0p9nCedCf5IezCDI9jzDheK/TmbYgq9c30m+/hnb20sPHmYu5JTOKp8Voc
xB26SXSRiVL5WJzzU7rnhjbdq7ZbiwdoNrrrwUvV/TsRXLYbMr0UD5qi2o0v02/fbAlpYnnAX3gH
716jGMGsrp28vU/MygqtRdeSqXuYzgTrg5nZrgNKVYKvQMupfmweU/q5zygYj6f1IJleWVu8E5m7
V9/YxspL77Hg0A44I/tgsmcdi1cWLysyc+mVUy9gT5/YgzYy4dO4w6maJrgvHRFoY5bND9D7vzAp
wP5gaRbYcEGxdnKpRf0Tb9KF5c675CQNzx0MrF+QSfkjvuQX41B6hkN4p5/+ricczsmP6CxHLNLW
tJkgv8Ls8Bz05yL5XIx9i7/XSO4N/xBPDjN5KikhEBavDdP+phBQWe/JBzm54WLEp+3kBwUm4Tt1
gvzHqOz+IjtEOmyQBTbGNs+hmJ6ZWt2ZTFV6J7zUt90nImow3hT3LPo8ccNrztRK/tzUlthd3e2I
aBkc6NHxVvqhcBS3LbEoxWo6+llA4gJ323RXphuQpLv+2eKDR4OP/Q+A54mgSbOuDwNFWEe+TaNL
0j4oSGXZCLt4kg0WtfRJM8QU2/hzo5/j/B8CN++8eTe6FjOa47heYSFJ56xY09ARr4Jbgk/jqNaw
NQkxQH0Zcfd08Ytoog3RrKo8I4QofurUPvRnpM3aBxPIDzzuQUbVYcuWhQvP4g92+tUcG3lTXREm
EX5WO3RlmwNcGBxoDs94Jc/qNqDyUtvhEUew9/oHBZDjeI0OwXtzGzkwSTrRToMQbW6iyxatp9fG
eAcxjVrw17RHdIFy4iZ37XK2Eb1BmxzrOpvDvoad8BX8w9jNOsIPkyoUajdp/DrCJdZtVmKpX2PL
NlAxHo7V8DF+cZ7xNvfc04iFus/36l+OVZ9GvYmcTRX+VS1N1W16z16vJVYox/ZCNNLfcY3ry60s
H1ZRZixayx2IC8qMHXEs1YH2MbebCLzaBubaghTiQzl41gux+SF3yDDpi9o9NUx5tXJ1eZBi+hQ+
zaOPrdAsH4BFJssRqIjskkxwPBevxAL5XZ69q0E3jJmKFcSa0BGErfs0Ls3UQdZixyNBw9rFNOc0
px7fFeWDwByafIGGRnsSF2rNTnJs05bJnRu3KnBG9Rn5oOqdmm+FcAobD3Go2R7yN7M7T80LT/0k
0gDuD+nArZ6thkgg+y45CGpqcElYgRs+5MZRnD+o0BU6XIpjUEAs+uYfFRkLCM76vyclOCAZC13/
ZhmXqT3oaxyqx88I9OwwP7tC9DWj3yy3B+HAe/RU/L3gX3Fm1v9QG7FUb9rhwWJiwhLYbGhHcvy1
PoJiwC5ADJmNFTonLmovRnCA56eQXUH3/6RORwiPSvI7ES/ZEgXLao95HZh62j2b+hZ0lM+33Xv3
zv/WittOe7de6uIFveoDXHv9sxd2JF5PzHs8V1JvgHvidO8D289SOYRh7BpnMg2z+BJH5MPwICy4
AXvKTuyovA3la7I2FnPErk74i1L+LnFXNTl4q/gxON03ySUQRyA8/Rk7vLWgKx9wZsQOjOTzXXji
GCptNlUdxAmNH4IobIfCXU7VxpMxiEEJdXCn3Togd66oHdlIaYTB/FyzaE5E0GGIKMH6/NsB8xPb
7Su5evWKcu+fyeU3ozW8E2uxrYEWRiBvnX1sesSlwWd/i35IXYiLqeWyQUK0qVxjJycHEovDA/m9
4DNWXwkxE4p+9IRa+o/f7G7TRy55A7+joyJ1ANKPXTe8vFeKGiyt1UEn89vwhNJMP+4kTul3CU7d
t0QTGxlSSjOB5KaeT2q/mWKwIp6o4ioqgiomCzukhrVJrnD54hTL7nOL48QTgxzXeM84oQoZwulP
40115j1qHMTVLotM+e5ewZIdKXjUVGsIQM1PonvkVPmU6j+pECGFRM2KGAErvvQtJFcE1eEQjEjK
TkrO/Wonh1r4P+wLiahSfUvJHbbZ6KDcU3uEJSAjEF4bqCo9Ru0dUixIq3Cf+B/CKzVRtgwvjfaU
lLgsHhDWL+MjpJzzb1UtrYFNly4+TYRV+NwxogBTUlKkdE+SFHzO40l5L86pw9n2ybCJyXtAnEX+
bVKhSVGpwLz6e8IlN0aw2GdrWOWWbtM3r8S2goIYdSlO+LE/Z6CnrjpJ7dZEEqQ8Kt+qfJDZ4DDw
BRU7rTMwfcOWksQmOCXp2dA8XixrEZF9khkZcotXZTe85m90klH7xev5DcX4O79fhUcUW7pv1Dis
V/SrWMR02R1wdicmOJUmk8OnrKgoOgwIexeGoRR7SNTXdATsxuhY5gbpTxxIxfRNa95xS6XVRjOU
/DW98rsUdmqCC6TjNRQZPZ7GoNFcciZKQqTVWE8azyhq8Al/N6Ijak87GCBkEiPD1Hi8lFX4mCOW
2jvdGXy+rc9S+NeBjkGNkwpTvKfWPun3wnL1cFepPpFzqxxy7V1g6+eaBdw8G28Od1njTeK8Tp54
zTzYskmtVw9Le2RWFvR+HZ4DRlndeRlI25xIQLHJ5mjPXglMkN1Q/jDoXD3XyivziSIxn6mn83Rr
CqT1Ojbcb6fceEN2MsajYkuZrvw0x2JEswvZoZrI56Rc5U2ctqp0TTDsUlHDSbGk3ZbRbzX9Mqj9
+Mmf8z5ruoIYxAYpLuIs5cCwckfcFyRurFFnhKWUHZck0a+nBcaPF+A1az/HGJ45CxlxxkuF3my5
Caw3IPvkVygI2gYqVD3FHvLiiqdIifLO7OQ1ESzj3IPOVIof3HVGsbFO3yj78wWXT2UdU7gA5Ws3
k6lbs1Ny8pFSS+hD0s3UMJCjqrmyjunLwbjOL1D9iRx5qJzzjCoaAgIFDVDlrHg63kBb0JiFgYBA
h+wwt+DxWgFK9Kgcro+IXYGpFGjscBehfYXy49V3C48OF68xF3zCUO5E4Z9K2f5kItVJDW1wqZNQ
quxNZ520pqNLH8wVvqTkij3XGiX8vTPvAOueS8DWk5qGuuHOmJOkJ5WyuqOyV3Oh3OsMIggt/BSf
eJ/h5+05+At8+PYMK39PZ3x9oFiT4gXLXI5XWVxuh0mvOFwVi4if8Cs8jtGbIlrD621ztzhFc2kI
GDJ0DAHXiE4C978g4Rauftv8EdfLJFgfElJKPRZ3ES0kHiA5KKaTa/tGnNtjsCfZQJqVzYjbZDqY
vT2fxjtvPLzSJRDImFzel9vh39K+8oI6ZR7ticdDXTgla1ZVLJDPrApN9VnyuXLoNL+nK6ChCkwT
WLTBv/EQebF1YcRbFmqtYXNHs+5qHFTyH9PlwbJAeA9+kcfOHXKbqwiQPehefQllvASoDjkLNmjA
JNf+ATBQol8b4U08pyVrl1fbJXAnurqWLV317EDxREgpJrwy53nzANSzAJTTmY3npNviMIdQEfcz
MpWIB3fGcuQx8LvwSde5CDCF8jNSJSSnQF+puBPuMFeBdd7Gh9YgArU6DnMV/B6PQTJRQIEAjoLs
pln9xV1LufEHkXgcrSP9OuYHj3KCnZF7teTxTvTco4yAe49bMa+TO9ZhXFefQdrHVXHZy5HGBssi
rbZdf2CSdc/9Cw3SsMHg0UYavbtCnKTqUXXIkxK2gNLxaLGhZY0Tb2Er0RdkYq6OdaxFDpHj1LuQ
U0RrW+USJBb/ZbFsthOrvwzdZwJMrIXDCk9YPQFpE2UXlaZWPqHIGi0upNdS9GmNYwMHYiyVnFBz
Re2dZ8xlDsGVtWe0r3zJ7a4ILvx94h1xeSDtjGHTCLY0MG9pc60DCyMYiI7skDyBcFxwE1+Hf4O9
e+Gga82cNOubOvn/GWEA20K3A1PJ+CBKTy6cNtsR8am3yQfrxp3N2IVSDUb1WkUV0WPBFWvXads8
YwtnogJsozhRpjtJtpmFYAoQjJYFhwHDsx13QB4dA7VqDEP/WdwMwCcDyw7E143mrIlU4VRcdwJM
HGWtPWOKIiBL+T8LskV9cONSk/vl/niuTMuAvp261ifH7GB915eAeyJxYjLGewaWNI9L4v5XQJAB
uGgb6U5AMX8TlmtuCj4yRgMsvy3LgbdfJ8FAKXOLMJGJNjWEqsBTqXKSlW3oXMj4OlnQkimpbfph
3oxWvfXYPbcoOOeoR44vsf7BYrQO0Q8o1fxlna+ojpKkmj7S70lxX8VHOfJS0oyNStZWjtfUgvR/
FCfET4V3EYzn37IzVVcf1pFG44WdjCofRPTGI7RQWqBwdsUcK5Cj9ZALwKVlHXAdjYhthQn9W0Tu
wF4OvIsOI+gpe2ZRzIdBuQDpr6/U2UByWCYSljgnFFSILkYWeCyDdf2ouIeCL7Qr4HfPMKXL/sg3
eNR1fWjQHhxsi8Y5GJan4I0RFeUTyK6Eyr1sswJK9hCMWNudrsF/2DXm9zqvlQvPkkKrSEOUtmcN
+YtCPSJNAo5EndO3LoBLKrnsQAVlUuBcubWO2zybe/ZhWbbY/UnxkdYE349Wh4UFoJ0PO0318s5O
Q4ftuVT3TEPuAmFKEmiBQJ0F2jjY02AtTUSa+Fb01IUAwN1QZPE4XeJBpWClgcg0E78cv4QfECts
Y+qjRhYVRdiXvHRaxpTwxvpAKbtqbTCI60xCgA835JXetBVP6Nm3DM9yUMInOnthfRiiw1ygz/yB
xsra9aKUEDkRlsCs0GbPXiVTcurWg4a1iM2K+kUZwaJN41X1jonJo2DKgvinJFXEuGeyAjVqfQRZ
BiK16EfcOIzQOmO208QbzQM/YmtfYw68Wi7CN1+bERLMaKVddW6hQlVoy0leiJz2eyF9yeiZzetd
8JslzoN8qdsVVggAI1GsAmxtYEOP0sp2XfcC2M9PKiK8vdHarDxemY4T53bGcbotZWYjTf953UDW
MzujkuazkwBQXjAww86cYpB2YVkCTg/at5qNHiuvYS/zUpDvY9SHfpjw9EAC5cLS7fALg66wOAiU
TtwQYAdWBbJvS23r6Id3e7glm2XggYGB6Q+KtgvHnTC7IqXz0K4gJtKIQadlOCDuTCGH4RaKS0DE
xcbytxmxWKvn7JM5w5LiytiJFvRUuYK/7ZzNiJ2DRxTCLM58Hho7Tw5oRUcihvYSQC27/QIQwgbF
eSdoPr+O9B55M/EyAkJg1vJtKZ3Zxvr41JjgjInNEQXdEjbwZrwrZx/FMr5kDAnOWC3iRI76TAdH
syjbr00GHit/lYcQc8CMnyyJww5KTjIhFKm+ocxDP3ON93gpQpDUYwvJFlTlV9GEJKU6PDD7wxE1
OZ81Qz0tU75ewATQkiES4+6NHzb5Z2qjJOvkq+vxDfKE8ifIIvRAV5hB14L680FaUEzmcG6oMCH+
vOAAL0ima04IHW5b1GhQtWfz0Cws38IanrpSdxODuX4tNAXdokHTE16eDbaul3bfN7UMSjghQtLH
p8XMIFEWnbHX0H4JlQRXlxQkJ4YwsVfpKrYCk7JH4EnZW6vrhZgAoirU3Iewdk86aBR5N8v7FIFx
pDZSXxwjGt0CpJZYbzCublJk2fE52Id9ECLrLGOEVoyKuB2QN2GyUzhrdGlEZwT3p1gXXGnhiaBu
dRv1MduGQWtArJhWeTlVQdjgWqsmidQqxGAuARqbi/bb5OHXGHDIVAqnc7TkXm84CXFNGJpoEwCa
3oydhXiRIb1OJlaqeCH9758Huj67QWqe/77VpEpOkCO+/r10jmHGbqJyU6y0oEKeun3eIuQ21jFD
1g/HWAZEmf6/D3K4AMT8+7qLDMCgcoXMTs3CbdSq3odp9H8flNbTtJKjZJxrwg3x5b+/kOjJjznr
PX5fBU2g9UMzzHCK//v132cDEpqof+T+vApVxH8aFX+fZmIJoBGd4ARVm+Ug1CA7hbSZccSZGthP
BmskBu9vdwHeT39XawogQps67bDqWz/9++Z//nD9a5Cd/OS/36zSwB8acrAO1dttg1sPag9cxN8H
BJoxGf+7nL9P/76pVfW7JdJJnBTYSmEuIlWmctIh/v6/H8b1y//ve38//fuejKu0kuixpxjIr+OQ
4hZDWAN1qTFCR/zNiEKBHaB+a0S5RcovMhATgV4QtqMtDpq2lXVQ5taxT0wde2ij9FokJbGSFBfA
Ypq5lrcTKgPF9A+RpIbML/hGeiMjIqj3ZWB1zlhrNEYWMG0JJbTEQMygGorwXKz2jIq6kPqtRLqo
peaJdB0heQuzaTVmQu4Lhd1+1b0Zn6uOA3kQNQzTswpM80xKlGF+urIJTTVFuxaTCWsyv/P2tdEo
CGqNVFxFWiFoxiOLmuPwbdYJ7mAVjRCKJGqjX2ZZekbPq/QUFeBrPQabbiI8mcEcelqDegYaFzop
AfW5cnaVCFnfWOVIK4f+pQVXWVG1MlNc/qq891GaF2NJoQnX1HYw9XQNTXItFOh3bTZSh6pUx4Lc
5+QTIx3O0LzRFW0QILIb45iGiMbPaf079QIHNFL9SICPeLnTTE+ElG49hxDcQ2NLVyHCAo6sEG8J
+thYpyPKw6AOpj0O1EctEWerEURILpFhoOj9VoqdD54+1pF/LxPy59IwYl9awCCVVJlNCoT6iGYe
Liz3oWTQmnpUqby+KRa5QzERbYqIe0FWtIccRtt0hx+IuIcxgPhXNpESfdQzQhJRH4Voq5aql5Uo
N1AB0qRU200K1nVVRvAYFTRgeopVekA/aqG2I8a4x/Z6EkJp6otTXsuvmDTYOlQI36SECNQLBq0B
8shClwOZv2YQDE+Mxs+y54oFIQUUKJjHvpu0J5Gzy+gxF5/w0lNjwJ5VlH4aHdGoqH1biaUdw54D
LtcgmlZx+C7pZIbgmDFRlXF7jYYJD8KiOFjKAFECM6/B0Eo7k9bwXioDJxyL7AQdbCzHAZWGQTkV
cnVZxh6EFI1eKCjLQTK0j1pWgBIMglf1cckCwlXJxOMxDC9jcW4V3XqP1xKi5lgo1x3yCUHxuOxw
MtaQpKvKgyY0J8PQxl2KdYIeapI7jjVYFRbvthaMSy/FnHsxvtdZaMbrJCLPiY2Bao7xW1TLiK4/
3LZEVX9rJOeFEGmwTiceEYaiwKnKAMyA0RLKTeIhMnC8Q/nJThY8TUoDx20p6T/xNKELtHSpm0ic
v7P6a4TGuBsbiH3QPp6UIZX3CsqkYZkR/c/Bl6ZgiCikI4bqIVrU17w23EGVrGNT1Uf4NN0B3gpS
e9I/ZW4h0FQUzjgC6DUASMIPSNOkxBOSAbF/mEe5VO/F5aXTIc+2qLPtC8AR0Px8czBAsckzSVKV
rHY9eruHIYW/aKD9og2ce3mpe4GUcRI07W1sivuoZ1DaeslblOxpnekwdS3R0YRMxsRs/jbTCuOl
OHLMCMrbCEWlllpvIv5WrZ2gSLsxRhBM1KHaFBZYj2YZ0c/hHLG6IbaXALI3FrDovmk1MBCjhgFb
a4Yv9MRbmoyGuhwa+xwHHFg+wWynfYRTeNj6kigs/qgU80WNol1SaQemSP6dBfLJxB9K7srphimC
Z/TQ3PSRztrYUjaMmk+1nXaq2QmHJQamgWwiBLBpQRTCbG+zmE2+IirHmkdDyRH0dxjh59wrD20k
v4FxhdSHRVQkSfPTRH93ROANrS5tOWuq8t5YUkvlY4n9BoluSosUopDoJyeEhKVXqHYJzTD5pYTb
TBnRRUZBBnVuu1Sg6Yi1/jrDf93PoTp6cYBA7ywXxX4hkNGzcvX4Ui59nVwDyapdNuPUl5ObHpbi
UxdURytclINMP0tPY/nazQNNHaBYbYMACEZq02z9Ik2EmtkY/5sjHNpkJbqVdgjl1C/NuxAvw9Gq
ylNQz5mHBkQMe0D8QkaNbD6gn2VWzVGs8BxJpQhfroE8j07GnEknSVjYNs1hdIXUiBwpr96Ypduq
Fip0CTvS8wHlL8HSMiduBbqAofaq4oCSLZruQCl9JFNwTFpZAU6bZ9ulIuwsxxhdRLLdLKXtUqu0
gcxU0g99MFw7PCL9EIYOjYe1RAJ3OGyS+BSntasa+b/WkOAHSNj8IG4TBuO4GoCkiOfI710ejk6k
apM3DhXi4Mbg19rMUavKuquNpEcGdpS5mL1JgwJGo50vghHSFFNwGc7xvLPKsoD4iN+ePCEFWLO1
9Oogu6Mo90c8RJ7Rn/ucyu7c5C01gnRSkJwbjigUh14XRwM16BE76rk9J8aWwSs9Qc4xB+pCwzZ0
DdvHdAbiImB5FciBL09DRmohNPtOg5DU6hQV6k7OrtB/zuM8HZEDexISHXX9JYcFQUBfVwhTaZAl
Mc6igpIIxW+BgWSWaA7xu/oViHCfmewvhSpRKjdMPyZC3+G3sfon9kd0v18kaMhh0eDlJ5oFAG4b
T6dkVw3tzVrlWQfUQfHHJNlaQvMnXog2S7MHKqNTp2rk0NdFSpppYWg+/n2z5aYTyaE0ADXpIpCm
ZUdtzqxZM6LUe6pRgjJPhhOsxykt/kHcR1VY176q5aNuBnMbxsjoFwP3r8N4WRYrPs3R2dRysA39
Jyp3gFlnsgH5MC/Joaub6dggBg5u+DfUdALzsOneIuFlxDXSTq22Ri9x+I0Rd3216CyJZdwjJ2Ca
pzAcfsLWCDzBV7Rqh6UBulzdRBlgKf06J6RPpfwQNRgjaWn7I3WD18iEG7VJEbwxlw8cE1dTDfK+
eWYZ3422ddRw6RxNGmg3SwFH0JI+SdNpVuLo2Fe0UM1EcUfJokFokOSQhqOeSMK7Cs2ihIfmUGR8
NrHlj3L/yYHzoiMGjGkJihKY9rJOHXTOtGOF3+QkLR1s87XGJJavkxWXfgIObs4mblKG4KtRoFcs
lfZgq8B/1lF3rY8aLohnhFXrE8IElPWRI7eoEJjRgK3MVJ0VCeGs1KL1OkHESSNkX8ZkCdib0m+z
DJJjE/Sgg5LU03WNkuukofAwivgUG3Yk2+RI2kGaEIQ1ZukdJdDz0o/6ScqaN2jrnJMm6M0EQros
s+VMM8W9ubCeU51HiVAEqCZZQconos8pjpWtSxcqZl2WozTT4c+ziMWpUNuECnhHrU6vNCcL230y
DPVbC2zRreivo+7wousN5Qu14pFlBHSDSJe+ljAiWhqcDuMMqfGkJx1GoBH/I81HsFP2VctCvRcJ
yB6BnjX4pnJmtMOV1LTyWmjYwIH5MjczvLZS7T6j5IPncXMYIRlTtJTujVqf81Uzs1+WbrsuHj2d
kcEMGVxNV1dMLiGpkLuFPs0uooUafGzCCIGdKcOkYSypgwSJei+JfR0lFx95g6bkJI7IaiLbeYjR
k7ZYpJUcso0pTPDVJCcbe8kPhhzbyhIteZ1tshhhWigmXNmgveI6Zp5wDMV2WS53ZbzSEAB8FpIm
HaZgeRLFQdrJiEPsyKeVcVmjAqDraYipiboAZwQQRkK9l9ImvfSxlXhRT3Mdw4VmV5YGImP6rBzF
IEWAb9CpmsUB9uyTr4/Qj0yjJ+lDDWGfZUPEeZVSk0JEUZUWhfDEM5Vshvo9h28mCrbbJUXmOyml
j/AjM6DgJwT1tm4s6bFFMxcSXMGZJ4vB02ykK1+A9kmgZTdRpC6iq5L0XJmQYVVCG4zlcTyaWhOm
vIIWhGqELjDAxKuCBZvJrjzAY3zUsxHvraWMqZxgTaBX/iKg8Zx32egupbQPGpDbltEW+4YyWhFy
s6IZnjuFh7saBNXiQmKoIfs1miIwshlshpBgqFoW7YcgIIGnyINFzJI0fjMDRyeLoOQUg/rvlm6/
wH9puydBHsKTKSZnWR2FK+muwtn5szRtvVXbw6DHVGxMeo298FIWBupmJApGT1dTDDi+s44uemE8
kQzZRar8jGmkg2vG9zBR84K2A/LsefcxBNMbZQeN9Mlkl9PaXWk0NQQKqzoGvTLSkMj8lOR+b1QN
e0sd7Vs6/UIjBl5apwOcSB4nlGZPWPJig33fmoWKA2m5AnAypGfYEzoXGchQSYF9Io25b+Sd8qyO
gz9QHhlwQTtFswC0HW+QJ+Yn22miLMgSY2tFnEa4rQu/MsyCgynFH1PMsSpGrEZmCwuaEHa1Iivc
RirdFthrK7GNzjqGmVWomvxC81kqo4LsZ3MXRw1ZsDhmiVYVnZzlQ4rFW5TQKlwG2vKmhfyvnNHq
D2acDIWivkcxotvKFNKkBGveVsD/o/9h70yW40a2bPsrz2qOfGgccGBQE0bfsJVINRMYJVHoe8DR
fH0th/ImM/PdV3arxjfNEgZEhMhgNICfc/Zeu2H6EceKsqvI7qbE+WDIUR3MYJbMPUiJ+jZGyK/n
uEaqYQDj7h3yN9r4MV/ml2WZsZAFNICHqrgru+55icujkUfRh9z91Cn1fUoDRLQxpWRNmwMsKYli
Nr1buzPP3VTgDkFBAv4fvYJ/Vn52G7dXxzK/tgtIhsIJLhLaAOltno/2Vj11QaEeM3N8c0ZsJD6h
eQAVAvemk1n2gZy7z974UleV+2MRH8okeyymFixtuTAGSic9dGYS1AW0WzNxO3FBgmnb/1RNoI59
wCwPbo3iSr8EBwhKoMksFI3wW16NhcmCBZpbkVW9NdDw7azsEycstR9SwlNpE6WXWiXfkyr/Ucuo
oavbPLRWOFxLtJSKq6pc/B9BZ1qkSAnmkf3y8jr41nRnDgYpErxIcCuqQ+OE6AB2sPDtB6tVR5kV
1DRjvy85g28Ga7oqRSKcHTks+OPbpYAuFyjJ6KJejhN0jc00z9gOBsARiXcqbN1z0cbEsaWJMfc1
DfGhATm3sJiy63s8vowuyDlCOys+l0Hw5hRGtU+H7lvp8Y7bSVgf5sW7d3KLjnQq953BqkhS29U+
Vhph4AYcygaLPoLxSUACCfBt8a7z9RHxtpskWo/MpVWgYpsTNlYBI5vDOxXUPxLGlH1f/HRDYJCD
hweVaEGDM00YmK9GgZzIiiBAzjlz5IRhnCGAU3btt9LCBUUwwdw11akVFadXQSkXqvjT0HWfJ7Us
97n7EBQ4jaHR5weYHyXaRaBKhsGKuaOXHvAzjLx77LOWpM+xG27+DXr710BvgQ/67P/+GSX3V9Ab
E6m/Qt7Wf/A75C0wf7NcKS3hC0f+ifHm/eZRs1ieLa1A2p6m+JVV28f/+R/C0Yw3OL3C8QOPfwdt
8HfGmzB/o9MQ0Hz0fF+wxvb+J4w3SwYaXPhnsGEAhEcAqnIgCdqS1Mu/Mt7mou9VKRMfnnD2aWJm
1Lexy2ja2AxNgD8tTF98shCuvtFdu2Tp0Na7fPNn+5WpDw5aXYvS1bmNUqrT2v8a62rVIccrS54T
1iBDnf+cdVU76/JWfu11tSsoewdd/0pdCQPQYALjO5fabK+JArQzjM9ha2anokQhO4z5R9s0ncdZ
1lejm2DFjQScRAkAptIYD14ZBuds9D+ImlZW20vsgehUo9a/Rq0kBJp63tWVvTMYNdMi0WOZcnZG
xTiwtugVlhnzrTz3PsVBaoKTxzOWOzpXIFruXGltUw/1YVgL57EpvTfp0ezrYvWWuH0OX8q9JkE/
nQTNCXg20V7mfPEccPmYFh3jIsR8HMb+y5g46CFZL6oRZpA7Muctrek5Q/tYO+LWFkPxzQk8DSw4
RtUyP05haZ6sgeQLJycnrsjQtld2Svihf6auMfeRogNDOxjuGz2Z3IC8ZNX38LNLsH2bJpiSrfJR
Zc9ucmlrSXnOmOUGwuNyYaJxFPlppgk0rd0g9xjo7hAlzy7Q/SKfxpGnO0gETZrkwnEq4hJ+J3Sf
CcTZZqLxJGhAzeQ874ZQHLo8Lg4WTapGd6s63bcKdQdrXHtZuqs16/4WJqBe97sG3fmylqdBd8I6
HEy6/WS5fnrIE3lhImfbtC+CCbmN7FFw1UL8dJzy4oRjfymN9ppOBsHao7/3XrIeD8oSTLc5lDd6
xvE3MTZq29rmWeg+Hs2MO+FWLODdZDom1ZvB09sMkZlR9RbGwaRELXVnMNE9QkWz0CpDF+AAXRka
pqdOohxKnbbcwITot4uL5y5Bb60U7ciK9ZQUdDHMKPxh0dU+OhkEzkx3LjPdw+x1N7Omrenq/qbS
nU5X9zx9T30tzXg65qK/zaIFfDOsZacae9j1eLDIWbsstrfDNuNXBJBV8z1dtejRS4+OQvkTtwxU
+IAhscHDVvufXcNZLnPro0SmLYEO4rHVPVylu7mp9VO0CHtjYwg198vctEZI579kOCYphhi1lRe+
cdOWluWlEDWWvqBl9Nsnn1hew7jKPMI9ZeFdzeq7MXVoEFXxJZp7wIY+Zmi7BQ3CfN4OyHcw7ZDy
vk63UdIAEoN45fgFLeLeGjeGa9yPuudd0Pz2cy6wsXkqfHM7KFY3uaBLbmGq8D1vRJnn7b1aIPue
kRmz0qS/HlGlZNmwgRHvHt2+2U8y57Ku6MoPuBmTMY+IVcs+97kgNE3hf6OXP39N8gQpX5mBtvKf
2pETlzXPiFYa84bENgA42rAT8qlBG0LicHIcU3pKcYG4wbaxNFbdI0jDnyJEKUifN0oU7KJJxz2Z
b75HOwXYDjyEmjEDuZBTWnznecOFyOSprqgnSiZm0Bqok2VF4jGA4IreEM7WLqbp9GXCX5+FnbHr
CgYdakGNZ8bPBSdt0mV7BAd5RVdTB5G28Po2T22FnGwJkSG53kR76SnCcg6SMjnZdX4vupE1nOt9
V3G8bHLGKbvQa1C36xb8nA2Asnpkun3OONZLQTBomnGeYRYb0Qj1pFYXrr8ZPa0nEfdegJQhpaW4
URUD8yHMqCDACgVQ4jZ98bledHa55zbEPpJ2ZLLaBKx37WxwBXm1sEifCe5hED9lIZ7AKNoXYva3
s9d+9SY+P2Lir2x6WTPolp+KNwYh5E6V5L63UFcyU3Psq/kaJBQ7Q1J+ryZUZqHM7lgGzSjNeoP+
YkiCLNiReIUbjdGNaAmbKAsbvb/t4kQx3paA/mEyxfS2SB7cOuMbKz4ax1PAyCxxoheuuXt6qg9L
GwC06y3trZuvaUqkTF4W36hxng0zvFhjh/YMS5IX2Yqhu/rUTMPOQGjWWimkj9bShjb7Eudd9IGV
/VOjSne/TAhgHOESBjw0DpQ1BbsEd+zMqAgBMytO2Zn2PWpH9TI7fnge0p7OsC2n7TjjK+tqOoGk
gxZ3psRi7dh0UUSHZCSSOPEqsTyEWdtjlGiu5EPw8XFNOlSpnB/oh1V82GmtJBg0esiIN2Ekg7Mv
MG3RG+hvppoFNfCudiMbBAZUeaQI2xgQsLXSeDsZM/hGM/CxanQIGMoYTVrQpf1Z0fL1lLuQ2Vs3
CBgLxErVcCFMnmuCPyF5NvJnf/aBIaqGan/G5xN1MLIV/UCyBNV2MGlTejZtyn7hdWsX2MmuqvI7
FsCcfMN+P3rtbTLU18KLxIU403YT2d3VYyK6dScy+iD4HLzIuVvqYDzbVLKk8ZA5mwC0tJOjCjGm
ewZ4pCkAecaVvYHgXx5EzdCbVYux9y2gGunocUXW3Z8qfkxMST9clISdo7SSfXEM6Pcg4weZ6LcS
wtUAASI3ULORc4maqe5PREFs8wSTH+1bPgg+hqDY9m+HWtjH9oOR1FgxHKe+mZPoYyhjdCY0jQ5e
WKvNGGsB7KC45AL2dj3r6ur4qThN3Vt6YTgF631TG9OVuR5dI4XmNAPK6Y0tyTiEDt13CcuAAJKC
AUUhyo0PPuTTE5QbVEuGh9GE6IzrgBh9bqJo6+azSdekkZyASDOJUzJMyNRMhw89GhIZ1fYxWqS1
bFROjnQUoVgMaw+dUdwvvwQLQ+v/sPsZ06J9WsUL7yoF0c0NhIFhI82pBDSlPkwyXMCX4Q9uGL7x
KcOzWdsexn+6lJuCj9nZq52vKSw9/G0KDSLinpaT2NHszaNrDvN53Sz5YCG8DV4JpOtQY6rvfwoX
NAv9bpNNBuaLEIvCXYZj6BpIGlFeizjKMX4EsGmGrETVR1O273wQAowsHIbwkutA5sLJNDL6FpEx
76y+/9azBse9VlGw6yc5lSNCddsjMyxEqjgNbgzRNjOBDzy3BSG8EbU/7M7nMNNDxYHAWN/167MV
dNe0Asy9HkW1f7UXZeAv5IM409E9r3u2ztdY9943BepAp06C42CNQMn0pvtjb7Yd46SpuSpMLrGv
E1GCJ4e5wYXsrewE7BcurW+RIJyhq0k9DAuuSZuD9eveEvXD+nRHiUwvJtlkFbms2pl144x9CmBB
KzbWjRfFEnKz92nSgRxCM7ZUHeXlMdRf+ylpUbxSy3BtJQg71QqQTuf8iTXact3tBC9vxuSOYQef
N9P6ZCmrIdKNxBpFfMe8WXdzF7t0s6ByZMnH6kaHt/jugMnr13a9wRLVw+KZOY346cuqbOLzWf3S
OK2H6wasLAoZnRIjzAL8KkHRyzKCzdGxLI4S9dnVm/WwnbM3s+6a3ftNWd3S7AwAv0Gsq3+9DO76
sqyvVWe7V5c2wt7+WLZEV8YuEbbhQikPdBXNbmLHl3XT6b3O/9noLI54xPuXmcB2sogapSJc6jzh
BYTn7R1XMdT7JtACKRNJCimAy3Nh1Ma5jmPjTCoyn7mE72djoDEgBpbAIDbMjVs61d0bAeKjuVnG
BphhJ4+rXCfU6p11s+p4fu2RTQu6arHFbjL6L6syad1IS9PkfPzHLBw59w1dw1k9WJgA8Jd6yXBH
wHxEEt7CTIFksadAjvN+vVPpL7vTTMwPmwnjwCp8GnJcSSZ45u16nvD0KaLVOqh1D3BjDThAH6s+
ekn8Mdqvb8r6XqxvlNLqK6+UHwibAcIXpuilGg/LPqzYX4qvv31+u3GkpurgFb7fIdGBs2w+2UNT
LvST+CBPnDXyGzE3qGNZEPjrC8J1/PeXan2VgqlW5A2nQ3yinPj1Eqx/5fr3CuYy5/e/nNM2Dts2
PhW0dGvVMmcwnR8VDF6iVUpxlL31aFERS8GU0rVbLUwLMFou4kunG3+28nZ9D0xhrp6NkmDj1Gea
YS8Lbmy/f6PN5vuYbqd8nD+3dOSh+0YBbToYUBm8gK1Omr9930wBnG9J0k7n0mwUKAa8JchuWiwh
EhumnbhPKvZjZLS3jdHc2VH40HrUbkbMhV4Q50HiKBBZ7yQ68VT11QcgA1wxmcULlMUyY/FuFdl+
CcrbSd2mZfndktaLGeFBzkmT2oxj8qkwX9IYtFzu158jRQixDGHGOHwFIMXeEWmWHysxPZrtxq0a
3PVTcU3oMt4UJhoTTzn0vqg8W1bvN6x29oOEMmcubraP8kGHI7P0kepjWtv1hQnibe+M/jHK4+fG
miUxk2izSQ/cwD+VyBG4vkZohQZflgfLsTdwLumn+R9TZjZ4G5KL/82gT7CbC+Atgz8+uQOio9lX
Z/SUt3n7fbKRTz/VUP/3YWyA6Smya+xO3yhIwF8ZJOMN2u8sgOBGgmrd9xs6ERC8vJAxRtQavGMt
Dnv3vswfZj/7AZYYF+tMoxoSy2s3sFgxZrSl5pBdfVej7lG9uGn95Lcn4ggPhCgjFPehj5Bo/pBJ
Gvrx5EBHKnKdeH87EFbOqk/dmtNLKDEf9REEDhYZfdvylQA0edO125g181bWhCczxLGIaES9ybrK
JwFx6asCxlgvstfOVR87z/+qeBGWGL/fMKLnDTz3Q5tnZ78wnyDtN3QXnF3dLt8zm5papaBL0rF7
FBjCUw8FOZM8G8Zq8jJMznZS9vMchhVh8/gsC/etbR3ioxy62XaMyLwbHtCR7OJqv4jp0jOy4gv/
s9PGtKAP4i3itsye3GuT5rvOxRQ2xNBOgSMjLYdvVZvdU1GjOJ0xeDJ5oPX3bbGzpzTQLeTMu81n
+HJECl9lOB0Rppz7Yr5kkHUzhXdDiel7OcBhLtrnpZUfMiv4EngDYVl8j5ZqcU+mw+wYYc9DXsNy
NHPSOdFCsyY9tN7wuaqKJ57ljaUCkm6s1Ee8TeElcqhWTslQAI4unRKUa5WWQibL1uBtiMaHKRcs
HKGVYdCC6OOApt4nWE4doeaNK1zgC0XwkEzd52UOz5IUcGTb3eeWwEUM5xmuEA8en+8DS2lRivdT
pi520iQHRgRfkPoG29CquBQA8R7fZNXJfejj9ogb9YokgpOfMexcO0BCsXA68AZIPjLHf9P5PgFK
2ziDhBpHrJUNwkS90vrY+SXGjIaIqTgFXmi3zDBb6GK8ag3rZGDDhRovtK3nLeju48zA9qYT/URa
lNkcfLTNQ1r+zBs32Siv/uwLPBu1Cggft976Oei2cYX2jiUWY7sQiFceEBJUw4KLVLOlAw8VB0Jb
FiNqKxTIPHVwsokeUQGDwySoGSqtgS6tMa6mHV1jE2NwxGj1oSYIdxO0zqFz5VMQQxKslK220sEH
mDM2SmfvJyuLaOcMxOvyHZV2ZHGdQCuTPFIXL1dLJNcqAAxgeMNPZ8B3EoBZ4Ue+Tm5rHoDNf0EV
XMGhFxCVbQs/L3w8P8as4PwQeStJr10mZPojICIy7JFpJ45/69bMi0PQKGLxsI6lzQ1yPlRUJjB5
GZbPTB4fupJubJFBMzZ7AfnYzl+4anR8pGgEzuW1i0ZKNYSweNCfYPB+80ynvCWlGlWDNLy7HpSN
GWjjsoGsNCkIJ+7VUWUqOhUxbYEeq0oY+j/TNJ92lCHuhqkIdj3JGLOAXRa79eeOjvWV09o2mXg3
3aj9Sdtj3rdaPi8ycpTC8EPDOehcBs3POB83vQMfsyjat5guChrUn346V1uDCCCTeXwk8kcEN2AQ
lAclqjBxygGraRg3CRoInMj2BetAL+k/D8p/45IOemhCLRa4AvIkpIr0R+Z6825EsHD1Rq6NKWuy
QZDZ1fkd3at92qFmzrmk8UXqvJ2Brb2WOM2zamlvAmVE5wLDih88WGpItq7BWYZVLVR1c7Q5DSLS
bBaAxEPrgvf3iVP1AEa0yVObucWdVyL69Qov3AzDCHKLC2IuH3IKazAKYA4MMQJRIRZluIV4j4dK
fG0nWbLOHEiRK1wobm9oUsBCWME+qApwxlbvYmHD2Nzja7Lpn28Y45ybKv5SmQ00gH4bNO4mVigt
nQXpU+ii7ImKZNETUCAiCY444dwj1cR63kj+YBsmp2nle2V7T11aS0beWXps3KPjNOPV8DAGBe6t
QRVGaGCBR0F8LDMmaWWaAYytOKFFg3oIlbMBiI9WMES6V4Dej5S4dfhUI3E9LOkISdAZ4U3P9rDH
IV7k7XbqcrQPqPUND7uVlTd6Hht9Irqk6DtxoeGNCme4Ea71FPHRR76NGm7vyvF75ugIh9uO5PMb
xSRhm5OiuVEDkYhJMGwYsdKBgxtWEr+WhEbyMKsD0hrzTJsMrqoZIOkl2hnsmfeYMHUkMRc4kPiU
0d++QcBZndeNVFgvsjI8WmX9UXBiG7ejnIFa9zYdL5pD9YA/jV4waedtuJuTjIt/9LOYwvoSjsI8
yBBGTQcHi5MhFAMnv+Uyt8niIbhjgIsfZio/pOpb0l9Cu3F3PUuiG1kDZwgd57lFACBrAOa9zF4D
wl/g2Sbtcc7Vl8XC9B7jE4/yr2aGSiHL/ccwJalZsW5pk0cn5/l0cvwxxUjPI0RmhS/Ix0NPEYpX
153rc1/WHoXyaTEpr5I+fxuEfKoaEvP6DnSEk36rbfFtoeOBpxJlwiQoNbWbzveNW5j/6a6vQoiN
A3Zy3hNOw1lZ0CBg9W4MHm9nTMQA0IdxtvwbWqZPTtOkmxZenFswy7eCU+hVI7P6tIHyoVtJY/HS
Wna1G2RX08x0Tp5TaIz6QBYkMq7YE/fS0pQfPyUtj9CabZdU9X0Pc8rUYHiqAWhqCtbG1GbNNfYC
/FoFCAcZQ0hzX0koKbem+b2pIfcGvI9FHdv7wbMQYJnB61iXuxQpdqO9cmLZ8BVHGaEb5oM1XyV5
sAtNi6CtPhZIDKmv5mETW0537uccsX4d1f15PTabqKfVRNX1kmvjR7v2EdaQmPX4fZPUMacLlzO9
UcrzNFv1IbbQlFc0/rez/gmGyS9I1prN5/MWJ+kZUn+PyLskA26e9ix4+A36pveNQsEI8hDFSaWd
EikBQd1RCawSZnqbLsUXn1bGDk368Ke8y7Iv0dOU/kIkeYJP4Vfs5Zp4OTB1OI96wxO4LlaEk1Yn
YZreF3jy8ykpvPFMFMioQfT0nWeXhIKoas8ElgwM3JiMrIfS0/n2Ve3pZllDeghNjthsCuh4LGci
/DEnxl1QbsuFaDzdHnH1hs7Nnzd5byI7theCk3VhL3QlP4XOE24TVmpJ/tEd7XbvTuF4XjdoAKfz
ohGa+ISOoS6cUxxItLbYrHvvt1Xm+MAMn7GZtGjK6wo8Cmd1RjMZELKkj99vLNt4W7m5BahiHM4k
Se3azKuPhktxtEx1zNWdYKdt6wJnY67bn3PdKWpK374JCaCi1ZYC+x+YbiH/rAEfSLTc2mq17gl9
uO7pRzS23x+dQIpt14sWwsuD78gUpuug4QYYVM6mTSB66rVis4bBrrGwNRavs0obkLpMPpWOeQ2z
UeAPGUlhlHin1tvSiDPnumdNMJLNAT9mVw5vFrabXUkKzdkncPws4PGfsubberDeLPqyP2W8Y70J
GXLdtH/s/e2QBW+HHht+zfr8jAp/GI5Oq+MPNrVPbN2sN899H54mAFzdAo2CMiE71Hl6Z4mYw1w/
2fUZk+xM5w5g/6bWz1HMi3X29GY9XDde0wMUbZ+ymitxgaTujLdm/f1/ehL6RfKItCxu1kDd9Z6Z
D0JCNAysvgwdr/9RNO19oOZ6M8R1RM11UzUmdDOKlUXC+wfR6eHz0wFd0mPGgaTFjwDp1eJuKQKL
NT0tbUPRzSZB/GrZQHAmP33NpvwbayB8fvN4M9uINq0KcKpbPlc9n5JsRqlcWYCRMpMQoHkgYT3j
5ZpKXBLhrJ2EDA9V0hU7i0bF3pnFpaei6ScwvZCNvG0L4+AnGkfqzcMSYu+x2wgDKjmpEYznxHqu
LPVm5PwFHvlH+FXBvhBmBECdbmyr5DnqPahlyvxgGKQ8NR6gpH+LRv4l0YhHtPx/Jxq5vJbd61+z
AX/9k3/IRsRvrh9ghDF9V4jAtoL/+D+/xwNapv2b6QobDQgZfUK4iDb+IR0xfzP1fyTIBAiFXYfn
8Lt0RMcDkhto+TRPPN9CWPk/ko6Y5v8rHcH0KH3H8lzHtz1PZ2b+KQyW8Qwu0WjyLlYYnpw0BwAh
BvMq+5ETMiekyEy8QznXB2seGvjouiuOt6MiQVyf9wfpxxZL1kqL5vPTelumH7PuKX0JeT9ElbFR
aG+P651l+DUJRX1ac6LXmO51b82IbofBIcXsV3r3evP7fetDEfnR83j/V33VcQJysksr7XwBjd2M
xGUR5dvku8JIvqiigvAb3KiwMU4LBdU5MxkVODqiwu9iftag08NLWyUwWiusy15TH9vAzEk5Nj+W
0QS2WhjbMTbiS24n087zvJ+qH5qDtFQsrhgRjv7Qiu1SuCbxGGy6UJsE/fwTZQ7Zs87Et9Tk9T7V
0XZ9HSkL90bvGwdran+/evL7GDj89XBiuLJ0VAbdMt3LPEpv3Bh8WL4Mt+syxSIMpPbwA61X0XWT
EznGyrqgkBAYPEJJ/FzgBpAssLWuG2PRzs91l+EMrEL+5gq9NAEsOL/en8b6XBb9hNa9dcPz6Ped
OT6uadnNHznu6956Ww/Uf2KsdyzTBuEgY6c1Yjuli+lVJI/5Gw+HG6A7xsaOr63V61V03ZjMiK0q
VceJadZNX9TkFvS5sV9UrNX2E2BhNzkv5j6x2onCkrYzXYZ5jNWZKPIW/mptbQeMVHAlE3qOrsoO
PiOcdQWQ4DNjZlIdp/vIUAHGZwKNHAvEARmAEukGigqzU0DQTAI9GnwBBR59hJfoUGod+NEEAD/0
+Gi0ECXUjYWL0L+uGfVhpcrzurGHwjyaPqAIfVNSVf7eH+LblD4y/Us9Plk3YfKPvWrGnGnlT8wf
PsmZuZzHtypZYvqzjeX5AHFPrAT3fhwmx1LyyQzSAUwDvujUy+dfy9CxRqyZVQJUtV6Qxr5O+LKD
n0FDZnWaMEErFn3h/fXouohgRKyPFN3b1H0Jp5ukM52jSgUZjebwKGh07S0pzR2Wku9G5xDXlLfo
HSw5ABtlYdZod/dQLPO2rlGhFHUK7D5sAajrqY83+3yXGl2prS+Dm1kQger66W9/e6lnmBEFwKEP
W+JCRmqRXg+fGKiV53Vv/W66xUjre91lMMgKqHSPAxBsPRIQifGjVU0MEY25MlpOu2cpPhLfd9PE
QYAyfqKqms1yt6Cwh/cKLiRWyHi8IWY4OtQfvQkK76IkqS2tes4NvOPZECDBLJsDiu5jW037yQ7B
t/ajeR71lMTLD51JkJWtx0vYx2qWgkojnKPK3vhzB1XFhaYwal2tX8LTDuew3SH4hkaRxu22Ufgn
JaOtVs8EhUBYnJecKZDYALUoJosudvRa/FE82K0mdU5ESs18QCsVLLu8xwukEv+YqYRSy0W7YagO
KhZsb0sPJB29WRfx6956mz9aapdhRl+//b72gTerQ5zKHu2UBwUvrhVNFPSNfCZYvDaI7nfEKiuG
50Tc/HpKWT4dG9Vv13PQepMMHNTrBqoLlb9autZYCw6mDOoMRU6kYA3KuquOEqaSu5S8netn4deu
0PPsAaRioEeKVlZ9DcrE2WVOSCQ0cbNzZNNjRioPWmAU295dUGxnAVzOSN3FNWcIW4+a8Slv6cc9
BBZ8qvWlFAimZ9hyY0LG1+xGz579uBTGLqmYavQ0HLdm3tKp+ePUi7bqMgkv/XVe9mMq65DJ/Y1s
k/JoWrVxyKLxEd82aPIMgl5d3yaV1WHYHbDuhglkNynJKGwrbHMLGYp0jAg5Sdsroxi0jmEyUDRS
6q17TkoAkoQXVAwBaS86g+k9x2k9DO3hB16jYRcjdt/M+ldhcuO0J523OYPUViUYkMbYzC71vqLf
cXYjLrxTqteM6+66kfrGX3skbCEn4rTZRhXQUWo+ciQSpniChW5EL/uEb7G4LGZeXGZrKC6YiQgJ
MCpa/j3OI7yygPRnTjNTM6SnEERXgM4gv+nDONXxUgvt7jP2luAc8SkCk1c8lR3q6B5Ic+P7j4zi
j+2S21hhKbqctIMcy+QksPW1YL0NxQxsmhwMLhlv05m25XywTJfQXnM6u40KwGjwjT+EQc0oZpSn
xMtv1WROx3GclvNgqJtxpgurQgH+q8MqEDpuRG6bdfJJbWehHR0aHnVh8qQuQRPApN9hwNrixgrB
dFUGLBf9ThWt+fs7tR7GLISAFUwUtZuip3HWRcPTBHc19cRdn6joODQiZk6PMOFMHzxv+B6sG9yp
6d6py5c1LCvR88s17GrdlHok75OYenKBMspQh2r9ugPdOn7Dvsjf2mm8LySYbdtKOH/1sGRsMvC6
1npKq9HGNKVebSZkLdrymzpXn5Koep07Fm/O2AIZMgYwbrPJ3Jcx5Cw/FHVgHehlmNtulmcU9btw
Gl9yN7aIHRzSTTZ+mrO827nDqgVUmNURwCHoxAXI+SV2jGPrNp+wHn3MwikDa9MtB606dXOi3emH
j3wZaTUktz1WoYMd4+JkUHDIa6g1bhK8FFZy7cdlPnoO1tbZ+Yk6466aGdMMIWRGRZAf0svlpQ2i
nnGc2jsL8izZNi+egnmU5C8S3+Adk7PC0QjYJEd6lMYOuQTyrsvMq5lUak9a01dZMeda0mDnsH7a
EUlLUkxZHFO5KCQmJiWc3xzzhil1LoEekG+7JQddXwde6wqXrVE3uCwrG3pas7OOU9bbD03sPRdM
oPjNMi7q+zChw+b2+uoTcGnRMJ0ynMyNT3z4nuXqsJMZXjBUqrgORPExsQPYM8m47Kdlsl46rkm+
Mn/SwQUolRvfe9OBKJE3WwZ/GuvjzcgFWf1N3g+AiOQiBf1Hi5YsEZ5QmqKa4U+pUDovLDKCafF2
xZLsqqo/RHgMG/xDsK5OYUpgYh4xYEnM4uvUOZ/neYR0HRcAB+ybYdIWahtG8zx9JZ03vtguc8s5
ITlJQltDI39vd055EuPMyxuEr37lnkVPO15KPItVkeRb4piLIX3KkoLIAydHulfIk+PPSI5dsydS
BdKRC4NwSm8nj0ErIuN6b7gu2qo+erYb6DF8CIDNlUw5emBSXFX3pVAAGUvP2ZNhu40XCBhJXEJH
NPZJknLJS+NdKcEZthKLXRGbOblG6qs/9GIfxObL6Gr9g4c9tS6OovK/4AAGM+iKuzIG1N/derbC
oOowcJZTNd4OSChLJF20dy0CP3UQ2hJ8yf3xFot1faM+DtFj5qHc8XoU9qZiFhO3OEnm+FkwZIB6
YUKBZtadJNUDrjUQmBlDRTHy8GkipM1Nuq+S/0fEZ5u53bl1PGm53zOKB5hkS3rt4ZkgTsK+WqMw
x161HCtbPc5RjNRwZkrb2sRpucGPLmo5EQokE4JEwIOnQvNgmJO3rcbjFHr3Kq0CvsUD+tMCt5bB
PL6XDBfrAdLHAGcpJCAjn6uY+oTYqBgZQYS1OEWEORZQrQv3h2HUh9riDzc7CIhwRqKg+hRN5bco
HnjaI20YpizagIkt0Zbxt0qCeZdq+GKZIv+Gu/VVkbs0Ui6j1xs+4+GnhpL0WPoSuUTkyi3tu3iu
i5OFQh6+3ITDqPGomWZdrqmJiArixFtKLBcv7n59wPtmfdD7Ybn+y1Uet974t7v/l7cVSQudrE70
/Kp3WB1FWqvm6CuuNYWAjNbjdZPoe94PRyf7x90ea0bCNeVtG5YAeRYWe+te75k1+TH0fRhzGwU1
w3rzuin0o94f+n7buud5nab4/PGT/nb3erhu0sr9/ZfNHzK8679+8frDTcONTnOM1Uk/q/cHroe/
fsH7z1FZyC9EKwVrbf3X612YGtUhzPsTQ79gtwAGSvU1DutneR7CDi19K1A/rtX2euO6eX/M+23V
rKv79+O/PUaqMLnBifmF2GP8afrnv2/eH4vMkBXm+/H6mFg/pffbyqFOFzij+pH/9JkNAey/zC+B
fL7/uNzXObdj+liL1oHTOMoHi3nwvrTolquO9sf7xtOrrvWwmSEPjiGCWzwFrLVUrdso7/f/Ov7n
94k/fsr6eMxhmkVYUctCGGdNzrPz4K0rk/nAWgrnzP7G+3V3EZKiYmqMzaRZTq4mZK1775tECwXf
D01E9DknU8KJ+Qfvm9KIION004g34i//YP33/+w2vjEJndc/Hv3+GDMIHuu6AtEGv+QcF4pNW77h
5ITHXRv+4d8tzH+thSl8enr/f9/b5a3sh+//xd55LEmOnNn6Va7NHjTA3SF8MZvQEallZdYGllWV
BeXQGk8/H5Ickt1zjbyzv2ZkGJldWR2BgPjFOd/J5j943/Cr8Ut/G2IGzl+0r5l369WqJv7hfgv0
X1xf+OgIyIBfJ5jMKf82wpT6L44S2mGKKT1PODaDz3+MMJUOGGy6jnI8G//9/2aEKcUfvW8qEDb2
u8DFA8eGR4g/DTClJ2P276T9jBN00bXjyb4GQN5EgnJFKJWOaJSW5mJ89ZxXhsIsKOKTPT0klgFm
OwJt7ZoB4Su6AxvnO+SZctpPHeUCAm0cYDKn26zQlxnMInGWPmVW5+7RuZmdDRTfhBBaRp2E57Ee
PxvBXKpfsBr+/Su5/6uV7/8UfX5fJkXX/ud/CGX/z8/JkWKObKOsVgyPgz8OaicUgG4mSHEOUdgD
De8w0mb5KVzb93BVPCaBpOvQEE70qhWNHH4WlYHCEdDuhmwxp8KxX4tQXhbX5mHesKhZshROUEP3
54WkJ0pAbdp58Tq/3QJfeCpgudPLqPuvF5Pjbvf0ZO9DHR6Uh+9MjOfEWmvmirDzIi32ucek9TAv
2XhlmfI8I2w9oYBYQcao9e2QxCvdYuObEvWRSaTHTTZrnBfN89fGylt3WJqZz4Ug238srL5mLnNW
+jACHv7xY+03hOrmETvhTu5aLZaTXOWcXy9xQn8Ew4dd/jqP/nr5mkfLMHyY6NfBF3TMSyBsEegX
yvfyVPnicyiBlc8KDeDXOjCa67fSTjRZC+wF455jVmh40pFn25fKAiNVeAgFyoymbeoDl2IAbUfk
muWno7iTdSRbZlN2WcY4IMTbPHpmYFpb5uFFeYQMuBmPgGL9v0tn6396+fqZVfn4A2b/VOVFfExk
ez+tf6rl9FulQicxQXJPKdygIJMSmgnKSN/hD28YbUTnrPG3Ya/VpcZycPn6X/M6Amy/YYsABM+I
hhEVBo2ooNg29amKYEb+bZSqWakCael2o4UbCHCCR3G86E3Y1R8iQ8n/tUL/WqbP0nmwO360wGDO
Wf5da89nEBsPGLXXl8pDuC6jMrkaLIyMfdmyFK/6168ffb1E0cQ/zBfroF35sNirNNNANbh8vVTB
b2dVH5sCo0+kvleZGSDMXnsuJ1VtTz62v8W9xNiYdmp0gS7jmRcQZBNJ7MhQy6umbK4NDzOYdeJ7
4L3biFL3E7KyzT9W+BUD5Q1uvNfSovqoRnL8ukqxkkwEksECIf7CZn+4+lpFRD76mnJY9fmtftVe
mh/CImXoz/yiyxfi7dMuvirmyIMFkzxHaUNP4BqEL/f4JZNLk2Q3ps+TY62jXTzVwUloF/QQUn4/
RTJmGTgwG1vzr2Ylrsny6Oaj1ZlrY1sNieS13FoNLl22KL3qiREMg3mTrLNuqtHmr3O/yY7AE9UE
hpZsar828QBs1mwxj9q7/Mbv++evXe3C+BMbaj8B5mas1830UzECrVRzieYDAwG7JGRB1MyxU3VQ
egIX3V5ldQmWrOpem6T78BZjXab+NC0BUBSQpEXvDwyOYkMQXP0ErGe4wqSEHYZmbyxe6nwJdlUF
/PVrXe5RySjCoNxo1BvPVO/knBPUxSiQaWF7DKMYoKslyTPhEHEW66OQDnc8py5e0fXlhykzpABF
P8vZ8y/1+mL0I8Pa+ZwxKtxqQ1bc142SZ199UvmwD2uXlM4pf2j93t/lCFRYlwBYygtSFYlRaGN0
m10JJCEDy0W9NblEdmD9kBj0vgbiJdics45e4pWkClXpyuuy3zqCozpT82YheAcxfKYA1sYlSg+B
SK8xgDCmNvot9tW2gHB2sCPzinCjPMdjxbQkrHdB4IOpduPwEiSkeIvU++hayfAb/Tux9pZAk5g9
j7B1glq+FMJclpk1Etuo27KvVyFp+Ml8R0XF97Dj5svC6es0nw0jp6Rpj16QY1y1vX1tIgB5WqFe
xj6LlHXFXzTem+UtvEsx7FNfdZwPfb6hhg13fUzdBxtPCGJLo1a8honVnLhPPPrytXUQCwwGCBFk
RSrbxTwOGXZB4bvYYOd6y5vZV+hm2EtgXLDw5UJ9OKGSsuFg2/5uqXv31sHZqnKHQUZhl7sZQDxf
zuiCaUxQXpBs0O+NJUG36gUd1SxOtd90Z4UV/aqQjwwHpl3h2Td5LN8VNlIEiG1SfXpzfKsCIhOj
NmXlTjyxdgr3xnMZqOZ9vW27nmDJgMF6xW/IufNvHQllWibYhcNsWdjKN4CrwaVIwSID4x+29EzU
R3vWP6a0BHGTkakaNT02YhvxkjvcQdy4gp12rplTH9jU7L9qb2CxxQlr5amZD2NXzac0zxGOabKp
QvKkyqT+JpyYlZlmyCNnjXae8iUemh9+E7OzjOS8sSYS1HKLIC1gFQuSHO9EIBIGtXHeB5BkVocf
MefhcjM1iOCgyDQ7t961ckCJXLXTnl6d+9GC779jeQuJJtkaDfdL9+owLDlvY7ZefEybm6WwrAeP
pC2jU6ZzubiIikBki6B472cYQp/hzoLSlFBk1+PPO11F6vOQzIz5K1IpVxeZK4js0Ny3MBoTLVG8
JzaVGdBuLmY2ghICShDej56on7zK3Ci/33dIhnHhqWbfSKAh3MoOsivvJuHlLyR+QZ365mkEP5mH
bCQRMO6GprlfyrneldklXgbSdLLoZsHCPPoOebZT/wAw0xytHn5lP3x3O/c1MSjvI5X57Cc5LR2V
YUTtHAP6fTmWEaShpB/3ZcfXD7JW7pOOjPoaLbKy0VrXc5vBc7fFN1PeufFj2HXj3RgF73WBRL9d
8n6PJS5DQQc84s1o5jwK3ztyIqmOYma77gf+Wyo0EvN+dLAqe849eyNxn8fjUZXhW5zgua6q8bke
ESMhnvtt8GiVc9Jeo6whLJaKjB07WQQlKHjjuPOu9QvvnLLe27W/kZChYS6InevCYxe4zjnq5b4o
sDMsCXHMZSubzdgNzBK9FEI7m4WNm4V4EE2Ls8+iBO5DPFhR1F37uuYR8qxELoC65NfOVN8EGFuw
pAJ+Xdoza6WTw2pm29rR+H22b9QYzK9BCU966tW+661d47Wcp4QAIRn3r3wmJMx8frVBtc3bpXhj
VcsskNAPT5U3ncGYCYOXlV0SgHTO5LzXfux9+MBfq42/RAzDFBt77DRICSeC0ebryoeFRfk3bfqU
PYLLi1U1+Y0PS6FD3t/kPwIdxNuA2j1tf/GlP5UScI9LiqM2hP1a7NVNTkSwSOFY6zUEwHlpv+q8
KD0Z4+ymmZgGo+cfC1PkjZPFx8KVhxoJOe7WB38Rd0vhO6e8sNd0Uab42aTvorA4lQuQ635KaRiC
cOsXIPdYk35O1d6pI+9hmQJv1xeCBIDxJvBgZpQdovyOLCwR9t8nYDPM9t9m4MKWn354HWH2sUIl
YXUHQG1YXT2Fzjdv7+HAkvw5RkTABIz87Momzsw6F33I1jAhwcFqvljkOM9FU37r5l9z0WN3Kbzb
udYNUTx4ytO+foEV9zpN/ltRhU8lwKaVJvoDSqt/AIPYADN+rQr/6E8qOMk5ZBxroTju4y3C7K3f
nLueKziRBWs6J9/JllnjOgXbjIrhL4U+6eeou91ZpPvRmRBAwePClHiK+JYPRWCKQ7a0kDP1CqcA
JOW2V3Ixr3Vd3fqk14YR008bEs8eZ+K1KiLcnIUorhx0obEOPsv+Y2zFC8+bo1xRe57b/2bVc66X
ifM1GckKWZbmTM35G1Ia9OUcNMWIgNvy9I0uoysre0B2MT7CUaEsbLxdkSyPjkgeGaGHG8+Oul3s
/lyK96rH5J6ElEEItDkPx+vIrR5jsh4tY7/AXGPqBa3cZqzOt5F+q22XRMAB0GIULOciHZhxhs0m
7nJAKdj5Ngg05xic0uAsVzz3KzKGbmHg1lGWXiPy/jE62WPjSfuYG0kn5yY3AEXmg5t596JTROyO
NffhWgpuKQWQWiTL6AuntKhPi4eOYPQhgS11Nh1rRsA4Z6Gzhk6abtlNoFuEQJCxD5tN7WzDQNY7
aRMBlxCr7A26Zr+dcqhtCskoSF9qUz5IF/pn49yPGfV4w2d2G+kfFWQ03SiG/bAJrUr8WmoUERH7
Pry//WWq2Ih7SXz0W+bvES03NihA3Kmzr+L2zS+juynl3C9D5L4UMU3Mh55ydbBL7oUd3DmAB/q7
kpW4YUODNVSwOQTNbMxdMdWvIo8wBLkWlpUIIBn9zSoF+iRRb5br4gXizLEfoKVVROtpe40J1dZj
HAIJn+o5OFq6IWfFN9WWmTMZgesh5V7oEVvQhhV2vAnrT9EiYM5Wx13h3ZUWs8LJUBP3bXMb9Ljx
p55AZZGQc44xei8dcVdANsfA5FzVlvtiPHljN8HPkH2yj7B/6xnuEsqAq8iynymk5h2LrndXEcdm
xzj1NBDPyMESW1DvYrkDiVuceny8kYTRV8EeNMorD/RmCLvVcMvNcYmoHCMn2AVJd2sKSSmIRNKa
fvdzAtEGaXoknFfdMAOZiRCIx59VZ4iBmk9aquSoR7IZsiLakvCRADgBxbuR6Nk22Wh+gr64BhL2
s4TdIHtaxNKU0a7sz/3q39QWmxzN7U848spnT+yUv0fTzmBVqTkQw+6S9iyjjoo79zBgmfKnG7Jd
zrz53sL6wgTA3TstJtnYlTX7F+/oTYu7ITQAGahIiFUBJN30iWJqje0pSRP21km6jW1c6CHRDqh/
JObcbOWc5SgwpJsl+2zJjl0Xd8dhQvAJGuMBi/1LIZNgCxRu32ZYBIrqU3r9p6AXUTkpcTbI2/n7
MLX2pk19Lvrxu+mDp4R902BltyLF5N+YVeBe6hCzxHefCt4ekTcVkw8EJ7TeTLuccLLcWcYvtqqp
n/iLKZsAFO3bIHuz23FfZeBXkFhNOzugyOvKLD50HeK8sntPzFicEe1cnNkSyNN0QatLDR1de5kP
riKEi9eK6Lanl8P4UMFMNOWuitE8pCl4bFvGBCx2YGC4u1sDzSXKoZSzZCzwKvqkTFQDBDxCXsup
B7a4VM92xGoGIsQ+dlK49jF2VgO1cv1vjh4pYdszkeIeF1V26Nx3JoicrhNxKzPhQj0FydyTqmjH
b6VFWqi2yisT1MEGnpGpIBqiIgTxN3E5UBb0m85gVQKsz+W/HsisEt+C66FaOBi+h0mRJbgrwhYn
aJXSdE/cAqS3sbT4rhZUN2GGwXQsq4se7XoVzv82cfZUJYcqNp8Ws4B6QhGMNz+ES+jeuzZqqWLo
AlaRC5xonEjU9q9p6WPzD180AH94E8FzQRG5lU0IwaQMHyxYqHIKyTGhLSKAzNzV4PNwr6B4eNQD
KSwp8u25pNwYC4JNUgTGRdaGLCmwLCuj9KY72WIoMWbBzU/kz8RJMC8JtGfKx/jZZoJenucEgsMJ
cz7HLRzRBGUlPr42DLFqKPIeRE1HXhFZMtVkAy09kWQqlf52dOMIxIjeV/hhMXpWP7TgA1tx8gig
mYTOARkyVPKrGBnScQ5jxieCB1L6Csbx1QwOCXC6vq5G6+c4tjxju+8JVuKk8k+4mW4a8nmy+YZ7
yNBbTy4ylTW44HmO7ogT2U95xy530Pyx8ST6kPCDkIHduIZwyO8krRO/t2Tz+JvSIrbqRzT3QILc
CR9Evcgtq3Ki+ALEWhZMaH3VsBifJQeQKv9lcgocvNisAh6UPPVInvb47ppImh0E9psFN+UmoRMw
dZaQ5AOmZAx/U1cNt4WeH+uOHEOThdklRw1WA3rum/bU6vJaKKp5Uw4TsqPlBeP7E5uquy5Q9i72
4k+YVUcPbSlaEvfRNfWritVD2m6l27+WrrprWQL2OGAmagp/MlfKz546ydUyUPXHuXjMG1CxPg6k
PMTDGflXGld9s2zzIuXBYML3kO7G6hNGVdOVC7EtibtPpxnpWmx4AzI/92V/0lZ3Z6/Xmiw/66b4
Vvr0Egt7cHfofi6l5WxSB78TXfl917fVfkAa0BTiJXSeLE+B0iFZsu1mAgRxwyUWMiXOnmlncgyD
UTP9zPD2+IsP28rBANdYH5MFU9VvrYkrg2DOFSWUIOjo2+gN/PQZFpxPE43WvRuSe4Q9Xur9FkCy
caQwK3Oij1jq+5COc3X/eIX6bVn5U7l+ZmvsXjyC6vOeG3kA7wPHudi0fFNbP8V+J0y5+i9uiKly
png8YBj65ZCshoi1vK3smykiCkmmFXFIMNiKJggPDcz7A7gS9DCWd0BdMh6mhsEZ8306EDOt8lB0
Hu2cMEJMgwVu6hXGObRRzrwXSUcUddZZ58jSTwm9gqxtntLpqxU6C9maQEcSjCxNHa4JYHN/npoF
8QJIF+hj9l1UVFvQaAg0VLlzO+xWQTJvJwjTvqFkDpCKbaYc50HYdy1EX+e9nIk1BoSKsLAqLhDs
4lMiMqbpdnsVeiRHU2IzwlzGnzl+1c1Anikii4KJJL25lwcNIwIEIS102O52VPVrdnBQ1NB4O4K4
CgXPl4rGGmyPJCZzW2ca2JC1/DDVZO2xprNZHQrI4rQSh4D4tSSBCqCX7FubYqSy2sc6NBgJ89g8
TQBRpgl8fIuiaJ0+neqy/F52+Qseq/IQz+UvRa27tR6MF984FTKQuWggv3bDdB3Eza8ujkjVSJRz
LGdiIeET+jchRT611vIx5Zok79SoW7VwItTBfJ8varnSMJCtXKQ3VZWBMoRcJGaeIdxB8y64i+OM
FqNHAe2jbD9iVUr2RkbjNlyc+dScTD51t8nSMUtziP7ofSjbHXLcEUBfnyFkN79ljEVed2RSmJlB
JbREQjtJvYCpNfAx0aWEM+NmvSjkmyXgwp7ASmXgroAB2uRDej9bOqQDmZ7HGGlf6RDXxXQc2i8Y
Lu5xAVhgfq8aV8D7mgDtDdVuSvW0ywP3SYsconQkIamkl6or5iuqZG5fcw+Dz29+JPn0q2IsgxHG
vfiVuTcFvo5hGapDFdru0Qestg9T/wfqKxyEQfhaBPIWed+PidnPVQ15EGW7bA/TSPBti/U7RNvC
7V6mm6Bp0xtcXFtPTNwFy/YDbk+4GcTUb2kcsewG+Wc6EyIQSqZSIqAjUCGhLVZlHlrLUTfr0l8x
vj5kKQEAfJRTN5nqcSQbAGmSPCdDPd7aVvwKLDlB0jZ9dGldXzfI3zZBhKVWTW6+8zvQOJZt38Xj
fJ6ndVipSMhwNrIT7d4WMVoVoI8bmaKsmWd5l9QgHwoBwNV1/OnU+zXlfqzhncEqSlM1P87lnTXE
5Ta1q/4hKey93Ygzjwmkl/Y5LpR7LprfTWThmNXhr7FOq2NaLiwz8FkljnUNUTm58oM3yU6EsGxK
fN+ql5u+dV9GIcs7Xd0WkjxG01OH50fbZp2QRxmilpJVEwZxPG5DwxV6Vwemu4SGBGwWp9eMZtuD
DHo8Enb9y+/nx2hOH0FG3HSL9wb4CGls/5ZZk3usR75Rnx4UGiVMrOSz7nL1UAkysKkTLli7B+Dz
kOYV6SQJUBda+gl3KdiivsTcinLMWvpHVUb3jI7GI7fCjYvF4Amuf3hwl+A51EW8FWU5PrRj8plk
xamjR8JqySN+zMrXMYkZeHFJQj36gGkdHNdt4S4ZJ3ef2Pot8cpnB0vZXTiBckB/vOnlHL1FIR0H
8OKHZcQPRVc3sATDSRUmybeKLcEhmr9FS3bVRQxRl8p/7x2JlTneob2yqO1m8uB7V95QQfQBtWFU
IKBNivohxeJJD0R4gwNHQwRYGYcRewpzTOOm1rYKRrWJw/YCaDnekxMQw0uJb6ZxPrluFOwDoEDb
pFxIrPbDYOfkaKgy91B1NbJcM96OYuGarG/di4VLcZOGNdAGXLMb4fvX1U3GWuKxJVJJ+4zAvbWb
jAkZWqJKQXn2A8hS7aeyeJ8xGrZySEn2tdUNHlmywoPlZ45mLuuD+CTD8gpH/Rt28gARCPMViFOl
RRhgLdv4pHrv3h3nkuUS1BHhpB6LPDLoSJyDPAPzEEnZglYXDfIMWSX8HZZOvvfZ2Tm9mpnXZbfh
kv+kuYqPaP1h+emPqQLAIqpSMEoEAhBh3fSbTzMOkKKTBC8K+Rpcg8q/dcHG5FJdY09/zDIavGwm
0ZNL7y7Q/fdoSvElghybreBbnQ8fZTzG1xnb7p1O2XaKMjtIjtaQE684FxXDnc4emJeXdxlt875u
Q1Shnr2TiIYG2c3nyiWvFGD0hi9vevbd71m83Ca5MgfWb/3FcbE/8igRWVEffD0LfL6ud4py1tIS
hAwa+PHcLVWxM1X51FvJa9WPJ61mMvcYH++GiptAzngmJQ4AvjJ6SLQ96pCFa4b9VGS795JR9bd4
UPx22+8bhMr7pM+j29yuxquuUzA0QWzHo8eTfqz3BE5c5ys1EKdTC5K6dnYiGR/Rt3rn7Bl387JP
AWR4I6JpzAnTobPJMHYdSzzMiE69Wb9kRrVEzjViV9vIrCxCvYSw2dzYyU/KhmXXBUm5Fb58yOqw
3aFplJvEoQKpQDZuUj9/zCzQjqELVAJWwgr6Q5KOxPxXhO0dUIr12JnO57j40b2fmXEPpINhY4ow
0aB3V97dkhDCWCz+o5vzNNDJcqtoCLlp99tB+f5F+eJnMVKoTxPK21CI6FvW3TX975Da/GERhb5t
LdC0qyJ/QfQwZwhne9Fzuj0g93uSA9zMLmQsN0ayvett50c+z8TRZNZd26OupOIn/pDH82C6+Kau
shNIy52tRuLd1hzJCEH4WDjoubNjI/xrcgsYb+vPLP4YfUjCNldTpWpJ6hhA21JBM6cG7J1RHcnw
gfQdQPQL0txHnOzuYwU2pSsJb1IKjEFgO4f+W7pUv4ump0TuDOGh8l27ZfFLevnFzff93BD5HfuE
Csr+6C9OfWwsbi9VY66W3NmB8IsPi+vTFIWU3uO84UgFXADhJkdBs7UW29sNJSbNJrFIhxgfy5Db
TzeFm8idWrL00EnAqfzhz5DzuoHgTORnN5nVMoafdXZI5uHahdV2SKEo9X0G6obGgfXG1OzmyDqb
qh+unGw59r2bXffTWwPb/mxTG0GxJNfDI8A5y3H75zlzPUCORHeqoLsaBwKB6hGCkT9b3xkZ41/K
lweSpubdMC4/qDYsIDgfhqCzbQe7M+xw8+P9wx9rYICKSR3xb/Dwm538Qa71jdeh52ibZF+NqX/r
MS7H3kKDPUhzR7YFeJWhO9ZqLzLvxG7tZ9p05R59borj2mIkRvvhhBB+dCAufqvOsBjYNngpMaaF
eUza5R4/+HAHH5TQAp+vM62XH6wrb5D3pp+Lb5/p8XiYRfsZOtWOAqd9nOeY8KR2V7mu/yNtEQH0
QUZMThnduqrn2QeGi5bR2aeZPNiMim54amzYtXV3BJfw9Tlc0ll90yT8OwX3ipaEZYYELpaXvrwX
MaMTPyEhz9TBCqasTmzdWRoLptoEwhDazpVrOcW7Tos7t8yh8wqYiF16bSYne/IxBiaTuf56saw0
v3b9kM5iELu44lwgPwmZt4MUmYBCkr2YEHzlUzYlzXySi4TNUQB5lggQYQiZ8SvvewI8C+XxIu+1
XXPXZK+IaoBNBIEqV93kvkUdaXEmhoobk2nopvm33PBdwwliTYrVLyJ9REzrptNhXwW/TLxkODLm
u4YV4UUHFFyzDjLuzC057LosrnoP3H1SP8t+9pH5E9fLpA7zysVqGXoFrjjWrkcUxQDXPhmJQjeA
UqWfTfeZANkwdRCRyunOC0x5zFqMfVquWTbzmSLucyoW9pbMMce+H/ZSsz3wYCYDE3bLfeWQxBjP
FCgEDW6UM16hS1mOusiPgFzT28gKHsFJMLVeiLbjGcjgrlMMv9Bon6qJ6CwyiFpRgtCqyIfpPXHW
bVjffr3YPuGJgE0GVyZntWbCljK2jxVkBjrRRqELS5tvMRWVNw9Ez0L72NZ4DfoiCG97u5VAoHpx
Ha/2CMnIVULu3RbQBTaBv+A5lfpa5rQCRdHcA0Fai+VL6VE7TR0bkDk6BUUhDg56gjlarsA3vka1
616LOEHc32J7QtL+gc0YuIapwKkE0QyoGMOKGNNvJYvN2WT2vh7E9TRxYyqr+my9pgrtRmXlw4G5
83hKWh7uQoZcZNgpj8aZ2LxVqL0nKu+IcEbW0MPyKE1HvOkir6M+8wHgLj+Dje6Feq0kZW1lbe2i
wgvv9fl12gWAwPl+ZKaPiZfnF5X49xE9QiOCeq9lXm+t2lgnd6p+yyz55dd2cKjBHO4rv1EEKMxk
lefkUJP+VB0XzqZSuD9MrhHaAO3bFMjPbMsnzBApShH55yDzADQlTJc6fYP7MHpKWTymgE0oi7kz
mhdo6OMt4i8BxUm40R2bEDq6IiCjkXoA3+u6hgVUGxVbHiQMC8nOLH1yh9uc+C3Bl97SLcBpZaGW
NPxKHwUHMXmHbonuexZkjO/m1jq2NfLAAgMDT7HbZsSfEfftVbQI0HI8EnobE10TM0OpOlTrjLsN
FuyjNfsGwNHEO4U8K0iNZg3IsprywGKze2jKR6K4loNOEnWyoZntrLl494Jn6bAasofsuoS3sgkL
phvM1TWOIVnk33Mj6LaZAelufqTlD89dyjbG0QgcmlBsK5CPj35AmGFKrJs3gHVIR46ZcC9jqRnF
s46gR4amkNnz3RJjlk7NQ9kWdEpTfImR8x21kky4R2LLp5mm10PvFyD+JwVha1J73jmme/eywDrZ
hFKGfWLd1S4Y3dDlvrvkjM1sQlpJh4qfBw/YUlAtD2pqyfGWISrMEqJJ75KYnC/6Ku+T8LSOvKcq
xenRqV96prc3ujgNY+kcC9XgTzfzJS2c18xJcUauDlW9vnz9L7WaATuPGDEIZANYqZCFqTO1pCsh
Yfl6+VJjIE0YAGzbE0voGI1R80WoFKiULnQcLHySkoI1pp9CHVZ09YqzgIaz/qOvf/710k51dOis
4IW3zsr3yw6s4c0eQqe9/3LDfv0oYhyNc208pau0DX/6S7ziQZVZWFJxz1ihgR2pH95+KfWOm/JK
BuUFTSECkNS16cMkHd/cD5cvNMzXyyscnvkSrOqzwkqf/aaHmTV4MHvXH2mN4fX/a6n/n7TU2A+h
NPxduLv76D7+kCECly1pk48CdS+q6oRO5td//ofz19/6bzF18BewDUJzqfw1+gOd79+IEFr9xUbO
zH/QTTt/VVr/t5xa/gXFryDDNiBqROMO+bucWvAXaiRrxI8Ijdpa/y+JEH/SGSM4k0pI5bg++myf
Hv2POuNkbsa+5Fw/Fy5mtSRu9TFo5ud6YeCDo5u5kWfti5i7/dzAj5vILRagQTF67+yYcUmcicPs
89TRHgBMFCnHor6Zut59aML8hQuVom10diViLPa33Up4CwLSR2pJCRWfc4ddjqJyZOx98UTzblSd
H4ibGLYQuAmXbli2Nt+Cu5aAqKPftMC78o5S9814yXIoUjkgPHTO6YDAaXLRP1ihf73oscdlR89e
5dwBaniYQW8Tjl5qhN+8iTr/qI3qT55qnpu67SgT+azEEoMsUwyulCOw0blAgRiROoXVf3YAV849
mivDA3rvY63kwQhENwfZCRP1o8r5C5pqxiE75weEFSWc+nq6cgLC6cpLpYPxrplb/MSlDXJc4kce
uDF4E3qY99hpqp32rWirUo8QRxZEh2zF00Co8rajI6NdRG+kldcccodZSMEEeUP5s5x6lNxB5ONH
DdT3OXPl6Z/O6P+LFN35nyeIUkjQQZfAMhIMsP54gqRz0AzlUFWEu+lnu3MILl1fTNCyoPPAgkVz
j8DC9Hd2z5tSEM+XxP/bwfzX7wUTwT/n3nCuAlUhKFYpKCq+Y/9JEy8sh6E/EMbzaDV0y1XxDmhI
kY1n9feRyF8sXXwmyvy7I/AnZsr6r/UR+flgWFx8EfJPR2ABR7a0sWfO0BWZmeAi58Ree5l4RS50
ojmStJbsUjSfpIthmLfasTiSegKNCwE/89nXf30cVijNnw+Er7RvQ3Hh/mHbeDT+meKS2qId86I1
ZxVzINAPq22roRPNY3ckTUxurB6pvMcIe0+E5BUh0QsaVGRy6YIiWcJyR3X7OUyV3nre4hx1aY5f
f5UXIpOWQiB5SJ/+9ZuW65v6p9Sir8PoYgEJlBMoj+TPP77piCsAD27Km9bNckja+dSlAZL5wULi
lXoOe1832cmxfvcc5kl1xHWYhCzcSEEqGfX9qr25QNvTUTZY5YNHo4zQ+MWEcg+6mvIdhAHD3a2p
0x9dWSGNEG12gQDT8midf0DFvmWEwoEQya/JAmkSuiR0uLF4pHLt9qiXnv/NJ15PjD99YrJT+KRs
JrQiTOqPn3giqg8Rh01aUUe+kkX919QJvcv4EgeLuJY62OsCwYwtVHpBx2STC+aEkF68hDEU3Xsl
aWCHIWe+x7jJblwaGgnJk+waMenngd0c7fUt+R5odSpuArpC1lqY8ENXDgOpvs4ucDjsQ+H2H3U5
LafGYj1QAsaoQ5LbI4WYKvx31wsPpz99bNe2A99Xtq959f90vRin9dHYSuT0jX4udU+CMWGoTWh+
EGXTH+vfBUDRQjjWfqKuJlfBRfS599uIIrhFUowAomNBuP0vws5rOW6ly9JPhAhkwiXmsryld9IN
ghIleJvwTz8fShPTp9Ud/7mpEMlSEUQVkDv3XutbOY3Bu395S/63YxPCkTiIlIKx8Zd9qKn9zGob
pP71dDCb1DvNWflRMiXZ1Np9IfOHCA7DIcqRuzlxRg67UTQdITseK+tIfui3BruCVdXJ7xrXqz1P
6RZi8yMfS4CxfU02YovJVczNb8c21aqQL7M/nZzirJTzUIeiORhyMLclorINne8HjZRkY4QxwsMq
PyFp+R7bgXv9z3+2+J+3MAfVhBC+cF3foyX93z+J9HiHOHSr5Di7EG/oqDzYevZBo7bEVM2Qcmtr
YxftfmjZYQR8MU8ImUQdPSW5nR9I/UtW/3JIf60rNjBNk6RXYVLKOJiC/zokEC5wSSI/PkYBEcAw
8O/NyLX3TV4cC7xbx6hV6SHszbP0lbNpveYu9ugu6Fz825Esl+E/LtPbkTiCWYKtPBN06V+f14Sx
q9EYXKYteaqO/aUjvGSLr2UXJ8OwJn2CBnkUnmaaj2wgN+QHVwdARaSaDRC0rdZ7JU+XTgVanJ0j
nW0J5/Q/ny1r+Vz+j2MEAea7rHzcTZaz+Q9uF6mEyPTLkVuJdu78VvjgclJ6RuWbIZX+jmhvDs38
7JHedKiiH14/E5s2SPPOifM7CsovkIDxSlXAd/3keRSIVQD39InKHyQ5mZsgZoJd+naxVXMOJEMa
r92SCl9OUhPSRbWngOMbXvWvZ/+vZWE5+8JXrOnCJVHP/PuK7CeRxjXWrKNpQ1aooTFAuZ7OsVLh
ptUkwFgtUj3JLKGFG47ijEyXwJpo4OqSxqIHBrM4eGli/Ms14/xVbSwHJlllXddS7NNN9dcHtGfT
XM4BWXNDQuJ9S19SJ2XCWj+9EEMLLBDH7TpO5ycVWGI5gRGDqRgWNIJCiFAUoSELGzNd0ifR4zpE
FJWV5R1tOYnDnOndTB/f9Ybs3mSUsvN6HHawfcRKoe4Hn9+9WEubppsT47PMK7b9vWaA3X6NqU3u
0yy6NWhy+G0SHZSTP3Ygh3dTScMKIRltOAl02y+H5hKp9ovU4vmcdt1dIVMa7j3vY5seaqdqP8m/
uI7yxKlG+R5lBz9j9u+H/t5IZ4SXJZqEG7kq4EAe//PH2vtfbgIor9geeeyQfPNvHB3lajCAujYO
NuXHYSByJKtJ4Ztn/vCsc9wHi5zVwAfXrIK+QHatsh32wmrnCkS6IpR7xt0WUTojpBhQWE6UM6wn
mmzqy+rYlMWv0rLrHZqY9yDz9YHrmeRzHzS0pMzExjnER9XaNI/SwKdNVd0TAmF/q4IXTH/I9uUF
mmi2a2b/IwkjlzGRBDRdwM6beqs8zdqm7CBlIgPYS+203B/G80A3jAnV70F77cYZnIVlgtvJNdFP
DWgvJNfyZ6TpuhALgeeB/YJFHlCo/fDQpmz4Y4PGThg0jBHr9iAUKOYK1tRmQP/qhAyZCpLlOOJ2
VTeA940yOdnzyOzd8f9s/X+O/yf8VT78ucH804gq/lovuQgUsAsLBCHRtjDu/lovTb8AtZdxlqBa
kuBW6PuUjEOaqx19YvKtEqfFD08PpFbMcqFgvrgZPXZPlY+RI+ice5J5R5mtrdTWK6YX7fY/f4Ru
d+f/fmdUJus49YZUPP69KYgNsmUDQ9PDXWrheuif8yAkPMdkbUdwtBq4zNC84L0JcJ+TkJSBtS2/
TzFlsgfSaFWiQbdnj/H/zAbsX46OfsFf921lep6SbB0cXNCLzfqf9+1JaUfbI0JV1Uh7HzNSX4cd
YtLES3eBrMI1qr7pbNjtdC7y2GJkdsjnRIKUWRa9iKn1fz4g68+O/q8TZqGUARzPVopD+6sqzZoK
oxexFIfRyuTGsXT6RDwx/UF1JJ/W+OBHO0ThxYW0zmifV7/8TFafVvmNBqJJk9xqfnb0FQ0jyg8D
8QNnu/xFOdOdA28o0MW72S6KrQfY+ON2iGq1w9jGdU3yEnIzhH89ne4OJkEftdueEICHxovZUnFV
H3krr8mov8qqTK7AHqqDbolJk8y0dYiR1uNM7qIwVOvZ76095NMfTRJFl9FBHZKWDZl4CVWw47sw
pryHjgrjFPkcZ888Tdvqpwn3C8CZ3VQn2xr9Q12E5y7jpVAC652DJnOVmOGT787qyNh7QPCxaNSC
PD5VSTCQ+z6P+6jXv3m7NZHaPZbFSX1ZDaDqLGv4o3IGaovMrcCSdDAtE/K6cs5lGIuNF9nJi1Tf
ONnR1SqGp8C0g503oLgM2xTSAhtoFjklEP1j+Q2ycCASJNuRymAf/aLZxMSmyY2SVXNmQf0OD3Z+
tEakSB4tCWcGuJMPkUP0EZ0LNCfxXpTZN08Y4zmGxr4algQBtk0F6GX7W07Pm1oPTIfvbSqUdFcs
KeM5R+W6qll9iRFyWbHIAlr5URDtyyZwP2bJXFDum6ifjm0uf+P8lk9dlnx68zTQB5qMvcLBzKxj
WUNctWdEbm8+uAne5cLwrwiLj3pog7tsmdLDL4K+OQ68k6qHkZJIdBPQwZsogIXt+QO2fNKybZqi
D5XMMSbYJFhJ1GXsbuS+lVzVc9FB+LRBEVqkqRJD4b2FgrHsVBV3ehiR+rgW8lyTcSyigm+qBTSU
hEV5WrD0G3dQPyMbYRxuyPRC0b8YTDMkp/TSX9g2k2LESIT/CX5HGDBaAlgk66go26PbDF8DwJt9
aLgCcUiFFxn/70ajgKR5cbUdDffTQ3o44tv3p+HVnjF6UFSFG3fuNn0t2pVm17ztMUwibXDPtk+c
ZDxoDIva20u7uZpJFiFKgVYik3QHBNrYCNGmiG0YytlAAw9ubD9Kq1+iJEfq1I5Z0FzivUpGNGpZ
kIeEYdQPc7f8Cte7eFlpPpq1OEc928aWgdmt6G6KAHdZR4qQIElXuZgd00Ls2eLIY0l0CtARsQ0N
xEhV41Ajeh3h4J41gtNPMbrb2XsgCqaDGq102vvxQ5YxRZ01y5el3krGX4+NIDKwS4kMCEqzv/pi
Em/EnzFEka/SCMc3uQy9bI2mSVIwIWKOQJz1odyVrt6nQRhckH6wH1NoPi3Idun43BeTe6UGqpI8
QDTrzBgG7HsC68Krmf/sTUw/sx04mzH1GSQvBx1r/57EB7UwnEmeR3Szdtkl71JrJiwzCuuNH2E+
qrDKWFF4J6efLkKACQXINe1nY2UnZb5ubMZ5RlI4FxPfPptBEe7juX+x8cpFuFUu/YhhCdAJoSAm
ejnNvASP6qUX4zVwh3YrQQ4+GmO3Ecsfjk1t2IteNVs76cY3VbUpcr/5NRXyQv1IDmFeNPdKcnAp
o6L3iNB2pAc+ejVfXGdVM8Qxe2CJsbPPh9l6W+IygLpH/bm32OWyGsYR6U5cVrtKO8XFtYiW9OLU
fi9k6G4sKynOE1nu69LQ5reatOVVgrdII4jcs3XnPCn6E4KJVZwyyBNCLqMV9bMcrJ4ZnY19PWlR
CbreUwOH4tk18Is0UyLPwkm+w+BgosnlSil5N3nxlkKDrX89f9gNt54a6BZGO1oTwa+8p2vArvFL
lrXe1Y7VHS1t9PcYYjmFuf/YpySCKA9pKdtsdjgF+D1/FJtisvGUFgfHi17yYWzuTUBoGxs3Gvtx
PFPpcPWCe97K7CgGjLU+1m4iNqojrg7EuUZv3dEm+RAUMrnT6tMQxdE1L7IzMID9nNWPTsQ1WDYW
w2/fGbnX637dJFqfsgElZQwisBk+i9J+a9FxX9MEmCFZevUO+copThM00s50d3vVUeNONGMVbNNx
aLY4P6KdLb7bY8O9anBA02UmblGixvrCrK6zRv58Q5Jg74InCSVL+iecBXzE8aesFDHAeB7Oc5I0
j/iYypXSID9EIPCH989N7ia7LLRIevUbsHQiQc1WusgRG3Ef0Q73OtWtmVJkp2GG2xtbDQnWfmke
QswD+E2GrTFklN8uPpfMzc6gjPBk03QNSoiIXVFP16FsXkGCUENb/UfWfbY5zRt2LKRCqvRujFBW
JQ1vcAxTZcgdF0Ni1uy4X2DmyRL8I0VyXzbOpXDd5DJEeUO5NjBUtRjlY4lhVWMRrPPSeo4YKdvi
bPh4Q826OSZGuR2KXF10D+3E8g52vUj55uwI1/9j9j1xiTyzJN7jZHoLyS+nBMQdSLCWX7ZsI7v2
4BdgNNWLH7F78Kf2lBuabKGY5dY0XQczjSIavB29bV9BpLPyrjmb7qJ5JBssiKSAi1lZB2xLwNNS
T6CsVq94QBF+RsXVtyPg0DS5uqTqsApi9EiD6TwPpDEb5HWYBI+wC3dc9jHdunTD8Z48ZR8XFq7+
Hg0/EUjpbDxldhMRNMwMhQylepMRilR5fXpqtIMsdpyx8iXz0QZls/eY4ayYpkQ7lZeoXcyhOqJk
eFPx8H0w3sfcJXcpxknTTetaBc5zugw8uI8fuQrUKvapDJ0meK2GdcMsuvC8g0b6sZahLS4y3yoV
P8cdbUYuOc2iG+NPRrLNWGeGO1nt3bT9hMN4GlmJxym/N+h/r9j50XbC4wrXfjcpvDIjaIdJu2/h
MIMI1QSsIPZ49Gpi4XME/G5rGFhEAHNMY7jr2urO8ojBbaiddo2w14ntPFNSI8tzh0uHYzPEOr2b
+hlqapf9mLZB0f2oyJJfo3DB6GZ9Cz18RGOQHZSdvjS0RlaEaH10Ax6dnmXgOKCwWPXEbVISL3yU
iYQuI6Bsk1DGTfLVgUzu0xi0hDknNbe3wl+NKdncTAVI5pFmjBJ1a46YVnqTMMH3Ac0/62mKby1j
aQaK9TLMHxLz6DYNSS6yrbLHUEzy0ejl7Xaop69qsKAZZAAf7eotGRpC50eN8NxIdoainMBTsIOL
Qyad+S0Gl1GnuMiyRqMBdbi/o9UAUVuuIznCahwNMiWND7tdkCLTJ3t7NB818aGa7XY2HhX081WU
Ij3Chky0rqVfIzZwlBVEh1K2971RbsKo+iFc7HwucEei73oaMNG1L2jZJe4+sbBF6TrKt03ikyDl
Al5hcDeTDZSMxj15hz7i3zVCxpXn5YDVUIOsGHrDoM3x/wfYo/oWhVibEa41C2zIdP5XrF73FnGV
ABcmMj1HNk5dhDpwaQb5lfwkW/haT0a2bpFpNkb2UyKp98PL5C4U9AnHvDALKoUuvUN/3LJcN+Y6
Cn4AJn5yvfy5cpsDAv3Xln4DiE2aHLXPJt1G1JHCsSiAefshNz6ftswqyLhcEI//BAG6yYkqmmfU
2S2aInqJYkMUH1sTwz+6C4j4uy7z4jFX/iHiVrBxU4y2ydINNHvZ75sqeq4aIiKmwGmujAC5JOrR
2Exz853iiCW7d1JQ4P6rG5ssnaLYA37BCLU89AuvXmH7W8fAgRDo8uXtB7en3L7883Bj8Hk0T1f9
7Z9D0G9hAXzenufeoHa3J/qMD//fc25fT7UZL3eh8+2rP0/E8UXK1Whe/nz5j1+1vPSQqhDidxSQ
xgR+FyN0sq/qnLfiv7+ybCs5b//5spNeWL+IS27fvB3n7V9//uefX/aPVwl9+YxDB7nwjdd/OwwT
Mz+FfIKHaTmW23//6/j+8ZJ/PeevE/f3qfnzOsvLhl3x6muaUVN4xfjCfLY186OjdX/PVPjQJ6gD
Bm/89Mm2pFbt9iM2XETq0XwyGg/VbU9nH+0sEjjuaLdoM/y8/fBgKQr8JB8+8ojwrTT+7NOCvEra
oLpyoCy2u8ZOyQdto7ehHV0+6p3ami3R3zFRRlsx9u9hVPhXD7JBbQ4BVpaoYGkjzzbOEQYWaaVX
wuofzDkFvRwY+bEJopNWVXEpmb27XnVxVZ4/WP5xdFWKypctGBuQaAt1Xqxcaf7WkR8+JeaPZkAS
J1Ow40VDDk/g2+NOHeeC+twY50+If4/pGG3Rk62FCZbWRdhc0+3bWIq7Kdl0V6T7wzET0EKawQRA
Zj020zKHgGi/VuOlBcdQxZl5KPvZW9cTQWSoWLs9VKl9ZLsIOTN809O4hh+KYddGyqaMB5TINS2S
YlNYBL4OlceA3DqEjmE8hduGHds6LO1gXRvYZWt86FsdGEw3O5TtNh4b8zmm1b1pZu+n6juS4ywf
tTnMYnc4unx0Vp78yqjZpMXZaHGmQUOt4eNk4ZIhdEU4Ya09acT7seiaK40J6p4eb2du3OVj7d8b
6ljnw5W+xqcp+n1pdpswRT6Va/ZB0UA0gte+JlagLpGf7+KGs2f507dK+A9oB9t9kwg6ubmx64e2
I12hWVjyCYTfNn2ssBesvND3wL1OD3bGDdWG4QusZ9e7zd1QOBmkqIE5lvUue7xcbk8hUntpydHS
TgfAfWnYUd8rbIthfeeZAUiFyXJwiWFIG0tV74PcHk8hQW7jPMH49nwoAXRf42oM1tZkvpJSRwb0
bMSHGQQc3HwmOS4xS2k2rQS9B8D7xGk2FWaoqTkueQhWxCRzwsjsEW+9yjvWwMnogI2Z4Alu9aJr
uD1SeQFGG5E1zPgwPlQi/gIqU+xyknmDKYn247SgR1pX3UVoqAjgZG+eZNgovDjAKF498Kfpa840
oWCufGckGE1j75fOELgYAT5AGXcEQTlOd+iiZIt0vqjQVQYGGmoS0Y4iHvFu8MFSdZg8e+OXbWrz
yH+KwGqCyskX703pfu9xPhFA8iOZn1ENZge8wTTwLX2d1Lrq42Y7I8ZFLTx/OjaVZBEP91kRvKSh
/cUUyW48wBXegqsyTkS1c5B5Fhx6TxmAPqBoViHCcj9wLDT8frVlsfsYO7hwanGuo9eGStfW91aC
H4rOEeiHNL0EotxGDRMB0/FYiKHurqa6OUu7RAQ9/1AmrbNCbK0cEUOD32JHXvU7SBWEgfgmWTft
F63Tx2U8MHXDyKrtxjsr1i+pDi+O8wNXeUDX1HhoZnQtUQ6Ew1uIH9mEw9A0R/hEYX8PTWtaZ7C8
eGsrcahr5ztwMG4aNogG4UAp85D5r+WAAtmq2g+oKufWE0gkrfnLTBbx4PSMm24f/+6CUMBPdk99
52sAwuI3H8BhPYwZNURivwkP0R11Pgp2G0G/4U0735K4y6GMB5bkA4gUJcqIHrdo8LNNxpQ4Cdpz
Msu32Q9qjLEN4zMOqNPsZthxW4R4y/A5lMRkF/BmuWHASIcUnsZvvmmtKkn8A2bMZB8n4ooPYt/P
MJJsny6q3R+dKX4xgGStmSmGG69G/K4MO9830GcA6ZckwCFTmjdFIsu1kVvetsv7l4S2hVUnv3ND
PSrMJID17RHGhb2Nn3Re17us1lwjU/aYp/l1cqS5ZVhgeeKrtSy51W17ycP63Z/w8CWLR60b8peK
KFbieDFEwF9DoBW0Lhkp1YIDyXZeOVPPWFhKbJoJot26gl+TTrp8QLEWXg3zLjbxiVea6YQ1fAbI
JjDrwrWeuonR9Ry+Jan9S9ZTsNNL62meXcSZlBQAjbwnq412HtmbI24ap/asi+YKiBrjh4ZfuBq8
D6Mp2LBg2732Lax2x3nzBGF4NSQhs15j2yf0EK1sqI0Hs46JoBWo6dPFDU64F0l6zM6ioOn2RqHe
ooUmWJv5N5dCr26hEkpymdGw0C4bRvcFVshBBNADNFdoOsMvcgFsl3FpQ44Z2M/mzEnLZDyYCXj4
DMFw3AWfkY1vJ7VIXO2y8hp3zneyi5Od3wKTn7w9TdGPXrTxmRCBXy5sQZxxEaHDbBLjwF/rKiEj
bAkwVDGfTAI7IXXJol4hyKsOuSQenf2GiidYcZ0udr13wkyMXhwt8YYyvyaNdJXG6XQZFuqFGEqo
UXX7JF16GrWdvehuZ7iGtbK4e7JVReme9c0xS6Q4N9GyxdNantqyfal89vUKMNe6qxw09m5v7mOb
ip+l6mRqwFZJPLEfbEjPSQpvY5h9dnDa8HeAjh2hirenFOG2PDDZnjUEjLBdrJt0E1dLh2qwgxxO
CQunGU3nMckPZdgfK0IrbazU3DhdXCabIkWIB43jFZV2ui4kQdl4Qh6kPYFc6GkKW7i4S5NuHrfv
AXM4xMqU6EoLdW+EjWwsD43rt1snR6mdIrTul4sUIH225TfiRIH45Ycx/bZ8ZavwkCZRzolNMCwJ
zA5qwk0BPIgcU4cOCM2KhjEMLBhCaOvwF0kCJDk1ntomssJ2odKnBJ3/vhPVtMHpNJdW8UVfPKuB
1SGzIP+FAe07NLP3zsYTicaa4kjUZ2Mxghdg92eyrmtE+g4mlHvcTxhoDO/MRfTllNgUCRKxThPR
FtgB5Z0x5BHuYrDOxG1/hCLeqVOIhevAbodGna6+53oct7KslozS5K723GNDDApRGf6w0x5gPbe2
dio5tFWfnDZs3DBB5yb0AVzVU5T7h8mcnsZgj3rO2GrSr92k6dnO4NuMv2Ntw9C0jauJ0yO6aoVP
8Slv/X7TWF0F2t5+q/0Bv61+qyPG2QQhvOOaljtjvu/sAPCJbK9mREli5+0VCd/ZDK0HTE6cgcED
OBbdu1z+RAC7d4nTE3Xo1AHQQ/qdWr8HnTtyZ/PwCdv42kaWxpr9GJ8R3ArtOG8djWjNE0V/EuGl
HNsX5gTJWhl+jkk7eZrFQ9sQgmsLFE81QNyVPQUbnJnlqsPkOhvNBX2gve3HnpLLxyvtuPVdYFbR
lYihp0709D5L+pFM3oVxj8vgOddue7pZcWjd0pQuYjfcJhXdlD/f7HrG6w3iIOmVDJZAd65yw6hY
YivrNZTMqLrQMFZaJ5KJDLaxdi6LTWeXwF9BwyQHN/K25RIydXvwQuI17IjSKWkxkywPbjCXm8iD
Vud0JgmJywNGlpM3m9YBQBXE1w6+WYltEyaXPA1EHBFBQhJWO+j4PLivJMYwJzCy+RvqXFJ1Ou8g
lvScamxQoFnlJViowbcHY8EJ3/7FckWIBQ2h9e17sIKcsU5OqUyaU4vz/RQv/8LjwhBVDGG7L8FU
2XqqTyFtqRMpnfyF//W11eUePjYYs3g5re7sdAnW86q16PwAGif4ALDRjRhuDRhgVq0K32WaBcjh
t1NSYWlYfmdhRZqf/f9fH9N90+A14CiScUrLOslXfjHD0pqNZ3uJIdLfGDSjoF9+fnvSSOTHdpTQ
3mYr4AbdagP4T7pAcQpn7VbsP0LPrLaZIHoGXDSBlDbdiKafQC9GDuaeuFgXNSkOMMG6dWH2RDgU
lBV8AjAGmMtDqnPcnXewqctTboM5WM0gZ+IqiI8+KQt72kGHPz9c9u+8kQwKxx+zsqArJnCBT4Tl
hDeYbLNj2P04LvvP20PCUrEZaVut5BLvNMUQ5nOYWKh97xI3R4NaEalJFQecKAQGOy4PmAyRzDAu
bw9Ngue5neQJ4gApOYaS30CktkcVpwe03DAH0vCzdmtjaxV8fts233UTprDbA/3sjeg8SuWBwKYJ
mB0dDZhetx/e/pUtXzaqYpLS+ligOoaekQH+01p6a14/vumsYpRTQ6VaOjgyIvijey1da6KVBuko
nb5xB8SKukIAhYimz/A9exK5AKBGuBa/w5Jvz/3wmKlzGphvgHWYZgY9XV7zbWZfu0Ky+iBH611I
8eb0pOW00DugwD0Fcb+b5hEEkuyO1MS/ypC6+XvodB9QxhxUfbw0ETz3njE8osB803DakOu8ji4V
CAE7WIX53aJuN0b9w7PtT8SXj2PjstmszHGNZumYq+Js0ORfq4GWuZSYgqEa9OwouX5taCl9TsnI
XamE/jFdMD+zqVu+9V8Pmn4UQ4cuOhZTu7p9P/Pqem8k7NmXn/311DhbPny3l7z92Oxab9uM9vtf
z+v9JaHs9s3b82btKGhh9rVMc6ZCRQ5JbLKyNaOG33h3rnaG2qX24w+4PvGmoduUVwsYlApg5eV+
e+obc6OMc54E6twQp7R1MxgtcDDWzAUfDa3uA9gniCxgvNTEgw0hb0gOkC7ugyfbWiZhjrELU8IA
LAygjsWPtGK00ccA18a28p655IT5u8NOeF/BTCrGYeuUzVVw87i4uJYHImdUShiz3ydPQCuIQJ0o
booyTU5wjc+jJuvcAQ69bpbeXZiRVWdU7Y8amee+RPKJCYu02FLiv6pf2PZ71HT13nHgazmtuZNo
lDc5gcdbtxPPIqlH7PohRXfAWqyoMSaW673l3lkNDM2o1g8jXNVamwDDA3lsnAi6lgKsmKjxELFl
oVREcR0hMt/TiWSv34rfHnz0UwrbSadMkhIr+SAdghaNPW891vxpeDeF6k/wdT5FnLU7ojx/6kxd
PVc/Ykp6cNvwy3YK8ww6exOGIJyi/nVI5d5MtYPxDT+mSfE76X3rqP7IdvY1b0g5nksGdSKfvkqt
3mpphbt6GQTo0rvj6niN/Qi9gQjbVW6pnWojbLXDB3d7/sTyaFuSvUQUvQCEfvAcRE7M++cMolOe
cp21Q7XrSxLqI2/u9ki+fhlf7LMG4hLdF+GGgApjcPV4J15wnLQnx57mNYzrCJSm97sqBzAcM8Y9
jWytsU7MMXPfQBfcgLJI52ebzUruSCKs8nfLtX96BaTTBdK9Zq42bRctdMs0dvQ4HiuIFy0VlNuO
IVKHdXcfN/kDrV6qXDbnVrQdDHnodHcpxrncOQZYKMPu17YZPxBQ8d2zooch7B8SxACk+nVQLAmO
A3+Lc9uvaV2nG8cwt7jF2Wlu69Q9TxWOe4vhVYqSRJKhRQNpfAkFQ2BSqb8MayYtqDbORY3LS3XX
MR+/2bhXV5E1PMC6f2xcehWt82QO/XuU9R9FFGF+Hg8JPXsnqfDnTfl35aE/gwyzsgwuC3soL2VR
fPLukwFlh48AxH5Sa83Ay6OjnNILN3qTudKXq8tL5w6/RmH/6hjJc4P+HDMEbdoBCBh3D3ORN3gl
9RKSKi9ePv3ItfqN7ZOC2ME005hcneLB0l9oYH70wv0uX2BPJbR3uFHOdflzMl3OfvRrVCnNM8B+
a0gSd1FufUvnpRUgmVno/m3y5cieKEEsoEIu0ZYOBTg0BO7f+FzG28QkRpWC+24KzbdWudEmQSdM
H97c1cvroBcBLCwwtk5jerZU8ywUrgfNNJHWSb52AqB9aHUWGaBHrQeNzywks1v8ApmcL5ZnMaTn
wFMN6AQYwUtSt9W+mAtG/fU56tpvbWYWjP7fY5WmeLCJihZkahJDA6UMnFfaVKvWcO6j0ar3opC0
QWt6FGjIRTH4m0GMd1aPOxSBQTJ16b5v6os7Mthgc30fhZJVHVQ0tiG7fm1o8rqhc2knelfecs+S
Dsz7IDqakQ2yT4W01uyfg4kMRyb1ZlIi2siwo/Y1uxelk6dBDytAm2KsFooriX2FQesXJw93Kz6A
gMJo/+X1wWiIjYSIhU74mAz6sbOMz8BXT5xhshdG1vb+YQq59eTV1phg04IjN7r2Hqz5qQydA2Fo
bBjktsyHNxpMlmf+RvxcdD4TAi99KsvpuW/n92qAG+aL7ATE5QLisVsZvD29g/5R0MAS8U+EIWlm
PVopFhWv9X8Ix9TruAckGw3WTscmihqnX1dFrPeFVaJy1UhJPkO0dCu/D77Pg9lvCUHMM67KyHhw
gOIQ34qghnllZ/2gNXGeHSxKdlD9BKf4btPXSSrtssv4VXXI0Bo3YHblOQD29VsUu69MLWiidXSQ
wS7+Is2WNVOoR3gI+67+FpgBXmHPvDNz45oI3NFk2Y1kZyomhQjiwOY5M0VD8WY0rLalX/1cIrt6
ar8FR1zvehWInaaxv558tqe2/mCYZK+HRFUHrArYvPoeXZs0qR7G6Shl/xW07F/Sbn5oXMhsQZSb
G2QzNMuL3yZtURbX/hG2DhclaoIpqbHDRi+z/mnE2I66tOHT0rZnQRriisk9/aP8OW8ExrEaUVsZ
EUyA+3udQHeZQi++xn7zHhbgoEEggC+mm7pilvxDMBQ44H4C3ZsDdo64l9gGgwiECfnGwOm2mQ3O
ZwI5DTUoLdBZWpdyps9qeoC5+8i88xcZvVkFp1A5d2p07ed6ghySotQrkVcI1HhEUiTMKdwtfyW6
n6W9BMXrZ0BRc65nzSke8Ip0wbCfu7A+WGzEiNaL4fhZ5A0GFfL10mV/STiNYPysf6diOGQ+sicS
U7i/SlltPLSMq7lBWkUsS3uKIf7tRlXVAP79l0Bl1XObpLRQbN3vKTfjrd8BAXPaND4XzvRYM8+7
+HbrXdy4lju8JQS9k5d3EblfbUIhr77MfoS9N18CfBTHkZnY4Hv1pVseVBm321Hw9uLdc09y8Z1M
Y3YuR1rkZjUX0ADZIKbp0llaYgCarPN3iw1zynJxoH927yao524PqgP6JPNNXjv+PnW86RRrC00Q
bf3QHYBndSyiwgZfNKSa/hhLyd3tQUwo9wwfpbk9PygG92AdhsWViOgTmJx/WQhWu8wdl5hWMF89
ql9Zl/ZlZDHET95BvihHWHedNp+pVftnD6O0OT8rh1TUzHTk2e1KSWII06+eFM+XVoz5DlcEVWKS
yL1K+MiFrWM8WuVr2JVwA5Yv3FBMO7HM8AkcXfW2A+FJcnltbImiO9V6vovmiHXVpZqpTFALfsvp
cWVhX6K++KXtNt5bsnEv2YyzSjTxwWVCt3ZrPa/NCPGPF1h3vjcim+uIaHBTbBEZneC17Q32Fo5w
u5cQ+FdtAhl06PHuT77BcD1vebWewfBcMuWfTHourX83qv1gVQSqSXMjkxa6cM2kOwERZPeiRIbX
k7Lyf9k7s+a4kSxL/5d+R44DcGxmPfUQgdgXksFN0gtMpJjYV8f+6+cDM6crpe7OmrF5nbIsmSkz
yCARgPv1e8/5zmDzPXfQsPRzOLHFga9HzGhoZA6ko4Yzr+PIEIGJmDqxD3rzoHlYjCLKiSzRk1M3
9mxYsNO9+tbOZkQjUIe+R88cEx1DjFmD8291vhtRu9sdyjvkMa3PYyZZUoO9NiYzN2k9IRjdtDU7
U6z4YlOEW5tLtqtsGvFaRV9Rqdb1hx71BeIBTJTySAaqRjtOUSs6R7Jh76FcHXQaf1RQGswC48UV
nD0+Db1dJeO1CBWEIk5+QHTw57GBbqSbbHQZToS2NJdwrJ1LlIzZbm6bu2qW51mBXB+d5mvaaz88
OUi0pMAmw0XeUoJ1VTkXAr0OR9cgPWUF5mOKwHzljqwwc/cmp+k69wWAyR4UlQduh8xOspqo4cyS
bbPA1BI72sZqwnjj5lO4sB1+TwNCaFu6eUicxquTBKfl/7PF7ps44ARrr36NEIkx1oyaAYBQYDxV
UzzduYPG6ZP134R1NU7RV9gIt1Jpq1EPA4QsKQovsnDZXAkKYHYGzImlWpZALhBArcE5wIJtu4UQ
Fr5lCVwVz5xoDUzlfEni96ywPJKTChqotoLf3BDgKgtkmHGACU2zrUta1AsJDEt26NEEa9IjjVcA
gmYCcQXuMSuoYEZmv+KSSe7bcPhSB5QfUdfti5AD2zwkZy8BBdvnkqDPbrFMwyb0KJlsHVRKmJoh
1Uwb7c2Rk3WSk9oJHWtr1ENwNO2Mp1Jk7Q2c9T6RP4LUi6jBUVyPjFZPQRLdd1avHQJm0m2ok60R
F/iUIv2kktH1SzdEgJX1+SanR7jc42LTmbSGZy+tT1Orb+uCDWMa3UPUVc1BYL5KLMmwp58fMj27
j+rc3pMEBJvIIUC2sCoNyL5zx374LMbqK48QvD8Nrac7N97BWfKsSzp5hlG+GEyhdnbXvhVJQna5
Fd9QFS9uk/E8JbANu9jlFEx9oYrhpSEQZrYHVCfMPEab5qxN5EoECXdtJ0xI5vlb3TcdbUXrrAT2
AVlxoiLaBF0SkB6slMmR+yuml1fdW0BfR/JNCGiocJ8X8tDNSGnCh6LqJf5x6+QCVrEQLTOVsF4z
FBGm1bs4THoM3YV802dd2xapSw+dicQmHis/8Nq3T2v85xXLi5Zc7/guwpgUKGyh83Nl7QV4wFXl
OifFpfWLplR+KSkRMx0KZ0plhcIc92fsMA9vaFK4kowaz3roCVRZf1ooPs1+Ymitk80Nvg6scclN
tea9haL/Wsnb56uatkGh6eFpBVOA2LugBukjhQIqqj0+dCIbrRYhguHunMH2dtgwqAoSl5gVVfpe
DQtFFsnFEcxNarK3q5RsJQ9x3KX0lMnXghdo6+2nNVOE2ls45U+c9ZmZzdGe2csp1VOKTdw0ZfoW
DaHY6zbNYDXrm9SK3wqJiBVJC+T6xWuv93I7DAxwixwJU8ATAEGVc+fcFrtos5Bf1vmCEsAAjkkT
mZ4mLTwL38xqwOaNbHRTThD0AgacboF5LnS+ZjTj1pwwn6DQYIc3KxCIdXDITK44uqhjjtFqpXDA
djaa2Th7kvXIW6dYjemZ7GXV33cmFRec8J5RFmrJoCFG2Qu61ecrHdJm/1hSU6vO16EMviZ98BS2
EysdMyTka5x2OwJzBk/73eyhUec1VJx+ZkKTYqBusIags4IbrNG7ghZT49BRSXqvV/TijKEwV7rL
e6R14kcRUojBgPqf9OfYMr87OusRxPlrGVFRCyBbocE6HzE/Rs7Is2DdaYPkQzKsW81NMvFTuUp7
Ag3qratk+tp2nMUIDmG3ivmwJQS3aEoojDRUZkr5y5VhGAl70KW4UyMktxGFBw3OnYO40Mwz1+/0
6O1zP5nrJbiqOEzJfW9Y7wDaUNR6fMln+45MTg6E0dtILTkW/Zdo5rPTSw20UFlgh0aEAtRlobbf
Sd0sdnY15qfEAyPUYCBQXTtu84hDrmtQzrvZoD3bUTseB13uayGus7LVpam79lIycwehnB2ctBgP
Sw1sZ0N9D56ag8Mkv3bhIO97ykgxGg2Gv2yjmUZ/n7bLhGf2mbUVPmnlyb7o7K+E+Ganzz+0vvsW
RVpIsnRlbcgTOGthJwhmn5BX6xxCTkD8XqOBhHJkI8ZlGkW8D2ac4KyjN4bt/W42xK2yWnvLWmKd
zC44IUahHoJ/U3HE39du/c3LdGNdK/0hAgPrt5O2GWw2yeWmEgvRIerkF42kCD9pl+tHe+1oTTjT
JGF1kiYov+V59Ii1aD0y7TnNjq2zQuAkDq27d+rM29HkJzEQfR+wQuFng2gOMANB3C+yW73rzbVu
QEfo+PQoDMhgpEwYlpOa0RjhRjGAaUtGfzyIIXT2+EvSowRNHdwM1I8PVkoQyBhiKZv9BnePIht9
sQBxLw3ataSSQeJA0ZTZ6aNsrQIZzgcOO9e3CXlmNxzxe6Ed4merpnXZAKoc7Je2chuOQZRLIeqe
QtUvDZXxuh5Zgz4XItor4J880wMBzXYcZJrFw/42F8tptHM4+8fww2uefoe5BLN7itt6VY8g5VBG
HHKHqT+dtR7M610uQJYMwVTvBZSIJRLG7w2JogMOIO/Gatyp/lXXMFwHlGUEbtL/5nhIxNK6zZoj
rhfUtj2b6ud1su0v2oA2TepLNCOOoc8fGII+GUdUW2IIn2cKQZ/Slb0eBoqek83KEH0bcQsgTNE/
IOiNPs+kr5USN1aHWMIdAorWkUYmrjo6CjyrMXwnEK0JPQMWLENnqUmR+7Rt31H1MHSICH5ynQMp
hETzVdGxcaK3xfzfquwtL7ibENIi9tY1yM6L7dztH0O9fZm4rfAoQVL58xYUDUPvBM83cOAnnRRL
VqwUlve6APpdXwnUZn90D7EefcFFr/xiwIgGFYKyhBeVrbObcoujb9BAoU7Fh8DATrfM9UXDkh9c
85lwb2UPF1rX09oBB0OiRruyQkQm6APUgrPnCmB10fMb5/irFmIQdACKfa7kvdr2iCLQ7LOSq4kD
X8rLZUPJh0GEVqWRvHlquny21LGREEzPKR6ZREkLLpl8TdpnZ+lTsrTP26BaKBdpfl853SVmkVlp
+RshjTU2Yn6bSuSbGWR1Led9HqjIt2ifkwXE5/jHmtgNR01Ph603JG/kzQB8NDHLEFkUG715yhIE
FNbgkWLK0+5Od5xJomvNFGqV07d97fuoxi1ShtvMAdab4zkUg7u0M7qPmIbOvia8/d4txcc4PoZe
aXyjUYHiuZjncyztZG+Zc7MOMav7Gg2qUsA2LevyEFtGdzHH/pD3HP48UmMvsIhh+M/orEtigzyi
LHDzQkgpkG+i7ed2rkAerGqHAJVwyHwS66Cqa8WbVegAPDKex+UOafTuvfWmZ8MoLjAFrkMJDiRo
ljQr9l3RyAO9bw45nc5Yjz7zsNw9lqhZpKgSxbISjF7KNsuiYhIpxyPFEydD99sMOszJ8DnbMn1d
1kOeE1QHDsE08VvkBE9lWj8Us/zSTtGPLLP30VCwqiVg2ehqEJFACx9y8GNNeW0OdAjNeOnsZ5S7
cnmI6pE3UiWNvdlarJB5dRdWQM1R/JB7QdmB75ac2onmm2BF9jKQ6pmz/9ywA862wjhhmiOyiaBR
P2Hg0SWn/mQ07lsl3EMqPdyBxgFkNPastnoPlMs9y80lOutpdJmTk2uFn7nw8mlFUjpAQ8wsc8Hm
SwAeZSyDFDa/5M3GTL0KZ2+/PLtGouZtzo8zau7T2LLcNSJJV5rWQj+kVuyWcmI0SYatcSu75V1Q
8TCIAre0otVthfJaosNbff7kTY9LO7EnUNnaY9dLjXE89jeqiGr2rsbiDZ5mNgK4wmrVeixyEV6r
0YFmz+3/CaL6fFxC8JQYJC4a2ml6i3y+ISaEriPLyKpYlgD3bjBsvNjLv+Z5GFd9YwK+ZFcp8df6
OeCPUvfW0ySvYAq5CtJpWMAgLMdyLnbLvxcTUitKV9fPeqRCSIaaoOaTlExMJ1LOgo5Eet5rea1i
gQOPtCpDULufx53KEcbaMHmSuviCI2rp0rPpRAWhEq7ZoqGiHVJoTEtsFtuq46Zw8TRldsOHl7OH
dXn2ZuTmsUld7GMLJyuJi33m0FEEQI/AzubXnr1k2kz5yXLhU0XL2T7XAMuW1rtVcVIJcvbniBa0
E1XeLtNIfqTyeemB2GsNhzvufnLPsAx8WnNd2OzcQEunkPC+gIi+WnEUzzNKBIeADgf4EcMdDBna
YD7WhhWvkLfZ7OLN0q4gpAPgeb1sm9wcJZ70eYdFQ9vMNe4zyP3cc99KPjkwrN6zwlijx9oDxNcQ
KbvH1FQC6UR3tw4aKXY6sHqfdI9HOXQv7XLKyhrn1Pbk48Qh27QrGJdHw32Ct9vP5vhtMHjoG2nv
ugX3aqeUtTUuDgxIzT5E4o/GckZSMnu0jJf7cfjkI5W95Kf9/XPtxktHo0FHwT6W+x4+P3UjH9lo
mo9uXSVXZ5IfWf4Gxmz8whhUTNAprQIhfoamFyfzAc7ldKz1JsX9LD3fItppjawhvUvoPYBKrGjC
2M4SS+YxAy/dR8Y562KIDJ9vscUojDwI953OE3SQSbYZvPE57abI95oUEc6kGPGLNl7TPITBDT1U
DHpw0WZWLMOZnlwTTRQPP24NQqfc2pv3vVL3Oj/jKXEQsk1Wc5DxUG+b6U7R8ZrRLblJ8OIVegOc
u9miw7F3fYhrcK7gacCM0CGGYzX1mm1rduyxIQUQ5oYS7n0xb8e6vQd7hKllSrObbqK8KVm+MdIQ
TimNLrkoTvBEV+Y+mdLF/chp8TYj4OzQk/yB9PkfPzEK1D/+nb+/l9jS4jBqf/nrP57KnH/+ffma
/3jNz1/xj0v8zlm3/L3921ftPsrr9/xD/fqin74z7/7nT7cQAX/6y+YTA/jQfTTT7UNx8v/8KWAt
LK/8P/2Pf8IEn6bq43/+2/cfjJppz7UNk5GfOIOmvbDY/ns64f778D2O/4sv+RNNqFvyN1fYwJBM
aTpgWf7kEhLS/pshbXhVcLosR5jQx/7kEhrGb8jdHaKJBVIHYtj/GfOuu79hBoEWYcAW0Pkv/3dc
QnOhq/yTUkBivAnbdkGw2GIBNbkLNuYvwBthe9mcWKHxSIKets8mDBa03SYUijhxIYy/ZkzsoGQR
AEhr7dmdEc0aXjNhH2PJAzTwooivIHyxGDYyFtDFZvTsuDf8NmUKKwQVMJ1n6K7QgNeMNomqbdvD
0JExTLstvA1UIGczVU9xhWSijfdEQGlH7HfBUQT4lRbXd+sRy+oYuNUZSGo0comLDQe1n/TR/uZ6
ESMK3SG5wMMV4bqDuY9bgfgFy8geiAjuqF7BvR6BGwub/m0ZjTiR3e6hDnsGq6I1tt3AJtWqxL20
JBVzFH0mjtQ3PPUIzmsv7aDazAyNT2FqYW0gKTkxZ9xL7KKFs6ow2Z10VpQt91KD6TRAQ9o4qR84
xKVGNF7vkLu8K+aZZMTBXsKkCPBh6HaDZr+11vRKI6q5DqHzYIBMuOtJqETqjeeSsvVhstrs4CqH
cMPEg4PSxtZtIH5V1k77qlzimKCXsyDjbhhNW1sJfPZQ9+11jaM6ZThBBHY3ocpUxX7hOiT90MHt
Di/5iLQnIWdFz2x5LMvxd/Ir0ruh076QvHWvSmO+UeZP6w5V+iMCsm3rEIIW1bK69BiQGVln8kCc
8O8Dv+MpjsQ7jXv72jgZiLgRVEAo2ha5/vxUj4QgVZhIdlXp1PfEe8T/ggBi/4y4+byRbdt1eDgg
XbnQG36+kfNZykQLlP2IfmydiqCjcu6g1Y8ZJkWrDw6WXrX08WgzZck3YeE/rFBxuxlMOOB06q4n
XZnzme5AKyh3Q9rrD3j9aSzOvXlfkyzphU96WTkUkG54dKr+Iab9s5sjSoRs7LaGXsS7odOviLeh
OEqEmFqbM4QeqbZr8s+amTji2oG9x0jgDK+WeKkC+7pSxP+qXTRpxIdnXYy+K3t3qvQ7q7x6VUxd
vNl56eH03OCZb/p5+IbmH4iR4lb1QnQXihiVRJ9uoDfQFXQlYtpwMJ4YCyOKMAVpfG3uPf5lkfsv
kDWG+Bm7xxWXAkSWo1MBgBWzfsXuAQhwQ/SdxaNTp50fTS3S6mjaDH1kXtiSoLZbr8SHhnfZeSRv
45TgZxir/lsraBml+Av8ejIXxlvzbnXEDDhZX+zBpTdnpHdwRoxLrMfJNqFkXgH+oi6vcXnp4USy
XzXoRxQKFmZMQiK7xLzXk/LQRco9xuNbWMj0mFX9q0o1d59k8T2DxSVUzYn82c1fGk5KQzjGz8R4
6CeuUnHWDHPndiHp5g34kbAe7y0CgEI5QuGoi/hoV/B+04I6x4np/M1O9XUQ6pxlVbHLUUTuJO7o
am6JDG7aTe0t4R5u9TUWyr23B3kE0pHvxWz+KGxYUo2h7x0Wt8lU8S7vaebXeCBepnA4I/T1LTTF
m1ZqLcwA5LXuWG2jBIOnmdBolWHpnaYpX3eDoBKKltItjwiVN/QD+xAjtxmk3GR5vtlau8gYDnns
YN8p7W1T9bTBE++LY3Xv5RyjkTODcyWfyVOJHy1sFWmrxDojPXFNvOUuKqNb66Lh5MxgUJVSW4qO
FnDudbtEFr5qi+ZcEFeA+0y70paOV2kyW6fK1p/tYlEtUwwJRbLLNDLHyBTicy+CNxfHiqI7chiV
zNNJzA21fMyJu6rqPccFeSVhgUiWgeGdy07S80gjxplOdSxWZrUIdO3Kd4ewO0itXCOvGMDdiHFb
O5qLkJVmSagT1Thbi33Z7fYVbffjhLmw760cDGf1o2U8iTVnYWMbnKcCN30vIqX2edYg4KTkbVtx
4b6iVU2erzGnZ2DRfkQIEiHXwYGs7uKC5LjA6g9pow4ReKk5vRunBzMCrQ6lGyVrYO3Ag8ybbrJo
oXlOdfn8w8HJU9WoSyd+Mxo+abUvcpLIcMeiDAyY9g/uN9Mgb0Z0zZJCxoTSNdJ9VxCvNVlqpwXY
gIrBQLQksNP1WFGOprLWA3CJnZwlY57ZYXtKwzOZMmzYbnXf2uq9a6LhX1EozZ8XXksIwMqQQk1T
N7H8GN6CZvpLBWEADAqYyGs3NFxElEQ6sY8FLQzPSTy/txi+erIhfcVlFk9voHE4RSHujTQnPvCw
kEpFv+k0xjPqk4LHKy/6l7BRFa1RfTz04fgDKY1FhBzuLRaLbuRUgMTIqlEQa/ZOa2jm5lXVHrW2
gzVutlc8HV9GT+IKJ538MFjcyVo40eVHnHv2wgw0hrOL7kSLY9EIG/JKDP1cLuzFz+5mbtBjAsn+
YQMuOEVh56Jt4BRdVkF/mg0DDSZO6HVYnOtoZHSC/HElF/bSQDdyYwnDL4I19v63MTfDfS5kfmqU
9LuSsSos0iNeMONS96z9g9bHzKas6Vzx9gxjiCBlXkY9hD2RmFaGO0mHvLi0M7lrNQfBxohquF0a
rWahWad6Ei99Hn3rq/jN1mDJGT3RH8IOT7nerKo+1DkKTNYJ1dY6IvVuS1aSu3GkZay9uBjgGnDK
qxJcRTzAJ4IdjFXYkydJ6vJATE4rL4wvyBebcrHJvYm6zEpDMtb4eNsxGXx7zBIWALzZYBUiDA57
5VXpBSctM9mSaNEyhPfjhumP0tHtXT3dYs2Dw+FYhB2YZOIZiejOWW0/4bYh6Y/8c+wgZU0QejcT
uPP5B47f7ve/37zsX3hh3LRMUV1HwFozLAud98837UCWgRYiab6pYPR8rw89MgIr7zS3BuxoabxU
Tb7XtHm89dZ7Alr0Ii1i6vCSmfGM0zQwcURl6UYT9ON7g/5/DD0LhzFIgJyOGHlhN40Gx3FsbW2X
Nu6DZmXTV7dA+OcCq7mRyFqsYw8vuCQcL66ZGlsu7SuOiYv6ANcIs+nxUpesZSYz6e1nugmKNG+F
3D4gjX1+s+NBP7VoNgG8zptWmZd+fCgCxz2PAVQFGzMgmVFS3KyAll/r8aHZjXhhqufPpPDsB3Nu
AXGG9pl04JYn5z7Jx9wvg8zZORaNHSQK27+/8PIXDOVy4eVyttFxNpsOoLGfL3wxp1ibotC50QdE
rJMg4qsrVs8vspuD+2L05p2QEUoj19oObUu8bXQqVQx7yAJHMUktueXltYgsbVO32bSdQOX4XVq9
CCL8Tn0dajQpeg+FJ5O7uWG6AHLvWjRCW8VRdtKpDA5BGWYgy8n6NEpFBKuRcSaw+uqUTWb6pAvr
Lkvdr00RQR78TBsxAmA+KRG7bOePbRgQWCWycEuVfNCkCo5/f4107xcK6edFciQ0DMOASi9/vUhD
3pCPIQfrRo3Ijpmkxl2sPyikiMcmwlbGe36xF4OX3Y+Y+bp55LiS0OXudUlDmKVO86yCFBg0IsyV
h/UU4BCxJUisylnmLynJFG2in+zQm2nyQo4BCNawbhf2wa3i/pi2hPjUBKB0Qu5LdY4YcwmnKreq
imB4GPTdXBRnrZ0DUVHOG+Yna8+qOD85Hh3MEbs7wvPT7Kr43Pe5r1cuTlhBY6miYvQNNx993U2m
ayZZ5JB0CKT9RJCJiROOV8pj3RbuORfwH1QwdIepmAh8Sa/ErTGT0C0LVu5rz4jrHJPeifoTDa8N
vp1ujnwS+lQBQpztEyksTKOaiYXkGIYxM6+YpnBv4LOL+mHYGeNWEsm6jOu0NQG+Lg1J64s98FgO
nHU2IxbvVeOidZFIX/ZDDj47KWz9VB4MnXF86NnaXqNoutfRy2/INm98lNb5ZWgguURRDKbMJt4g
627xLLZaGzhL18y+InVy/CQW5Hxb8ZeOEKAz3jO4d+mbMY7AQlPsjaBeVrUVuMwlTH+gFL9HwvSj
J/BqRKDbTkHmE+NCT6prJGIIdiAZFfcuC9S5FPUVsP9dNujuXUMy79aNsnKDVGYuMnVF/HWohUZS
DvFapVPqwOzWpQVkxkgc7VhF9kEUTfhiAomhjR1PD3HNuMlGA4GT8jVvXf15YEiZAkXxi1GbOHVq
+hr3n9r0faG2hHYUp8R17tvqOUfpf1fXnHIM3KqG5WEiUKw8Yb77HKGosVjldd+dBhkz8UIZikXV
8QWYni3yAbGajDx9MuNjBLDzXKNz2VYK+dLnX91Q7Zw8eTdpmhF4SRXHI8Wx11DU317NPcNllxn+
SWNEXj+0jyZQW0ReePGcNkQIOIbiwsV1V3//FLOYsZT9s7VCYeSZ0Bc8fUFSLg2bX06kCBjyTqV9
fbNsPpqRHqxfWZ0DAXYurmxKt9lm6beaQt45qfZoRAFOt5qYYVhXNbGidcTsw6ai4HQ3mlZzMhPZ
beLgXgN+Io2keKJDbBvt/CCMhLBbc/JoNoB581wl17Frm8wdRLErjeoJBLy1E4p9+3OdNZuW+N1M
DYcomPgkMGneuWnwo3f7m8gIIAjDYlvyMV/7NCDaSE+abUADZc2e6W6sqqygdrvjjgpX+HRnUB/D
eduqAY6Bo9nBPtAZvIwRnVNPg5+aDc620Sb3pMEKvQZ1CU9swWdUdl3wxiGxXp150hBnc3Ty8KsU
YfcVmfYhSdL5ydbrfpOFItow4cGxWD30BWNYgKzRswnsD70175uhxnvKg0fbW14tFu0egtODJ+H3
d+CWVnXA6iac8KHXc3EJPLTMsA7OSQAGfnAbOh+W+apsPVtHk5Ge7Zo6v49k7ocTw0iG0O9EwBU3
NAP2WpFOcXJgzRORgWjKHE76Us6ECVDGbFpIjz3iD0BX2q3V53VLD2GHBRisiMXOFRcdzWwOdCOC
vx02doTDWc+gjiZ+7uTBFT2oBxQMsW0kkpaYR+J22lYDtTim9DUG7SUmLIJ0+krsmklnjbM7jhkU
HWVpWCdo6AJ90MkqIVQGQUcUeJlYmw6Rf2xGNb5/VFw4/cNtUMQonwa74dapkcy4CLfR9IbFKgqT
1yiBIVCPwvSzTnnw2XV3VWYeZ1gVnHvmTA9cB99S6TvoEv2xtNt0Z5VmeCQzQt3ZyBedEu5QO9T5
uy7v2HGD71qpCNhiJngO9SE7pGVs0lAMToHM02vsxkfI09lzpltvNGz0S738ra09aDfzra4z85jR
zHzKCuB9ITkWWzt+AfVhEBmugKFGpLVXqMO3rhLFKhC5y0fopTfXcEYcIxy/Zfp70Axvdu3aD8mL
YaIHiRSZ6OO+TczyIdZ+xG0E+KFp3FOUWRibnMIEMGMx1xelC10yQ+pWQjnTkiVpbeDcxTbwoqnc
JqCZvTINTduH3vvH/BibFDDUOY+fsslAXzAWySG0iucqLLtdJwpxrMRTDymQaYgZf3X7fF83RNiG
5XkOcZFhLf+hm4l7mnKj2TotvrU5JfhVj+KroE3+gD/0YGm9vQ2lVrC8VtNLGnDbURxFIAy/1NDB
Vm3aF34O6ojUKjs654g997L4ikLHWTM9c/ZGYp0JZyrvnRGOmNaP2X0lm8cOr+g282ptW6Kzucxd
jZwkoD3ZxyM1maYm2D3JKzkp1pKmzbiSOeguLyDYFiHzFstAQ5DroASGoXfuE6ui59D8oE9hXKOw
AgLBAAQDYkQmAaPhneyZZ7SocOOwdZ/2sFPNG9XKgZRq/ezK6BkmjLaBJJwlbbOvJwLde2XlJ7ta
rBScn1adJoM9fAe11Zuw8c1E7296BdWEoDvRMt/PiiieV3kT3AOIwD3fF9khD/vW76QZHGVKtHxu
kdDo6HjmChUbrDpD77f18BiWWXYx3Gncmf10zPOsxi9L2TxZ39sMTSWH98c5mGA3TF6yK7TJuMaM
mL1pV3XJe5YMGSAQV5wN8Fyzhl5icMBRldB5QnsKztpQz9ehZzD4OY/spaSYxZ+2n3Xzq1PgLFbq
q6PPxl7k03jwdIoEhu/2OgXZf8VB922mWbwRJrmGvTvcmCF4XDTvnoelOSaiG66ElcPTLczfszqc
N+moT69yKu7CBjWurGrWNJk2txSEoee96J4qvrj0zv02s7BARJ3a29Tuf+yU/3+y9K8mS0sH9S9F
xX/Kvbp8j4uPnwZLf3zFn4Ml2/7NY6AgbdMAGm5aHrOdP2dLjv6bgNJNF9xhsgOB+p+zJen8Jjnw
cvj1BLlbnML+I/NKEodlOQ5DJ8GZRCJ7+rf/PVf7syH8x0Dwv2Ga/9wfph/sOKQI8Y0YMtEhspfR
018aQ62TCK0dtXnfTStrtSiOGBkgZexWxrt+bL51T9oh9GfEBQfAdX+5UP9Fd1pfiqu/FF+8uUtq
j+XqMO9J/dJ/efOysMoaEvyM1Jp8TeBg7YlYaghKOAbARoM7du0PyE//j2/7yzgNTIPVNzFv23zp
IKXmd522I/KGyngVqJMFUD//F2/5a6rGr7/o8in85SoDLW4Ct+cdsft384PuQCTZhACaYk54L3//
62GV/U9v5+qMK7GFG4wmOaD+cl1VplUQMerPmX9wxHa7Iw9goTkg9incGoEVeeHmktXLvIRuOK2q
i0dHZBU5Vr7C3AZKDcsvoxp3y53rrYsJz99Qky09N7nFodDkMKpERxageGWApjP2IllnyqFtoopH
KrIa+eBX5uAUyO4XeJuZt7sU7yGiX9JBkuEuQIeLBmVAGKJzYplV4gN4LHw2/W3P/3xwKWzV4iBL
49aBL2MIOK7I9wRoNiNsI7f4GkB2OAZwJxjNvaYeshItHp9NFwUiUZOPo8Naf+liAxlcFe+HYRab
wBEEiKFq1hFo7+3mu5pG7jwTZQBw37KYni1Kx6HoWjBi1hGnOH15OFbOQEK1ZR2LiG6l0XKWQasT
zBhwCvODUOlLXNX0g/vnYap8pdRFs4bXySDq0Wm5snOC4UyhmU11HJsDng5bjeF6BkKT2W9E61Vo
90g4mnvJeagbnkeFLqKqmm8irPlgaGoVsbadJsKMc8ZzKxtAuW+W+zp9x3b5QZZ5TXIzn4QBZNM2
+FZGmFZr183XejE/lHq5qwbGbE03BBsu216rpy+FdrRxv2/admZnppubZzBcY33JT443UpbfHAwL
SYzHrJs+UloYkc3kI8SK3ozP0xBH6ww7cV+ALUmd+cM08+ew+lHk6nun6gyHpssIIVHautPWU5rk
G2eovgWcJTXH3hoFxjPT7p8Z8n2IodzEbZv5y/fJzfFZTNbdVN7bNZqtVEm0ivM6rqjwXHQ1GDVv
MAhp0TcwfAuNl5TLyVkRMBwU9KeZ23RahZtwsXBlJuLhXHHVXFjEgw3OD6DK6kDUN4zjUn5oRAPs
4BetZS7SVaqB2Wfw5yTx72pRHuUKL1GktefU1OER0pGD/tR8QdkOL6hUP7wSrIcWOeOmS9NjnvJq
bTY/RBZDAwu554zZXns2wltmk4Bm+UFqxtXk4c75WvTwVERiXDIQdpAnUoa3/MyOKh48vbkRZoFs
Rqf3nXjwHTWE1KaALJJp0QFv7gY0DHJ+TqTIJ+kHRxmyRTSun2FhUVo33DJ8QV9TDvNBey6LTh18
J53hnu9FP6FljQ+4GAPRbRV+FN699fVouKDieoBQ/cftWxCtSgBg+c5hlwRUN3uAqZ8gFlPzqpUk
D8NbBZvGbxdoOtAcOogr05qBm9npYblvxql4SvPhOhlWiFK9/abXdriGZ70pS7yg0vEAZyNZWPUG
wNgRKBExXR+ZRtdrisS+7yAYDfPJMZzk0AnMWpVpb/q0uYeJAJu9UxdQ4c9awXQDbjik3OXOE+S5
s+4WiBsqJJs8hllc57skCTZxw/zfWp64EmTQ2tmJOtp6PcIJiHpwFzm673uUvp1RQagFL+S2S5Br
GtJq0sRHrrePZA9fU0NfzwD31ygLaGeBRlurjjVeNs3Ws4fn3uEaK6v55iwQZcfrgD3aRNpTbbr/
i6czW4pbWaLoFylC8/Cq1tAzNDRgeFGAMZqn0qyvv0uciPvgEzY+hu6WVFWZuffaVdy6PM7LbnyN
RqEyBAAQVJKlhHdi1nesn1sq/Arotjxst5NdE3uyqCxmcZ+CbUpfCu1VtKoeyHaTu0Zp3owarqbJ
A5nkmB/rBUk3rvVI5sqjoyUfgCX/dznCqLp0G78MSNFgDLk7FMCXKcxVHP0IMPghWaz/6zsWqnHh
ihBzWe/miaiy6InsWv6ai6qv6j9BI8TVHGe/auZTouGy44X1M1+sHCo1Pb2JcQoHUb1Iai4CXAaA
qVKSwbebYu0Dw6rfHHV6acflRTibRSJ6wPsFWTjFhx1n88vmvsKX+zyslHMGF7GaYK3VvE4wLKwx
ovwQqUFz1R9jJv+O0IjgQBprcDeylmGi0m6TXtwUubyVTvvDoJ6RF0MUdXuOda7oOvNxdVIe6CMe
bRmX3A6bCU4OUDW6xExr7S6DzEdB5x1CGiahhI913hb3WWINIuGFjzWBwADsnCxpc4utWaydWOaL
KBh+guOicSvUfzjxWDsz6sz+gbiEdkX4nTM7Yf2UHN5abGfE9UrLoXPEx/aRLISP8iIRpQLBckuA
kmQKrL9vUJFgw7RDcvy94Y2m/4CLB3gYJ4DD9J2fuVsU9tG0NkKr69/ZkeNdqSa+yLjgDpH1vtyV
N0vvLmztH4kW/xE5XOTU0qGNMkwluNMdLBj3TopUeU4Kr1c1fxDF16qYzS7bVjXcdrU7KTmuWbG2
xPX1EMvpskabtXqa8ptNl3VfN3hQ+yYCT2F1t2xhhFg7pCjYwgyVxIC/WfEIJfRjlam80dSnMTtP
j3qdEMzQXdrKkNyNs1RsO1/SFxfcfjemygM0lOSZPfrEJYy8bKyRioIMsaeXBpB0wAxtZdpdV5T0
zk8fIwOAh+nhrW48heDpzuYtkO8CX8rA6b8iYJZ4Yo82NBgUHsuLYyW7DAKxzyorhU1TEjmSMvlI
If0t3UlM9xXvu2zlD71Kd6Aw29WzZ/uPaAnPY2itucnWL7RGYGKAWS0kfbs+7gpfNvhWbKrfHaPn
hmE0pmCFDXA+5/yqe+BAS9STyD2qbxj7PZuReDFyrIkyerBZP5wyE8N2awQj9sjzKhEyog8g+0nO
po433k2LW7mtJ37UrH4wojh2NbC5pOnwe6zDYTRbwopi52EV8w1PMQDfAaBPRLczx160GyekYEVR
MUPQeFNJZfNxFmZJNEZ+H1dEKyrMKjrBJBnW+cCOvLJXwFwiCFyiHZwAJEeEBFqw1CCmxPrG7ILv
PvWHjNoW3c20Wcdugxl96cS3UyRLH1JPamoiLXway7hHEVGjXaYrO9n0l9UnqvGDcHCDZCoOpa6B
IyrNgUW8B/da3HilgC/GpMXeS7o4q2v7oE1mdWLm/xpLLD4jrmNfWzO/wQxmjPIe5R6pJkrjAVgA
W4GShmNZBIhOKZFnYJ3aU6L/RUdSHTNN0Kk1kPYY9g5NwN3uB9211Y04Qyh6n9Cc5tdx0djThT4h
+e2+We2mE/Ofc6zhxetnsHn2NNwzZagxW0Sf0IcRw/2+CHr3u3Ex9vryoErr2ZnTD/z06QY0hrSs
FaRMJAlng60RodEpBdkYB5kkv0lxhPO1b/YmEWn7tYHY6DC+wZ2ApoAGTFhThLo5I5dFS5809Bye
1Y/xUaiIQ0RP5ormRJWnoFnbAYMR4TzbVx2JepVqTLJkmCvIetMMX4thHSDZf0VIJenklmpIzouy
zt+jxUMVJUpzSTOauXjQaIRGPcwcMIp0kOR9r9ZPjGI5JbXd345HE/3xNxwFUK1j8leHvormndip
rEATaEWr53Di9bKlj3y8nrmBvkAeFX+uCuCLSc26veY8LSy5reSkHPB48b93FAtFatkpz0t0STGa
eM4cRJYA7cfqES9nZWqQPgwVtgtdJSsPMfVWSShuohAZlMWwf2cpeiyM77jgYndmTW+/qi4McAsf
oFq668DwzbWR+osdtb6Wpl95Pxb+XKZUIBlIC8ZNvmOsuJhaesM6LXsC63uyNFsSi624Y6dXsKhK
qvySakhbYjX3C6qvnVOgQMsn47MsR4/D1gGu7PhYpgvLgAHMJY7CiC08yDZ/jDb1P7NgI57m/Iuq
COqJity7aemF0x4LJQ0JR9PE7OiQhbiNia/TmOqRMBpUsvq6sTZ2vYKz8DffU6mvhKBIOy3BeZD+
em6S/KmRgfZuJhDg7UnoKO3gCrATrtq10JUz1qMekQIDdQiLY8Z8VjvrKRbUCkdLux4GS0UBtTlL
Zl2/mrXxPVCwYjpjHo8jc/OPsunr1ncZqz+VvpLhYHC0JfAqdVsUP3hQiOCezfYAxCDfdTLWBkT0
b4U5PlkNuk6ltjbITXKIbSI6C8SnN5Es3khb0E+sDMvS8GOIOWIa0lHYLtmLJhcJEazTdOCMejVw
aKgFY/jU1upAUcf21HG0wIctyW1PsZlnPmdKE7BGByW5Gyg2NG5pc4CKJecBU7cujK0o0MSM77Wz
//S5YnhCl57TxnpSm9GkmkA3WGgbToEUW+zQnJpxjgEi4BC7NF0YZXtnNNKLZkTP0QUHvPHUkd+F
DxawF6THLNNBMdUGho6Rf5uRJ1CTYAS1rjrwpy9r7RNPkcxgcnBTx/C70PllrDZjqOlvyK566EbO
s6kt/YGTFRaz2YywyW8Rfo7FEj4ZZw7CZTjOPNfO5DwQ3kxFTssgGSay/DpR4c+xaXPL6h0jLTjv
+UsXBQpGXJRDEV8z2JuHCs1/VJgTqtn5a5u3sSjynCnYw/0pqqjdbTq7fLrc7v3kkw1kepYeO4d+
2jSeusDtYs5UcV1/nomm8vVMTHsTYCopnLb765aj2uT2dODLzbEIJiQq4Thtd1qhg+Yz5FBrVVA0
yBISKkZBc5SimIHlSo0hp5J2hCZxWCXO+oSxLQGXKqljjw7EvrJl6IcWvQc0tbSzfYnhDVk+Fnhp
GRmxnZ/qqbn0Bchex1xCFTeblZJqkegr8ShJ0ABW9MxKe6+UxhcKgSQj7hVLSj6mDEnrXyGvR51T
jdsY7WetE6/XzQrwAsboMnFOpIms9kwQSkvUA4pieW3/5ctCu5rP0BGo0dC1Laz/3L/0C/dmV73L
C8zpulKQaDW3OpU+G9iSuCQpvkq5ZTvRd9WosKdxzMHq5zz1xLV5D0pt4mUV4luecgTeJHIgKiBg
gcDUYCWWgqCz2aHj/TQYVLJRXydoMPKvTIs7V650lAo6cCZ+zHOl0znMN7x05I9I1z0TV+QZcctJ
VDKgo1dptqpwNY0kiJTyilKe5BtgOGSaFX5ZpYYPLaoeMADqzfAPIcATQqlnq4pef/1wZtFSsieV
CbiORdWSTppsSB5CSoG3rn4jGU5lVGDWQWT7Kv0ot50wtOHY2+EYWk8NCXsFo6GQT/c8C+3WpfpF
MwXxIDLppVmjBEOhzQdd59UUpr3XDf3srNj7sehcpIhOSsZl41SrPTbgQwMwHpsVqyTxRGKaT4Xi
WXkZMGN4kSv6JzOzd0TVawDITvfipnw0N5etQjfJXxrKu560EI/5zAJZn0UwakCwtONjrzG27czN
SSabryaHJCKBpF0pBrGz9MEE7SUf0kdJBkG04Md2y2z4MROz9bLw17lZNdgH1S7mjGQh0SRRDkJE
QUCrKLG+tUp0LPDru2B8ijKv9mZdWzu6zy/NkjrBVt/lRiv8pX1T6WBAeIA/VbG8EfgTEkvmoFng
HbTNdbB4HJOlSM5FxvEHqc+xltWnYur+WFUPyH0BQTeWyzW3BJqrmSwBLTXDxcrXIIF7NShMt6aO
6eKSsoRtcoi8QgqpJTnq+Hm8zP2M8iBNwFjREtwv5RalpyDvlzSxAxUCGLlotLchs84D+KYApG0V
6lBpTnWOMhsVGBDoRjqMRvYES7Y8MGq9aa2mnSoOQZviCkG4hWuhDhhFdzxzYM2xNSp4WOn8ajGa
6FaKjb0moxdbVu0r6cR96poH1YJlqG1uWmdZgDVNIlAtS+dxdi442sUBe8JhVNWHoq2N0wxRXI/b
KWxKnNIlOQtiTGg4AVUDIPbfXm0OTrGbKNOyhKrJcdiwjS7hqBtZDu00OfGmtX2rV2Z1AyFiNgwI
Aggo4ZXNwasiVvYsK3p0tBoYWaftfi3VjVqAGqOTSVTBwzxNb1HGrBChF7TJJTn+kgJqSxOHdvpd
F7MX0nAFcyrwJmZH11XUcQhPtN+Naln4QqfV2hpv5IVqvkrcgTDFd1NK7wUhHAAbZzivObtCYTj+
tH2AKv4qBTojB0o7aLC0xfmig2VInbCyMrEbWXsVVBRBVzmvttFJrqHzmVawjRDX5UFpI1Se9WOx
iJNJkm8i0TXsHHbMaa45seReRqeNT6YKfi373DUIqXNUjBsqQ0cvs0PsHyzj0Hm/cpt+0FLkakib
4LTgJ+POKSRMekv314yQoINRfAXMdUmLyu9QLnm5iCmN3k2hTOfYo+Kew1mIQ11CXe8nmo9gFnlW
lOLn10uZJ9kQGAbHchKJAIko3PPc3POJju83qfM0BQtemZD0S6FJDyMqDXOezxXKE3AUav6oN9JX
hUg8zi1PlZtPR4DHmyAi7NmKlGP8YUo/6oqRh7gNcHiwTOCwJA4cRAb/2shQwQIEmKphgYP9oqCJ
hGeZ7ngrnLKG6Ubw2xl1zbRzVsXYtU7+Xc2s74vTMv58IcTTBx4Q7UZDFm5rtbC6Z05sOXDbGYva
Ttss7p1Vng0noT1ncP8Rygwhc3NjqpV0tzbvfqqh8wfWn/grElHkXIifhEknyCEESW7jiS4tmJPt
O8sMjTt7QViI1C1X0SVMM8GbS3lLl8+1YyhLF+ViSkCwEhS22y6KIBWrAlBcCaYJaRmGg9lvawKu
9MbrqX1A7AYGEtIUjOn6ZeqJ4UOenLuRwi6hAGFwChVpvWI+TBIN6F4+gHTblWN5l76NCPLR2ls7
fNnWbkkMouPSoG80XPqSHhhjErRNcxj09rM1DovIoaC0lOQonL8QDQURIBcOVwEKan918EFbqYK3
0bTftFk7EVaOFXBZ3apXzvik3I40v7LjeZ94F3YtPnNBWjaBk9BjjHhwO78W47ej0lJOleJqEqSM
npeDe9Ytfv00m2fNXKBAqLPk90bJEdFiz+sBgzZmd46bCF/ioNylhrhVm5wsUjj4ILF/yUZyi0Fh
GqJW6AyQjSXn2luETFlv209bRZk0D9KNE+png5GDaIO3LLbPzAluncJiN6E5SzE2rqr4nHPUexOy
GjPlrYm5/qQx+JbO2n2V9PuEtiPtp4vEzNHNNQcNHvpljzv+Ex7nMxKId13whVwSJ6cbSKhGG0ED
rPFNqXkqGmLuOjbLfEWGs+CNpo/159cA3qTOueRewJlf/9UkeA+9wGr7i6lYXktF+SD1j49FV32m
mlSJm5naqlnJh5J0phaTLyEY/zl9MVfClsOQRn0lA6oL9TYDDlBOJcSI5LL5gxXKWuI7Zq+EC4AI
96k2dedZiwixTikCATlgH0AmMHd2HoqGM7fBmMXMhLkbexVm8GHhkcRjE42hLCPImGykHA34pRsx
oHvLmj/UDC96qj109Jf8TLcJTDLnRwpJi/456IuSXpNqXvIOPtbSWW+rYf6RzTH11JKjU5LUOPqq
a7J5e39RRGNG5S7HA4dO4rt+HcDJZpL+LfKKmC6CPnKkk7MgkQgMzpf52hks+ynQZreMM14DvIV1
wTLeW1ZDwFH9rIyaDXGEjt4CxdSrzIV0YrUhSjzqndtUhnL5bxqdr8qGdK/ymBtO+z6PrBY9brrR
vkti5udlmKSRWWw+dUzlHIzIUkdpsQOEyzQxW+gpb4Vtr+2NCCmVwmNV4GeAtXyzi36LDWSBnNH7
2hsNCLucs7MU6z4q8RNEGhqo4wQIuTn+HlharNmuMo3FCapeV2VIPlvrcc6q+ozpubmZ8mHU5Ndy
ImCgE7J5NOb0LRvaGI4EcfT5ogVSLSNrZlbnysJ8MdpJ30OAoy2QhsT/RqeSswtyDLdtG3UvyvwJ
x297Ne3hUAMoCdcuzkLieTMblRuqpnuyzN+dBP+HtOjlxGFPnAxgghKiQ5zBjGAQ77nDvLKbdDWb
bsyFUCOTlYrPzLZqzOujuAvjpZTS+IDPOd5Lby3MfbBlByR/R7hJBOds59TfvZCIWrS06hMKAHaD
2bzGBls24RdXTaIBDItE8gvj0mo2oEkDrLrUWPdfsIaY8aMYwEzTqGM2OjNGlLl4vws9ioXK7abo
1hswE1qgEL+3LhkilPjyJkHJ2+0EmtD2m6SfQkHOqiNxQeX1KANS8sp8vJKKF7Sbwd+CIECM7fih
wzdACElDYUMpUK/8aILrDohBpAp95bb5GeLEtyO+LcFc5OQ1teZFC8CY7W4YC+fubK+x3o5bbY4a
xqZ10daUFixauzara6+uatNNFhqhGOzNhnEvwo39nGLO+tXyYN/acFUr0Gfb3KWYhY9q5nw6E2NS
zOx+U9jLPss5AWRWmbiyAleyJi/Wi3T6HcUY3Qb9WaOxCKp6pUFX+Cw/QAoKKJV0h5OdbPvOyq68
dgOjbzFRsks/WD2Xo4Kbzquq1UPmxTOolSvnE16kSr2hkly4R1foOpubndqLxDJZ8u1Z/klR3/lO
4ljH0Toqvfm9klOGyyiWXVQBmpdY/Xz9/d3QjYrHjaow0J/TgKxrog5tcD4FR4EUm4fbx+O01zEG
uBOn410DtsHDCfsC9zM/KPnemm+qxDOb9SWJ2knXuNW8EB2NZnkXK29qGp2YVxZHZZR4khPaFMDQ
lAcglQCMps3yAnYDsSJVD/vjXkibew8LXeyU6UMvF/8KnV1mNgXZoBwfzUgt/rSZFgrZCbVCfyf9
dL6txkIpmT5iDs6CeM2+K9liTKraTG0UzdOH6AP8nsW4XyN3qvxYsJ/Ryi44NVoXzMIQE9Fsmn12
dTZSW7uO0MTS9q3K8S3bFFOkwBAWA1Qs+7Pwynkm4YsYgtquiR0PhiphijagaYPOgtpqmJ3bJg2t
2vw7MYA31IJntiHzzUCSV00ZkeN1+zhtGxp8D60RMhteBpRPy8hnTzE7K+nyM/QYL3vQlugiHkfq
CNdIyW2o2pDW/3fUpBepr/Bvby5RNUFQXDrMNVJ0vqTCRG9xL0kf1hhYWg8car3X6LRh4Xb/HOby
nkSsnE6/t+mhezCgB3aUjRyQGa16epZCs7AMYk/U9Sjn9cqLotyvaJ0raXtuqoQhUjl2h7bJr2XT
EiKlErFs5F1QawywlGj8JFCpuuO3djlawn4X3QspsPVhSvELcmLdoJCEHzlbZrsmH6OOvGgaY1cr
XzZwTryEnG62Lvg8nvVGT4hrIoNMj15UyrMGBKpLHORd0UXksfHZHAMX/RDxqxbVlen4MTJlUikx
sh3jyr6A3u1PTal8Fj1C3Zk05XDibvQKbt4Ansfq19YowlJi+KlXOa725UdlIOIN5CIeVXpLoZ5X
f6qEYaejzjSHmPIHyRyMpFWfwP4curiOQtPoOR2pajhnEjffunbMieqCie3IeFeCZDpNKdG68aad
UOCeWDRKMbs/N/JSe6bBFsrBBlgHsz7bWtsnSyestYXcUTuPk0qj01yxcVc2uEdJy4M+Gx9yfVKO
zVraOzqufkVaJx763ItbFKjkeD80VqxQdjhJd/z9T80uftQUsgmBJ63//60qc4MpHemN9Id1M2ir
7vrfP2V+yF/9/r9tL1btz+93SOV7FmEMRaxAZUHUZq+TFSq4jvTj+bZZ2aeBlkUvctwYRCFe7uiV
Ba4GrB5KhdmRyqbcETXioEBZnZvDE7DDPLcgVmycveIEuVTFJJjFDw6pWJ9P5loLYKxOREI2N0ul
flW99S+/LbGkHFKcG0GzRA9NN53yxFmRwJrpUW5ABSKfpvc/uI08Og+y2jSYtGJ/idX0RlZJ6xdD
kiOA+WcYrGN4/iyEbTnzfX7es8KGvgLkiUjeyAsHnad+qIy+DrKmec+TvKeTML1npbLbLPkXGXZs
ONmkWRFDDtrA0S6x0EmkxSe3+b5e5mYaAub6FV7vND+V5Rw6KZ9ICcjfVUtjvLQ1iUw4rPcN7sS9
ypGpzKogdbSTSKOckzXBQ2UtAimvX2YVYUYWldDydU6QGjYJjAtvfU0MRN48LySc+IraP5oCW9uE
N8aPOnGiJ0Xm0wpwrS9G4yhtoS+JkusHDd3fzoAuyh9rFoSeNNr6h9Yih3SjeHNqkMqpFUxG1HB5
jyKG3SlatwbHK5fbk64jz3O0OX0CSn4dJ8tyEzqHvhJ3zpEpPr4VpsswFAPoSZQ+U+xlJRTXWDaR
9C3swjB23Cmd7MCytO46IJcVcddfNVklvGp1iOCdM0i3jNXoPhjDCyqdjMIbuXSqNgcagLA+ZWc/
EXxLRUryzfJvIXDtDUGFi6njSHz9fKg6tB9pwrS5rXD4Lwa9vGqEFIqJcggwihOVuTRuW8C6H7qE
0VeTxz5A9E2hzPOfN833ilo9aBL7qWkmOhMNU1wUzY96tsmQxsTITvpsgBQX5nEhkRx6yfSjZtNu
gMlOjQd4fq1/Ms14Nabl75C0yIpS/WxYxonZm0djiGYkuQhbZwknPPUzMat3bmLjqi9KxAm6ANSb
rPqz+WhL6XAbcFdnakzDUlYyj9wQHN51ZHqmMlmHiuwRySpJ82O6dRToUXlURgsfhT6FhlXQNKMg
32MssU+QbUmp7CTnOALzP7TkfR4ng7fB7V8eUMtrp1quO2oQRz2bQ7SGc65qlywCAUK4uXHFHcU0
OLl0rY4ZAn+uL3CKPloKMI+q1ar9yrQHhQtUJhT38ZNCH9IzFGN8ogM7eJNkSE8aZuNR4gBnx+X8
3G+mQiH16b3VJZhEopXvg9Ni49Wt8gXJDilaVs0BODEZcjIoPyh45piObjyGKhKvE2UM8NJcvGLy
4g430uY1JmRqN8tD9dq3DJGa2SxewSXkdAqYC8uiKXa0L7NXwE7Fjqz55JVeKKI5JY9fo4X5Us8h
9WWuEBEUmWO/sDDRkO8a6wV5Vb2DpioewQD7IIxVOtzIo2yBIvH3j1myqleSXWV/xkBWmCaQFmbr
kSMxWmylxyQzjENqdtM1ivXx2vfpRGBpo52HhDnm9nUU7b3fOOXInMoyLp3Sn+A97pXBtF/73H7p
J3SR1fpF7laKxXIbLwDC80s7fs/WHjxjIhgfxx3OwplIMbPK5qCeyOPs8PYw0OZCSHOteGjd/jKv
XIJUCLC4o6n7bc1sVODTu6icS2iM5Jqf9+WntKxnWVbqR3xPYOib6zRpdVi0ufW48oqlzDxXcXZ0
srZ4QqTPiJdGOL1XHB7lWKGL4vVHubBOGMAiNiImgnqDUkKHZryJHHuY/IIGuOSLNEE331vjBewB
05Mpso+IdoCYieGpj7NTL+o1bLuJaY2RPxJnsh/EhJ9303xFK4v8ODJPnrXiHNXgB/r1GLWWCdYL
60DEcYpNoP+o5HrdM2Tr/HLB9RBlNNwApG6rdlw0AMrLQRALDuS/EQaz0a2uZUqCkR+Flrad1mA2
n1vB1mAmLVM/M8QYIgUIwXBlY8anc6sB/MIEC5IbKrBTjDJ3lU3+hmGal4zDJkUTkHttGUDUTGAD
aAE/WHV2ZvJ16oQgOimycdTZKSjKQsx7bj88fwTK42BCxApJc0xpnlvgvauFhDCd1JmdUSTGfjBN
avq58kB1KT58LSqHjMGinr1go2of42UmwIKmGMv2GsLrhN6F2SdOX9d1XDFLNQWcRrQtMEqiSweq
YKdBCx4w1R2RxO2qWtOZ/RcsJbj086G14EjQE+BNrmRS9esjLmaVTt3FlpX82tlmsEyDfi7SkXOe
ZdlHfcTbNaRJCTd/CccYv5ZpqA9MBRGqatqblDX/lkK8JAiZubOgNzYMy2dD0TbsVwnybRzdjlVr
X+DFceeaXi1Y1bMcdTQFsoVYU2d6QGgxWyzHGO/LI3t/5C9mUu2g973VM/ORRXagmG2IE7L3phOh
ZVqoWg/EO9ZelzCwGRq1PEo4e1n1hzMetxoEHgFZmV23Z05m13iNxmDgfmO0nsOXT+o7ZZ2C2ogo
+NmZj/2sC3r3I+R+PIKMY4eAyqQ4GpYk/GlBiVfH75LsIHunZRwuQ/uIiZStAYLcnj30j6pSBiWa
vTV/9sISV0eVgKt3RRZUrV2EERRF34k2+qcZHwcbi0nbiFunUQGPHAhI653ooVaJ5q3zzCw2ks+c
bIg8scazZfUBUbKCzCjz4bdw5JN0RYk1PmnXvVUQklUYKAhGI0STat4kEyIIVO/CH3g/AUmnF8NC
jltUo+nnMnV0K6sow6X4upZqc+5WygsJY6dfmjptHZKsOe3Qcp1KdONjlr1qcVQc85UER1k1T47Z
AyY3+r2eZY9GvdAlKQDpaK0+HCDJUgv1caGc4npQTuvIfJB0Lhqh29d+/zNuv4tWB1maIRaa1WVn
eKVJ5I0wO7KxLXLlzYaEYeh9gR615UGbF/mUbn/x+zu1YsxfOVt65dwT0nixocPdxj6EzLBiBeM+
PeJSQiVq38Y/E3L3e+y1h9RTHrHkfIx/nbPCuDCBYhtINH6JafH0V8oF/dZyI+j+dAOiGH1qIBan
W9eGDlpCyd3aKqRQ6UHiuMp7PAZNmO3lfRFWvvmXLzzUzyb/FBk9LkiIseWrCkHwur5bGTEXO0R2
xmPlkC7uihfrnAbrRcJeu38VoBlhjHLAfyiznXNnRCh/WQf1CkBFe86/TCvQa2/Fkh9C/cm96ru5
g2Jy2ouFHTvxzFv8qpf7rv0amwsLwgahZx9hlAl3rPOh/muqN+BEg8l5QRldYsuraNh5jh2mDRVD
EWTkaoRIYdSn9qsGdg7J5WJbd0n6y1tHnBdoL3m/Q9pDj2n6bg8IS3pGkRi33PmqI9MSu+bYhG1+
L585detQsIGsI1dk7bjhIRkO1Wv2Kn0gJaCVhO3Br0P4Utqr/lWoJxUuDUHCyb/+or04oIm8Aocr
2uN9zDDRHU9EE5UBfrHsY/wsR1e7JZ79yJtbdvrfOZzemvkIUfs+vCoBgedIbS+EdTfEvTyzqyEh
Cqk4FR+5yHjVLZdc1QIVhlu9yLWHmkS6Z8QkwAkdfYxsUX9dH7rJI40AHycaShwJkOnhw2Q7QrGe
pz32lzpg2CNlPtOtE4E8XJvlWJ3LV+XBuFfTTjdvg7ovUPhe9CPRRuMAySpwnuWbdVcXT+XGkQ4y
93Xr/RmOeANWesPZTjqXJ/tC45hC8p4dinm7A2IqjmUfvzGwG4Pqn7i079JtPhYo9MPysPr66QXh
pJ9cSt7MG6mCCGroJv/tOPJ+Co/e31X5nmn3u4SiYnN4IH64/8AO8cYCXGqHuvEVDPt6iBKjZ1O9
OocE8XW3sw5YH2XtkL3YMs7EQJmPFk1mHlVvuLdBdaUOR0uw7CT5mLwWm67a44pgdY2F151VNzvG
z/OLFGZXI0wP1ouoHo30YMYgQr035aY+RgfOpjmUrTdYFfk/cSoxOrodzRJ6qzgy2Xfc7p1sgD/i
FKHYfBsC3ZOe4Lpg4O/dfp9AQ+HyXufP4igu1mMTfs7JrjtrIcQ5zLceNN23/ANDyLOF25ZvBCCB
XnTs6zkmSX+zqv5kP2QjIJ4AqoQI8Sprj/1eOdH0mT5YyrQv5nyboB4FeEj3u0CWdwW/J6PU3FfP
zpeR7yCHvmA2PDlkYtz7kz0hd9grX92HvCUI7RxfurQHGdQW6t7dvLP/tAf7WSGL5C9xT54Ih4fy
eXP0IMVdXXmfPxfTXrrTK8p6LintIPlOhMDf7k/2CYGq9a3QuK2WK94aQgafqRPXH2K8+mJfnuVn
7ebckuxAGyw6rDSQr3xCFOsEpNpu9yXpXh9y3Kh8xkTmMTnWD+afKbA+orM4xWG1b366IIl22RfY
32VwnfIETIuDJ+ov3R1kN6r3zOlOg/VU3AhgSgMgUMULffs/srYDJqp7xsYL9oBBsQBhnkEN9BPL
F8ILsoEt0bW+0XEuCwaY64S0BsIxK9Adz0LLXsNNQwra4hIkh/TR4OxZupF24JN3m9fkU7LwGu26
v1Sss98v7hbps6fwS/xurzwmqI/DLPfM03BOBRebm4kE7m1r2rQPrv3Q3EAY2zUZFcx2TtIUkg+I
ABp5nel3x+hFb3Y6eZ94OLcwwUewAswdn7IX9NwSrWBQYSFoUuWygDB09T0zU+gXX+Pf+GpfgAqO
nuz3Z+l5fnTO64PEEJUTw8U5x8Yl+jeRZHWWiJly8WFod3ZEiOjVH+NuPVrv8TNbwrt10L6lc7fn
+cso6mkYwBkgz2AvXsURMVCKUnQnPzg+ZoZd8m7+QCq6WTHDV1d9V2j0Ty4TCVK6uIHJtHLTkEGu
c+xidAo7BMBY0R3Ht59F6YkfOfalIyw/LumTclAe2uEzO5dvJNjQtYvQK5PVu6NqQyZD4sLEy3ko
WMqWaN+yHspTqB+61osP5RJkP05PPrtre8bElqlf4Lcx6JUcLzY8niwdda03vJeHrtkzUkJTYXGf
H6QLI1hU1ounIZZhALJfb0AOZdWt/JiM4F3iW0izbxoW8KB/dS6KHDYnTJCG5bbhfDZDh8dEeZD+
5H6/5+iuPqb/4ktWe/a3PB5M1tRHUOpoFwbPKkN0whyC9L/Vvj8x4yx5i+0LyUnLtFOr3XxC5pv8
j7Qz2W0c7bLtq1zUnAD7ZnAnaqnWliVbtieEHbbZ9z2fvhZ9C7gRsspCoQYVyMr8MyWRX3vO3mvP
oeO8WM+c0aVtLkzAYtIGFN6o8yPHdT60fUjW4H2oTgpnQM8yqd4tEZ0eAuNd4bAszISDfnSbg96t
h000K5eYkzEALfOdO2nek7N86p9j2ijvlH68tblJ9rE6L1+8p6yfl3+YcuTCVBvlXXjg6S4koF0z
HpjR3vEghnxKjIB/Cj3bsg5BO6mllUwbraKsyVtiTk+Uswhsz5x3Ky3cErRrS8sBkcZzZVcod80J
6Xv6h0MKUDeDcCRuHHFm7Jqvingnal8ytaBl8lQiGJw2j8ILPD5ccJjR4zuT8C/6TfOkfyAPLdk4
tsXdf5JvPVt9V61DTRwbypZ+2i/KP85KgQdDvvRDoNkC2d+PAg4MbPSkReDZ4uFtMCj2cxnQXGa3
0Cu2urfEjUGk41fK2CaVhSihHT157YDJXBGOPecNYF9PxaFFJv9OHjKQaJwe98S0IqlBWWugTIYz
M2diwslcgn0hmIlUc9je93G2kpKZJ05pWCF/qDcgi0ysSMlafuB/bwiTBLdBMyd9vNkY4WLUVoaE
4k7oI+neQkkW5A9zZ/eBHgiIPB91dVdVs9I8cZEU6h0HtuyzeKgs8tlsh2PoaxCvpAMLFPIn2X+k
KJg8lHf+XYKnct3mc/dYn8N8SeYXM4Z2zQRg34o860X2RzSmHpv+kwa1BJ/KglsxygDddlMw42uK
cxznUCH5e/fNfJV3LBLRZ3BoXg1qd3YzV17Tbb7y1vWmelEfsmjZ0xFGU3pUUm8CTRYPlDfYXjzL
5jmQu9cqXkK9bOJNSt51cpcYMyyAHuj7O3c4ph/Z6xiUgHsTzYPJ0fyTcHrsHskX3q5Y/cRb1j/j
XcSGFenEbKCdx8IIC2hSLYy7Alr/mjLpKVn69aY8jqTAs0BM1W74Srf6MX0OzKljmyeX49c6ecKD
OlWqaYc3b5dps4yXhXUEFCuTlbfEYDvk0rRAgTKNHjnHVcmb603gjia7jrreme+JORTzANvXOkTX
Dcz8gY6bk5215iDcx0ecMh2hXUwzbh1IRd8Rew6fbGw5xoiNy1FiYjob8Yxu5Vhy61iDINfote9N
u0QwTV1xmGoHbYeOPnjqFw5n1HcGvgD/f825FcPPjIJ58urns+Kz3pK1yZRhe0JVhyD/iShYYe3Y
nFtm8YFY0GKmLdI1uI2VvzO3GV4wYJHEbu/A6wHoeGXORJsmXWdYYEDYiZPsqA/rLFiMftsQBfsc
BL6DNYbRpq21vUG06Ya6OnUKFc4vUv4FqHk6ntmR9q/7KrFgcaIKZhhLkk1oLqMnR5oN6ceL8Jp1
r2J6aKJZ/kzV2SUpa8EJyl8iUUBIzfGsK06dmi/NhzqbO4SVHSqI0Jx9xIn1wctgVw05xnOhWRE3
sotP3aPpT5pXaC7FmugZquwfvTbRThha6E5K6my4h5siLPKzaPManQcHSRHcvHLjcfCTFxSCTdn2
HpmgIFmbBWFFB3eJyNZk/VxHq2ibvjXmxN1EJ3efcYWyOCvVCHY+KQQ8qO/0Z7iIcmA159hkrC2K
ZbKlEIuv/fvkga8t3Yuv4kE5UczgY3FHcUd4wevToEhGzr5JZ7xcYRO9UrvjohB9ls4GAcnYZT+5
H6zGsbBGUVXtzTOG3ffgq7ADWnqrbK7+cbYmZk2HOx9n5Em6sx7wMlLXy7btOi6ncHHn3kcMhpg9
qrEB2zCPgEzM2aMYL/UzpQL26/qZ0keVTwuMLTN55t6pD8JLvBD/iP2CoCxCJ4X7kPUQ4SePvHoj
zl39U3yxa7X5rBqmZGrAKGpmhH/+cTbl2S02AWLelbwVZsY6xubmzUCS1OaK2NoXS2clYobysL+Q
0AsE6q7xgRhoJQASL7SldSgO1SNizrMJfR7/I8JP5iqK0EW/9cjonAdfrH5SNNPhdrz3FPjcyWeT
obJccGxCn80uX53rg6dsow/tmdH54L85y9i2HFAmM2tj7CX8hR/0FhBdWMOTRwFzbihI4Sfqq7AV
7Ryj/NyCsj9j9dc3tE5mHqHXCH3mwapce1jg76XjuNiMIjHucMZKus/GSyw0sGRJPc/d94/S83Mu
0ZafUfahaYvnnI0xf43Qsk9hmu0ZOLwk7yBvvE/sr+YD4XL+V3Bq/rAJCEdpkbwkpz5epuwTB2fZ
rYwjaxSTwvig67ZVtv2aEArjJQTdEE2HI/+x7qWCrwZ3PpxQvO2DqbfiROx8ohznuo72NvhUuWJw
MlLJfpx4O+xV4gOrvDvpsFvsAjwwp3SfviFHt7ZjfVOg6zN3Htyjx3yaOOfokzHcPHOE7tfoMcWD
f8dyJLPkYDmb0O6ChnzWXsozy6P3IG4wEtzni/bM3VXdJVtpYWxW4UGcG88Fsy1HUJouWDxZLLUX
ztaPzWtr0405Z48I1IRZj4503XCUXvTPXNjh0JXbDJ1kPisXIi0/mn1P1prR9F4ccoGyzJSkMZaM
9mQ+993GmjV750/bnQO4dfFSE5epyt1ygqrfNvYhpX+mDQ4fLnEtNsaJ+DJOIHCH7Sb7Impbtgd1
EXMCqBdibrtL/ofpUtv0++yOVRDNobXu+bLFsnjQ1t2SJyBulXlJQ/ARj7E3AW9KSaIDC05diI2S
5tZ+PD7jJXxPOJZ5824ufhBqHZZzFvAzdOlkFC5MMtvYZW/lM3YKmYundBAefRhGWtUwlWp1aSCC
bq2IWGJaM+vvvyL0EFJZCK+nHMRgZhRMacT7GJpeXbLkUvqaLXTrFmDzBq+sJ4Yb//vvh4iw4rDK
GSpWuCmlxpwHBfs4nieHEDQMU8oQPQuRUi6MSuN367Cc1tC5+UvXJPFRpXaWB7hLfM5eqJRRiLb1
fSgG+TJK+D5e1mB17pkM7fhHgOxmWtPZwOM9KMjgyq0qdRyXuvS//ujMYlermb4MdS9aA/ijRaly
oIyKKF9bn9ZnWlrNFqSZSewxQHTuMRlNj0zgpvL9hz48RobgLmkuUMREYJzNCRXg+OCZZ0SWhe1l
HMzRPWJBpPCs4j1FyUGJth8+RC04CeG9S8WizVwT0YCE9Rn0uyp/yCHBtUkwJqqaB4ffu/bJBkLL
VM/SkXvsCNy/Ldzdudt/KpmzI7tY5gjr1pjHngNdLpkqIv5jXkStyjZ65XgitAPbY3cwSgKyB6wW
VGZonDnZk1qeexX16vjXvtmRfuWXH0IQnCxCeouufKiEIWSNVKdwa99aPaOE2p/7TFCWIEVtKusL
qTfuw961M0HeK1w8SY1+SCT1aDhcjmB/jlGy3FgKxZYj5+DQ3Jm3lfmU1YO2CF3UQE43PLaDfMfr
4ACTAm5C//dhCoCjjKaekR/6x5Q1YW05Ho4+z3aUYlsmXbmqcVmxzkTRqjA4uhqd3Yq9ty8ETCeY
Mfqlk9fLRgQXPsbNwMwwdmZkdZsm4ZBpNRQDyZ2hDTSoS8uS//QUjecgwpyJjziDnGEH/+h5qLUv
tQUhClae6VZHCy3iuFBD4cTAvg9yj9uwZE7/4/+HR1wj11zAP1UTnrJoaLql4s7kQy+ALiB15aQR
zMJuVTgD6QjnbNgvZMdflTF8uDhfFjDrM4XEsqzoH3//+J98l/HTLQngIbkXunrBdzE6rau01ChI
lGm/nE6diaVL6SCgigF20Cc8UafaJeKV/v1zpQsi7/fPlmTFsEyN5pYqj1/sL46NWOpZJ3dSQaeF
BPkCp1ihL+Fa3fc6XvhBRE0fFztseDC00XPSTuZmmyor1Wpv8VfH3/gPO4g3IMkGeR2qZfGNLt6A
FGpijzy0sB0RLEKQC2AhhE+PhFVbuPPuXChpwQiEYfhCfnaaR6LRh6nFSbhx+xvDYQQRX34XmWQX
RTFVTbYuv4vmO5IspD69ckInWR7Y4EesQNRnbx5eNEcw1RtvQrk2AGUsHgYWE1FX9Ys3EY7xBFkm
FLaeUO4z2vjRUDR0kpy06oEUt/HxG1L1mmXAy+JkCQBPBRKI47BB/1xGa4WAayTGwUTESgvHn7O+
qvEvOeEC2y2Oq6J4MtGAZAC+J1XM681qWuA55AguRIjD5r5ZHX4fX9feqawoBhZZc6ReXYzr3lUz
diW3tM14jFkADzPR8/bG5PkepJdvS5GZO9A/ERga8r+DuMPp3FeWXNhNoZ1g0xya2Ni0BsXvihmT
UYI12uQwZA04Bou/aM1VF2g7/B8kaLXRQfcYUVGZ3bfkm5tb3v0yM9VPqxqZJdlrBBlw6AFoZHoO
zdO5F2vvKy3iYvH7w5J/0LOYAYqsa/IYpUF43DhE/pqMlqYSSSsrXAfgzUNATKEVEJ5V02rpY97p
UPixTQzlqoP2JI5lZXORFNGTK5EW6IUQRvTu07XkTzMsiKKCuaC40AqG1r13YrO4MUeurh2KSuNu
ZI7J+vc//+vrKqWlp4bP12VkTWsJqg2GqymUyxApU/MY0lIfPf2vnbYJFGqXLgI4ajKkSsD+/f3R
Sddmj8LCLaoo6hGGXgwBF2GJJJh9YYca3ROiMfrZSBvpx3CEXM6XrsZ8quBy6i5tjNaLP37/Alen
r2JpsirCedMZiBfvDr/J/xuDHYKiWSHJFJkbH5Fo/2gS4DaRiZQox5mHLysECDK+nEY+BiZ1pREn
02GTw8befTojEGVA7D8FFf1ZGSEFV3eXRRnsnohbtlVh7+9Pjee8w4nYYKOkYBrAjoayVI0Yqt9/
2H/zZE3dYDeWVdJF/v1hIRpUBpBY2GW60Qg5megKrkBUa4sO1EwVoCUeJGsVUTgPIL/8/unX9kVG
2Eg8EwHuKRd7gto5aq0C1bf7kdMjUJpoB7qpTRssJdd4DMiT6Yu2uvGbr61aqggxSYXvA8nuAicX
dnXS9FFb2EPHu0Rw86qb6evvv+zWZ1z8Ml+rZHyiDFhEfrtBL0gyiW8svlfHJJNBIt6AUUnY9L+v
zrICWC0yxM4wlxZKSwugZxWxOgaYliYHQJwUvlR/ruX1Dr/MAVMTzXj0w1G0jZx84xfNrhHxh5qy
NGv7iC6VQcXA671XP3MX1Zh21yiMZPJGH+GQUBkdgVGu8ZD5zvsIHDMdVBq/PzhpnMr/rvaKKGok
aLH2WEj2L/YUVctqRQAWZJNvRfOKbXyiRvFcRgRF1i3TzCgjYMx0YkbcjSvkdE0yjr4Z+cS/fxXy
wH5+EzICOaxCVDUuF51cN0SzzxTCU5IvwaXZ7snUr41Koo/bH4iFczYKwApP2fz+uT9PJ6gmTYR1
hk5qs/n9hP5aeC1XqgZou7k9DN7MkJmTJQ97mmYNfjQW3cK5dR4aR/zFM+f3mZqBcV5T1MvTsVX6
/kAINu4wFQZ9gDKbo+xzVgRPv/+yq5+jyiK0//EYrl4ERJCojbmsMFLbpHYzOPJSIOOVANQbZ03z
57GXMIS/PudiUROUSHcQjqQ2SIpKsNQZmm9u+fpE6JAFSKlKX/Eh8tNVSuwl63b2ogYryPwnfj61
hqZuFoI1aq6UeK6gx5IUT1wEnIQmgxfzjRMCw1VKUODpfTtXAdzULjUj1eqw32fQweGHkj2qiSh6
ofvUlomownGPLimesuxwzQ+UlZaX7mJoFmnsxdtWpUMnNUY6tVwVAXxazb10+IPPXCDWLQSXw+1b
0+jlZ/WfxhSRF4Sey4U4wbXThW+tMeN6SqttTNm0IvNFMlBKgH3MMDe1JDGskCFJJ3yMa9P1XmDu
iwhXoetonXogz/VLhIk3Cx062IZmUsMcJODimvYsLuRguOfSnC8dKqypRQO80bHbBCHiAbPznnyi
yFz/7veRIl3ZmDhQGhqLgYgyTLs8LUXRIChc01I7INSDmkp7bKLkoLTy0Sysd6oRzUTswwN2nrMV
B/el5alAmlqs/qTOaOs+UY+Y1581KZ9LXvY4CNGrpCsRO3VVwNuWl0PvUdjJdRKi3aei0RNeLrlX
mBKXnSN+FERQ6EZ4wNZGl0r1ntKG1qkAEFSx3qO2PWqVtR+q+iiDFi4bomSDhIZIbO2L3Jur2Agr
lX+BnKyp0pHk1eLlDA6xrG7xkhzkqjlimXOLj6BPVooiffSutHQEQmNVCh1KIb/VibTMOlqPPo/d
IaZH9f2IUtOcjFLEFXgWpuP3lNU2nJVGffR06eP732v0bZmWB9S3s7KBUCEj56sia03era3RFqwL
8a0MGtvpWNMk9VmRkxU+i3XkJ7vBk+9dTb1zQ9gQXvEoDOkOtwvMHc979NrwpfCIWas8mDyOCw87
KXdqbXyQhUg13yzOKXbE+7Cx8G6RnDnU6QN3UMbUGJl8Y4Rc2ShkC1oqxSdCXLDu/7v9OTHUUrno
UUeDIUvdol9XkEunukUdMi60BfmsHz4CdiQZBXIWkdcelh1NUEe5mdc0bucXC6giG2NemwXLw7q8
olBlaZqW5DsbHAjy9HUoCP5oVIvnJnq5WpcaArRScSpk7VtnVH+kVDySXAiJ3jPVedpkdBNNwV21
VXdjE5N+3joUbmgikTySCRXzcm0v3L4RvFpPbBfLAPWuzEQqS+MFcbm7cbrixYkH6ISGHNmlAWfL
E9pVXYvOjU1thCNfPiL4tuxnpqnxf5d3xaoPCWfva/Cy5iNEgHiJ/y8W5t/cEEwdky7o+k0SIU5U
0lUx0jSq0XNO7Ayy4oikXVH/A5M8wk5AWb67h/c37FJHQP6EsURWwymJWvPAKarZoAv3ShPxW/xK
hjgHW0tNySyv9QmWjeh/fjkhpkJXQDJo1DZk+eIcVoZVFoV4qiC01vtKtmi9F28wqCZNVJzyNjlF
NTkruTIAi0nffp8FP0/Q6ribSgZIaMPStItzZthkuJukADuKSbsJv9Ks6/sT1bqFr+fEc8QPg4B4
6PcPvTKmOLWDuzYMDkaKqF/84qxM09pt6shOQySfaAmzsHwb9BroR3CnOeikEzxy3VscGOQ56h+/
f/z3EfDf2aaKCj9bJuVV17XLg5nrkw+oRnlkD1ql0lskb9TUZaR34pTS6l0Q6YcGcwDtbY2etADa
oqU6kTfqpBPNc1Erp3r8xyYhx32Jlz/riKiJ07e+f1DqHRi/dZBi0TeKW2/r5zLBF+fSwaFd0/j6
45L218ku16hb63XMF8d07ym4gQfzI8CED4Lyxu3g2sBQKPoRIidzEtIuPspDKuyYlRXaYQjXwMDh
4RrLWKt3BEIOYyYcaUTW+fcX8/PAzM+DmK4AOR8Xm8tjl5oB1hRIIsxZ70Ire0t76QSSYSZm0uP3
Iw+deK7K/8W6/ydE+f8kdXyf+klV/t//+HmsVEWu5Io4Htb54ItJoJUUMQgBCm2hrtd91NiqGt75
urj9/edJ156pJlLuUkzIgvJlGZdjF8EK/LdtN9EOesMdPmWiUXBjq0xfckHZhqq8CERtYcIWUEtW
2ULBaVX3Kx9RIJAqAtOVwTgLzq2RdeW4xDOQxkRkk1BRboT/Dq1OkMnACLD9FviABt87KlrHGuBs
K78iXPFFcgJEPgGMKOnWUNPGnfZyPo5Ln6EBCWOnufhsNpDKgnIU2pYGXELF6EcFBNaCaKSs62m7
qmC6TTBogmuARJIoLru0iao4du88TPCTtnGGKfDB3Tfw1pQwAppMakXCe9zFIcQadgLXnzDtKZhJ
cjHDGYcoJKuThVMmD5GKibwbCTLf0LEqUzHQ4ybBJxaNjrbTN8tAIKVPa4EXff/PAeJZsJOAPmEi
p9QKDq5tX6tSWxcNSIYhFUdTvLvwTIUgUTQCI3+Buh7Ktw64n5A2NiAuaypL+RuA50U2XgNuDLif
RxxeqmmNpRnJtNTLATcEMFw9lYWub4VXJ0Av52lznZCMAjVaDhDF0ep1mkAiwTT1gTtnrmTl/e9f
4urkInKA9oUlw/+/WEhiNefwQEaHjacTSRU/Wwylk2lUNy5tV+qN/FhL597Loq5T6/t3BON2U5Is
TyIS9Gg6oU00a5AdrNNl3qw5Qp1gHqAH591UinbwanlbOM22NYdbX+TnSWWs0Eu0iUyKnzz9f7/I
EIjYiEGzjskgSOP5Y9YVy9J9C+P+WRutnGUZvRe5th+N8LH5/j9/4DwFlQ1dJQT4siLHNNCb0GM1
68mOGp93gb6MZJUbi7X885JMEYyVkT4D5Xv5ctZ2ZZhIQ8qKoYe0GCw4/5Moi1BnGYewl6A8sGYF
SmX7jW5N2opRDpB80qAxkUm45CyN0hwi52Bx5B3bd75qkWEmbWUCPskEQ1AkIXC6vQxfW22IoVC5
4VtXyjKmXhAdNzQhys56LbRElGbZG49ymsjythdvrvpXn5OswLoDe2H+6NxEPCRDp/pl992dINUg
kcPsraZsChLSRFkT+e919K4CfmkFcFUtJ1I9X/sJApjfB4YxzoDLdZYXRZNXlRTCSS72OauWATy5
eWhjMsalA+jfBPwAgTKHWumj/cIklRKb53Ga4EhwILJsKZovhqmeiHDdpp+di3XFjxu75LgUsEGC
mvaIcuCPxpJQtnfaTrOcXV/JJ7OjmJExGEQle1Or8MlSqmOcpW9WJ24zQPWTEuWkWrwUpjYnIRJ1
LeclStWUIK3TIOUPCrSmzPJH8PCnn9JsJ3ZYmaeyvsVj/NAoIGAyo9h4tQLeQlzQ4Sfb3QB4qhN9
xDWXYS+iOO1EsJby1mM4TELNh7Xz+v3Xhh6T+cVTznIqKl76Hoi3dlX16rs3qLCy/uHtuzzaF045
lhRidra8WCfAlsywWbc0OWfjhCjaFn2Q19uaVBdcYN51nnRgSaegSN4Ct/hDdPZqENWT4HPKrFoW
7LzIj7A47ge1aDmWksxXeH+Cd8kCOVJ7iBL0/h6Hl01i+kc4cqaMSEcZLegfDYPLzDQS+BR0j+Na
rBj8IxECPnipDLdOg5MgdR+qkn6WIdzYBq4dMCRR5RqJwdsar3H/roqRUZNzD0DEFippInVEtnXO
mgg3yc0f06J/E0lNI+T0YKX9jTuOfGULklgMx0MzzVrl8rwvS8xqQthTe3CkD3Btz8D+nwyJ5Dor
OQbZay0ptmL3n/poLNMQ7njPYmpsU0d5M5uK7HqAemZG1y8bK1XLskNAQfrognoPliqrOnpFtPp9
rl5bXalpSTrnfc5jP67dDbTVrnDT1G4DFG1Gsspr6jtxeyzCZDVk4VokvU/xcGih0uwTvhw6kkkr
1seoQh1heFhnvLvIGP4Enfocm+LHAAsuMB+luH8LS/HGnerq65Uk2pL0YrjTXe6+qmAFfmGWqY2d
bp/rbYFo6Mmtso0o+geXw1YSdcQou8veJL7t94d17WDNZ4+VZ1nSLNbqf8cWS15blWrO2CI8ZSoz
mqVO3TJrCL6baUJwxFm/9gbxI4vED+rUC4hty6R19ppcH7HmT8LKRMYMfFoRk92NL3flOMCX4zqj
cAbj5nax6sZOoQKc500OVfoMbmzRD9pzoLFcup4x4X66JTGumLiatif5da127tONb3DlXsWbIfnS
1LlgmZfHwMxQ/SpOqC7lfXMc30+rW7ZbAjGvnlWrOYpi+JTG+rYLzb2PnwydRxooz0E5fFQkMwqJ
+pwA2SfDbY2n+MbsvLIdSwqqGktR2ZN+dOcb+JbJQB0aJXTNvTr91LT8RAgmwlk3P5h1cqsZfOUW
xoIsyrImyUhKLhciRoaTyuWQ2FQHFoWLGh6eyQTy6izTvWPg9fzN7sZ0Ht/xxc5Lv17UFIUOtCpb
4wr118U9G9quEB2KVziWzwM6xg5vuFHt3DS5Vfg2rr3tvz/rYrxZQhAGqjoWyiz4WKXvYDCVIHVx
w5H8t7xLAbCZyBpVZemJ+X7IUgMTjrkxe4tJq8+wrJ9Gom+sGguXfl6R9SsxVc+A6mM6+aSTgFuK
hmUm1UR0GuKqFLITllgPhL5SUayFIrExNlldnL7Jx0g0ycPl3wmzTzWR7F7hXKg1YFeCYVUSXJwn
xjxJm7ve/3BlY06+HUo6Y23iwabkInepXaX9UiRuMiuavRUDfRH6ZTGUe7L5TiEAn1rAaooBNGp2
BC2vlBqXWl5/BUF1akq+pZvsuwSCSewMRxK/abdbRBqlmLSnvgHCJuqGSfZurryQ61mqEr8bO+Iz
UTYvYanbBcgyoVf6KSBtq5s1IiE5CkSaRY4f7ZtwafFTFioqSdx46lpHE2QEbr6IO5TSYvyWIc2i
sliSg1VtBrcnkzVJ2Ef0nCSflBEIXmCpKoMMFMn118xgnKC0WpaB2yLcrFrYdICi2j4gIKIOH+qY
Q6JiqYBBIjHiPzFS95ElwkrQ9l5neEvIQkjGqWBPCGF4dnJ01oGlLBNigUwhO4DRw6PDqB/M5ADq
fKZknMcMsVuVCVuhBjUuxC/ckB1khZ8W9iDDL0+mY240s/hs/PTgFslBKCu0FA6aJxVLe/qnNKWz
HOFbTML0KehWsAwnhg7ulsbB2QCO5GSYvIEUW57tafy3QmcnEmpVAw5QPG1RCatxSHR6frB6Y2Pq
PSZSvuS4DgBJX6JvXSoh3EPH27Z+/ZwabjdL6n75+3J5df5IhiGxOCjIVi4urHpe5lWvsyDJpTMr
dFZkr73vMxIvUAmpvT6vB2vDT7yxDl47pFD/4PaKmAKt0sXHal4PQ8XtcZHR/pFEa5+EMfX85MZK
dK32SmeYXiMdW9qI1sXnqIiDgNdbid32ll23NZ4oSPAxbl2qKSlyuknmewerkHc+sTi5dPukcG3F
Z1M1dJ4xVdjLi6OVETKctRodBTwcUY7itEb/3gr6lr+9RyjApc+cOETLsvjPyQUlRtjqt2IBINmk
+FgTyFNVxX0oE6ll6hsnlulgacCSHYJoWsiZk1hKmIKlY7tR8pG61UPtkSibMPz6BpgCaVONVuBQ
SKjmuwSFuBiI47ae9al+UmowcCHLZd2PPcJImMoFtFKvH51OYv+mJIOdDATueMZUsox97IkI+T/k
MkSY02DAJ9drYij+Q54dCjNFw65iGhCr4W18mylkMPxfXTgzA/2Jq1QY60AbevBZwaGAtwS5l5PI
qyO0CBfGjp3HuqHA0ZtJrk+hpgl2JodUsgoCcApUocrYqGZy0LhUGcA4SmNuuOMvifwghQCBOiGo
nxipAJOKsLm7Biw/wojWVYk0qNRT1rX5okfzb2SVC97BwqEtwaGg92g0+roUMVFGhTupOzy2TfA0
hBn0jXgUieP59B0+YMQK/j4Hr+2XusIV3ULvxlAd5+hf+6UvllqckI4L/ZAek/wY69Gmb8VlKBFX
87/6qMsrWpPBG05BPtqeAUkxgS+cUGMHkzhtK+HGz7p6Sta5V6FLQY7Gde7f3yXmcpbmasHvCm1S
mr2pm8y9Ll2M5/ZA6l8kl3gxnOzghm/8zGunHqo0lKQ4anEPuzgi6wWygiRieelo+0JAj2MsL1W1
NzxrI2W8X/7/3x/s9U/UqOSPwaY/qg3AqVG3wDG0i6DAAFacoMq8SU5/TqPis2IPgeo0//0jv5eO
y3PWqI+l1ola2bgU/wxlBtWfBAU76CJvqhJy2KBxxGxpETQqFpOh0o8lbCay4NroaJqnPITiWPSc
EYp2bPWleMyrg8BGVWJ2xWcaV5xI/WFp9UgbNCGFOkHyiBFrmxDRG4UuB1PcsNIzQ58OxbB0naya
GibzrcWVRtYAte1NA0d3xlzZ+D58KZq35VRyjkWEMa6CCRdbip3G8mNn5feJkPQTh0osgmaSqz1o
wpYQzmTyE6jNtriOR/d5XgJNQgBISFg65faZTOH4vwQm1AkNON7vT/XqqGXMKrSCaE2jQf131Lad
Q1aaZ8V2m2efUf9kQRsJnWEFvm4vq/OqngX4HYdbhcxrAwgeEIVMCrrqj5tB2Qi9l8l6bEOo/gwG
Xp81lG99VL3FowajK7ID3J/T7z/22u5P5wnFuzj+8X26/mvlEa0iRJAM+TBkC0nB1UwtdFrj1l+k
2jowpbsozU/j+eT3z7224v31uZf352BQoybVxBhjc7c0I8ZYYJb7VpbORdrsf/8s69qVlBIoIjGu
pawKF6XyqjUJ9CCUyVaS4KHrmnbmI1t3qcbKRVQR45J9aYS50X0alr3o4WU3YWZQN5R40Y5TGhOt
tBX3I0qhH+l6dxe4ygFWZRc7AE6VCJGfIH24Ol6sUgWW52gvARrJuSwjy+uI3SthDHoB4BxteKxq
kCZDeGRthN0LeWrhJSvOtNiicZuUuLVJbjt/m0t0MxCJfcJ2Z+3DFDdSLnDfkMBfT7h5UTBOOesL
yYmYjRJLCHVnR1q6jUbGXVWSpkcwJFKqeaK1L82gtoTAce2RKm2J3Gvv6C4k5xb4JZkmbMEVjIlw
6sowhEOlO6iRtx7PzXmhnE1OxF3J2CBSYe563Vl1B2KwqlOQ1nviHrK5EQqbLtTmLfhZX/C+hKHo
55pXrcmYrfZa4ZEWhfmVhN4bW8y1SWONAdQ0Hpitl6LOKMpKdJcZdfWM21WqnBtwFJWonrVM29Dw
PVdElN1Y6eVrg9dCk4EbwqBVfDmeuF+65BayQOiRsZcB3iO7deSZRKo5JFx/TIeSxhZc6Vu27gRE
GsbOvvODwHaD+FjUtDUzmbZvTGqHHHwlTvaM3p5wq2YY0RLhBhYvvIQaoDrYrHnUYAGWNGgQv8+L
K04BFY8FOg+Z5YZa5cW8cIU+QlMZwTxy4gX6KRzuIhXvrpD2asyvIn8rm/iY+oQe/nooeITtWRbC
7D6lQu5iRBSsatnUrMJVciRVD/0WVqclqQU4ceG3E+kRPTXKwtEV4PEZxMtKIIAiEsdoaJHcV7/x
7N9/1Hd96WJP5LSvSeNhyqT8M46Yv1Y0S+/NuJKVyO7kYJ5TVAelZp6qVG+mhdwtJMvJZmkMOjyW
pZMHX4E7fIK91yUbpErCpR9yDYBaaXrmjXXomhAD0Tato/GUYPwozLqdNmROw2Kbmd629qM3IcoP
XooxWlMxIldknBRwvEutOwF/vPO6aqfR+po0DjfPqjSe2kXsJZ9VyIuCUo/MLf7sSSswWv4TdWJu
CK1B7aMKXzeeqXhlBUUbgVQAgRuNncuuphg4rk7ZKEafXRCkFOL3q3uWDUdck/yMRoSn2w2pv2q9
tdWCHkiDcNhZIuyG1vsQ+1y+o4FGdzuCGKQ4Yz5nnaN6k/o3d2C69NE7+ZDJvE2qO+iocE9IVrQy
ahyJzmzR/EaYBXBVye1ksvVQxzXTf2CxAlCZpIYdhZZK2m7CXcpU1qlMQo7iURceO19wU7w1ADUg
fREFiqYZuabOJz7Fh3OZKx5aQ0uYi3mG8lRQHkzNPyfIkCbKfzJ2Xk2OG2mi/SsbesdswgMRq3mg
J2jKdJmufkG0qYZP2IT79feArRlJrbmrjVBQBIvNYpFAms+coyx9NVSslTzNO2f+V3dgCHZS9S2y
xSa0Wc3I/kAh26Z2PkEsfY/CKBgj2E9Ram8is3xY5pPefUaD+WlZFHa5+do2zZOu1DeDXB9589c+
MXSy/7ywKbqnmDX/MPRHv+pIkMcnqPX9JkqG75dQmFef2SCy0mxPtJCW9KZGmeK7D+iQ2T5CBGSI
7WF+Vd1hzhfu6CQ+yXL6+jfnwn86FShIMwVFK2xqf86qTSQT8rYzi8OYljlYSHMF3vexiNpxz36O
zyfxH3pLQ+K5jF/02WSF/jeVJf9h0UKDoEedub3M6D8HeNFd13WxLND8kq9vyKsXxwUx3Ps1nw3l
pAd/qrczfaSrBNby313F/2H0J1RCTocwLivEn6Pvkhy7GopEHjKFRLKS6cEqYZi5gO43Zk17VUkz
0tmzP9hcA7sijIGHtoewKvE+x523N2R6DVVtHM1pUQD2PhBCvFzCPvZqDC/QMjcIk54SD3Eoa4s9
qxrWhE3zYxb77z+VAbX//B+Ov5YV4tUo7n46/OdTWfDf/yz/5t/P+fO/+OcFc1vZlt+7//VZ+/fy
+rl4b39+0p9emd/+27vbfO4+/+lgK6mrmR7UezM9vrcq727vInovl2f+X3/4X++3V3maqvdff/n8
ja8AGjFtz1+7X3770fHbr78Ypu5wTv/3H3/Dbz9e/oRff7m+D//1VjbZf/hH75/b7tdfNFf/B/0G
VPR5y5adYZHg1vD+40f+P1xHLAURjJL8b0nOybLp4l9/sex/CMqNqLxySJES9WJf0Zbq9iPxj6XL
0761vNq0e9q//Ovt3f+Y2358c3wgvx3/sb7rrzEvm2ACteCmTYWI95d5Xe8p3hMiKo+TiPK7XuTd
Y2hgdQDrMSCK2cw69UMTI6aKwu+2k0U/Bow/fGj/6V0sm/s/TcS8C9oW2FcsM8ZfEg99K7S59nR5
lLlf7yrgOb1fXOZ+0q+0xRe7iVbaxoHcGRsMmeBwI7v7Po0V4VwbWoll/OuU/9MZ/8cPxvhLKM4m
I8SaxxW0O5Af+mnB02hUJVeekEdjIqqT5Vq3EWrW8QDj6OyAO+ejOtRl2+1NM/rC6q9cK5scAbUv
K3QijyFA162Sg9qbth3yAgtQx58JAQvDXruCtScNMPraLbuI7HNob5YuZm1oD+xsYBlE4/PffMh/
GYxYAAimZZajyBuZnP+82qk10RJ1b+RR+DNYT3dEOh2XzZaWI4L2PnC1sCH0no3GQa+sfVYgYDLX
TtlVZ2+UT0npGnfS8F5DujD/Jjqhc6r/fALQikBjkmMuF8nPVd5d2yG49Nzi2EXDYzg4mwE7KZXl
2CUjASaFHoRyPZn1m+2rLshto1gZQ33MnRgrV5iB8dTuIjH97fv6y4lJPIoMONeI41OA+XMRcCq0
sTLaxj9Y2bHupAvLViGh0khzV7o8d9T8U57nb2ddpnsjGl4qpFtU6NfjCneiTs7l72JH9l+2MS4r
a3amSGf4Lo2fA2W46sUchWN/MFN92NlpqJ2cBvG24WkXn2bCD3l4gU4ePdRDnj5J3dlONojGGTXA
rmj6cSXCarxKa8lt9Zra9Cy0UDVHR1nO4rUBvun2IXUOJqzB3IP/Z2fWkzON+tnpRWApayf1tLno
bG09kN2jVtIoWxkzbaMoqrzR3Pbh9KWkE3DtaSiHqWg+W63bky1rj7ZZvsVdB0ywpWEkT/WDqbVX
c2i0XUmpw7UBSjdN35MUd6kg2LgZ3arfuBbArk6NlBr7TbKBYwuhRA79ZjK8vwlyGNQ5/3wuuuwI
eHxpcyIZ+vOSQRaYEhA5qINBCsAxivIKjPdUS98/GSm2wLQGQJXVXn8/hiPZM2s+zRk9GWks7zU1
ElPrCEtJHQKH3zfvTeGiGKn5gCb1bYhL/vapDk9EicJTHLpfqzpN9kky+Xy+xoZRacB8o1VvYYfi
OvZ84q1GS/2H4QaDYd1nnkGMJe6BTLviqjXc3O5lfhQFnaPuex8bOr2F8BU1Pb673eSxf9XBZhM8
0MOtcshCUtvJ16iuOe2zh7az9afektNDHN7RLa/uZVfoe5HN+hOGnnXWNvGdn8IHGyZ8O5w8M8zb
jWOg+bC7It1Xwm7Wul5Fa+x/9S4me3tkuXNER5ldOr/KLob9ZVIGEFw6tS9GTtcXAhoM2aa7EVi5
dlzclLUaTXaIp9Y6O4sn4QxupDs7Hu++q/PkAvKDrVgUPRQpdoNWHZjaWrwNM+0NTa9f4T0Y2jRd
ySLde3atbfoK4r5uSFhUcd0cLUgRQS5Gl1RApWNNydJNJ8Db0iNWnnRP0aMbJy37LX+ddvME49oa
z21eITVQ5iFrw8+y75+9qvRoYOI7cmhxZSNvAo0f2m5HpOXNjn1EhTXayXGw7XOKkMostGtUdZLk
7KIdKAiI1G7y4JJZLrrCPOOhSMCN9MmDQFbCmrC+mk1Z7zWt1j8o6YaMzJ5cQ63f6YYTne2Kv7FG
GH2la3nYGBasApVPZ8NNXdIgFklCJ0mPpdmIvaq6T0kXyTOGXVp+fUX0B8q8j0ecigVA8ECoZ5r4
Ivppesvgl+Tp2VpuWqQ/h3CIr9mM1dnXF/pwqTPMeuNjSk9GoNl6cjcKCnnTHprKrEgjS3wGxz42
5/tSJuI+dAgKJGlyrCf1eWzq6V6BM7jvu+LFz7LTrDCczfpoPlqi1u6SAUTZckT/6pOcRz5kvfTv
6L0Aa4pNw86xG0e+e3e7saMmOfpeTuppeWz2pffjBxnxb9iCg4eCkMcIpiHQm6txXxjlfL49mSKI
ZGN70tpiXPJ2hcvusYra6AHzRvSQYz85cpFQY74cTiQf2Z/F48UC8XF7yBKLDYiwXmsWA0IfL94D
Oo8+ZDJ29zR4wT00LO3xdiNSO4jzab6K5RmxJ9Qh97qQ1tqL25rO/e2mM/hAJ2v6ejsqGm++8udt
8BQwNrd9BWI0zj/cbsY+fKP1Se7IItAeRzNISBs7/j+3syAFFohRxrq693O6u+2REqyIIgIm2Pms
VRJenum/6IkARDy0A4zCHqpU9FLJwiXzDPlB2Wm3Kp1WEbymYVz4rXZVbaZWiElg/4R19ebVYAed
b0OSJc/dxEks+pads/2i262/9soCBBiFPStVo5WpjfFrXir/viFQ6hqfKFTs73swJGp6UU53shy1
pyQLegcsNSkjrL6djvPEtzep8kFfhulx5LrYaq21slEMHO3crrft0NnbpLDPqgGkmbhNs88sSMGR
O+NnoF4SRdgw7VH8zrtogOjRp5l+FFXy3WBo2/kVsgi7UxSiD4wTDbKKNeTOUiOpaEqEZGP4EOfF
p85UAI8ZfA9E9Fe4FrxrqeEY13DjtKLH91ehJNcm4zntiLIwdNX3sPQfEjE8hZRYb4fI94gqxWHg
66Xc5Lkfb0MvuuRxsjQZ8mnm1qyhCoKCTmbsWGE2WiXpq61Udy86vOQ14Z7b+DTnnvk0cS437UdP
UKvATHUtzHk4YZRFLu6NH1xngB+Icpd9yH7OeZSlu7NtzLEKhmH8ZGEa3FkQ0okZR2s1MEiAHwFK
4PvrthqAK6agKj2vPtCXu5jk5FuUzx+cKLLOCUKbraTXbp9JmOLj4BPhS7QAcFSst4DpYr048f3d
e0QhwM4D2SWSvspE6G5rrDxEydyDncOgWiBEiqXwXoa0clle6LDQwBqKzgmrbwKGT4vh4jWa/kWg
nGe9qraYIkFV07R6SnuTqvGki8+jCd4+9oazFW1xO81XXfUnWaba64wczi9w7RI7OXhJnh3MpLrO
WN52bMjyvVvLZGdpxHoGNDpZ/5qUoDS9MXwSJoHtTNgfsmjaWCqGUtnp2kukIm9DOnLvqx6rgx3N
91790NgpwNg2iXZuNVb8etqERecxsfbzyRub7IjocJkI9PwO6Z8T+Pl8Iba7jsJ4OGZ1YQeVV7AC
j5hZEYX553hZBxTaDqhREziRZQdzSwm5oMG1/Cq8MtuIoUoPNB9f6twor8J/h9jXB2FofmRRYx8z
u3lP0lIjLumYR63z73RlugHdI81WOhQIRXk6HJRrjo+ONesniXb+YnhdvZoNSm1ENzb3jQJJ3EvH
+ly2XvWWuPFLnw02Mj2wiINVYVfJCwDOQICOloqaAOxaQxp177Vgm72kz46idq51T+I8iVaypc9e
a4uDzJx7PS3KPZjiqsKLVvsVAhGX9mg3JQLjuSEy8+XNa13UPlTKv5RRhYauporHnmjy7FD+XPwC
NFhU6LvYf+p7XN2UXSd4nKD2sVqOD3aSvlE6DJ4R+bvFX4Z3p7uz0hgwrZUUpzEevY2fqnBXLjok
1ZsH36zv8qZvDmO7aynaOtI3SrxufG9sWV4GhCmbOWy+V7NHR03EBJ7Caynm+qhDW9p5UQkGqjTN
gElNbi2+vLWvw09xIriGcUblddsyFKpwfDX6Ch7sxJ+QJQUQXa2E3kkb+O01ujCUa2zINdjEnlot
EyDknFLsYESwS0ggRQOJkzGiGoFxxUeZQWGIrLchWZ1z3nf5Zm7sbKNad8tpAsC3Wyep855byXwf
d9B/XRwHHQ6CJgX4aU1eoCplrOIE3V9CrGLVw10HJ5c/qWGjlqaeqGrq0zBsXFwbT40C7Rw1q2JU
5Ws4D9WuS/wnQ4UUJILHUwMOIN6OiQIMtw3ZtfRZTeJ7Y0fOCn1Q+tgoQPbtZH7ue21ez3pRwTTr
SNPiK4W83lf0oPJ7cptLt1MZUxN2Qqd1WZuaRXrQUB1ubodK9eOZmWWJiXknglnatbez8YMqimOm
+du+HpyLJ2PQhY4N6m5ywgvLVAPmQ1Z8xLl9rw1p/2667ZHYw8VrqnFtWH5GwSOVMNQJ2IuMV21F
bwQj27jbI8kwOCfPAKpZz2a2pf28ajjjeG51+1eqOjW9bwFQd+N1LpPh3Kio2iiRQUMquuHkLE6a
JGabZDUGh1r4Da4XVWpDJXaJXXwin6md+iiJzrd7txs3xjcxCBeHDSYdtNSCgKmfkuAzeiu4PaVN
smCsO20/zv53d7Ht0kpy1ezUDBzNMX7cyJxvr+7xEST9grtj+zWBM003tijzO29O3kSNLFzDXcCW
7sGq70ckTfcaJclDGVaPIjfsQ00EB7nsVD3eHlP22Kyjpvf2pKQ0ltK4nOj9bx4RVNJ01tX3tyOw
UHrg0Ha2uh1GB1tG3Y7TWBIOL5Kt45EW5JQxHzLHMB+mDGlkRp4XbjI8fGpQU5RcdP2Pjj5exdCd
FbXMHyJ+B9PGI/mTKMDOR+DT4u00jV6fPT971sPBPeudd/Sswd1YAu6KiGL9sct08UhHP2R83iDa
XgsLlGAHZkRbQlPQxtVy+Xhya1Tuge1GefYYf9c29hPKHLQ7vfVFMM1CBDAkIfbejunvhtxpVQgQ
yIqmbJBO2uR5a8Tx8EYJogWWFj2aysOGa47eiT7rIehZ2KlhnIPbTZl7qvjDcUxd0kKdmLcGnzNT
5kSzh4752tEPjlvH2Nrsh7xSOFa5iE6sy3sAzDHEPTiT/Iv05MYRIre2vhohllkjsT9qYuZycIXc
sG44jtJBqJF4dIZHxdlQ+cemdL6EjYhOGq414acOr5ac+1IkfLHRgxiwhc7JtQFu6nTGEyu8Q6or
Epa81UnHp5wXOkMklqmOWcCzB+Dd0/ipzmO4xUb6qglrpc94C9I0eaIalKiAeTRZo6GUJCsDopNL
0P9qz9Znd3YPg9c/4+jBWzq/FcLBCUv7yjp6iivopxSIlHs5guKPPaCtQzut9XY4pFb3wOLkNV5m
mBzZ20QhmICSWtUHQ0+PUX40mvg+k0647wC/CeOGg43QHgz0s+dThCJ+Og5uu2lpjxOt+FyqR9b5
4Tasp3Y1LxQ9vXH1Y2oCtLT78dDTuYr0VtMPucM1VUMVTUTZrIWn3i3NVTvHzvCEkyEVrvdK2rw7
ShJcISt0L8qdI6G29QQwKSWmFLjLcHm7KeyN08TOQU/993bm70xVu69N56h7ndhS5/PgJJBCOnLx
RgkmTJOVt/YsgQGLKma4eNqmSo1D6miPmhmjKa17dzuW+ZfRVyzil/AOAs06817IXWjb0CF3XLej
v3Gm2V/ZTURuLsmAr6TxOunZDsF9+x7yUVcDqohZY97WdBYCXVZ/zt7MtCruK1HAEa1HbHhEkGU1
d98YOO4YhugFp7n5DhSDvZKDWx/Qr34f7NGC2GIbO3307ZfIMa8+Yvky6XwioI4eyDy22F/F5rPj
Vx8bEqFBUrEFtnxI4LE/pGejbk9tXdFZ5y6rL9l8SmRZvfKVXLQ8fGlqBJ1JU392FDLl3KlnUmI2
jrw+D9dJnIkVwKRHNu3ZyXKBjHkUBm4nlz5JLfch4BvNtctyd9d22kvP8CMTdu3pBBe2qpi+vLCi
Y1Y3Kf5uwvjQ5RpKY/Hoz1fYcyXM1ap6SChmW7p0C0Vlu0XpJ5tyx9j32C0q0rLnPq/g8qtnoXfi
LAZ6kDiFQavKmg/RaE5W3TXUd1OUaOdNvdY1TAu+jayNwBFZM4yPxhjvGPcYv2xxZ+a6i01PUC/l
3Hvpsbcm8bkSQw0R2LVOKQWjh1TITzVrqX3Wew9idi4Qg1B4U4K79/RYX+U9dMhs6CkoeBoIKh+0
JEXmV4X1HWzXD66VbbQ59M58a3i1beJJITnArZcRUk5xA7hqdk5WxtV/dMes3oHf6Ta3eSPSjGcY
feaRhcK5zCLMki3vPrfSB89BLogIdEeK6sX1zQGyu0F5KPIvAtVNuZ4TBNNA4B50Wmq2coyAmuOc
0qt5nRjoL9s2DNeovryVGdV3fdleM62o1viX12TqWdMmIgzZFtWHoa2NdShDb0VsYugy5GjlPNCw
PJqBrkrmzcItd2Bhn8moVcESuqaLernb6gky+RY3TtJVn5CThatRPJXSx006AB0dKPUOqiI3grhi
T1m51iavv3gzSWuCEcHMGhB6hWF7we1YGhSdUu14dJIK6jwV/QGVB2VwO7zdWPqcYNf6//2YwvE/
Pntw/RapXPzBMygsqYZ13TtvLhrydWvlhrN1MP8Wk6TDsy78Q7M8gchUMJcAiGqbjga/yfFMuXVw
u+nTSd9N32L24KagSULrsFap5JhrdDQ4d6oiW6OS/oGyFLLeqRfIwgQkXRWfp2IE6WO2Hqe90gKg
uW3hY1meNY8KoEZb6U487KIonR/RjVGSHM7FTh+iB3cPHgillds/N8Iz932LZldQiU2+3KfepDFO
eI03+Ib8wf2gGtIqfu+9irEon3zQzk+ziz8rQt3SD0etdLJgML3pGk8YAmxXazcZnfORn+t8NHkQ
ihgWfkdb1NAqIhkQg2YrBMQ+dxhvtFErAuicK4Kr1gfQ1bKivcwv52982TASe80+4jv3UBviDUqq
6aMxgC4a4tnc575TsVFcp8nMbNy0JTvAydr0JbrNOCeyovKovLPT9uKVpTzVSu59zuSNJiSk7pLe
FHOM9bVot4Y3Zx8daLKnUBJsCJMWQjD5snOWy6upl9pL5XsIhVgjHHPU5Q+UgcGhsOfuKxXte3em
7mbuwBy7pJe5BOQhjGP5UsrwJGWqfVYh0TtoeP11LOL8yhTNRsnvcbwn8eeoIsaDU7R0R+utj+IH
J0zc9yIeNn3XYHHRnLs8NPtFc0m1qJhgdrXOl0KaHlsvuspdQSAd2fAjva1EBhVBXjbU7qaM2uxo
UMmNJ8aaDwr2/H6WDB2TmaPk07qW0Ny8KSuAhaJGZZD4bdBKusY7kDvXqI6QBealvgH6rZ3dBvXP
1IIjY7P/3azbAxtK5+jUlChFrrzL9F5/ItgWRAQUWKP408lmBzeh6PgAbE5tlyO3Jh2n6P+ENEO9
yljMmAUtBShnkk8xewR0SuyCo6YAl+f15d6CxumEUwqirEQQFl1Q9LkXeOHMQ5rzlZ6/6Wh/kiO1
xFSG6OOIyNQWxqkyKz4YX7eOQzpqu6ZCSzs0xcVLZXLWcz8nPTieyE6WR8bMS6+n6sEonM8Z7IUY
Yt+mJOJ7n4qW+vuYSUoHslI76lG1TMYI71FwefO3tqaE3gpxBWsEV0E1xXLngJQ9NE28Sxtqf90x
aS8mZbObdFDsEmaBNA+wolLTWxx3LNEHyrtuYSnfNvekjZxHXXyuYWfvZFkyhXXeR6ei1SeuYhPI
1WwTxah2yqBcEv4RWc9ofkmmpWFkGj7wbU1HR1I9n2T9vJOwklauR8md7yoD87mYdzonGENEvnZS
H/cd0eG25Pm0Zbz69OWue9JI9STUqc+7M2FO+zzqb64q7qTdNg/xDHtaOlF30Yp2VVhMac1ArYk9
vU3+cKU2V5yjjHogPt5gSuTHfPaGU+84p9RIgWdMw2sktfJe1eHZjRVX4OBkazGSsskm586vaHig
s2KVzVF7NxPajlwyNtagEAuWdXzqEvU4OxmRdPtbbYKvt410M1B1uTFTC9uQKZedekdkkiKhri+2
ajDdPW2O9CcM3VcxTPFp1uxk0/Z0dvX0onfJvihHdYnr3ljnEZE0bb4MtWfvzakxgb9U8fYWOWiL
wsGjh6zBjygrh9p77DO6lhOvpq0s4+Og+e6aFJ771jxTslrYYXc3GX0TTH32IRqN5JpOlXHKEDE7
tYWkd/Lp/Yyr8gIHSqcsMADP5Bw0K9nFExvPmIDeAMxqP7ds/wkVV6+M9qzCRbqbIcd96ubjlCSB
Mq3k6mjkmlkkgQkUTSjusKCzxCXzdB+3DIdm02nntNF4USO6H5YGOMoJL54V6gcFCH6nswnZRmQl
MMHz+bGwdU7grdVJlf7zQG34vjaacK030nx2rWnDwMM/qjp7A3bOp55UpMZpDNP3HnzhrspTjY7z
x2T01Ecqnz6qjhnWlVQjxjpfsZVb4OGaOT5GCkRnTH5+KkiN6alj7ksXu8YgRH91RnLAWBjDtLPO
c1S5R38sXyw9jc92a9S4fQx/m1chlp8CH5g9adkDjS0mZWf01BlY4vcCTSI9gP3oHhL2/ycc3wg6
/ck5lawZw47AUdYb+D28qL7Y8PSDMSZqapf6BR3wiygsdWCseiFVgS5IlnW7G5elhd6Q8DU8fISZ
wdlneFWx9qcBSFNHGxCzgwaqLsoInFAE3DP1BlZioLmxsn5vJdNZZ7lxNpebxGBExnl+CgdWhJWA
8K5ISwWJQ7K5SvSnoci7fZhq6EHqE5HU4hSZGODaQfsOCLUmPxFWT6bl9Xdalu1t703Yk/3Uao3z
NBP07+DeJaLvYCfpzdlW4cEddEQxcxoGfCJYZNgndlNlX+t6Jp/ndRnii6I4FblVnOIIXYNsIotm
rFqeIPWwQSxGVJQs+WJhmZvcdtS4QeH77uBg3qnYpglR5N4RfVoRlWQO9DRcAyOkBtphYifcanC3
yYH2JRkWoJCQBf3aDBi8QZRJLVmBld/qu7GPCPq56WTRVR31x5S4UDPUYUMfIpa2sLfHVUktBQWJ
zC8zTD+DGXHp4rI9fZfmJOJ72T0bZjIgtKXyl4w2KaZcmsMFHs/sMyRnLUqnumnvuuXmNuzkXMHU
oWQHd7wjaclavabJ6OouaWog2O3FHu+MyI4PXsoIn0qKeqZJz+7i5Z6baO9ZyaZbdoODMF4nN+r3
GzrqeSyUF6fs27OV5nuPZSzmndHeVnOGzxhLWdbHMVlWlx2obz4Dz2aatIRAkxSmzNyRcxm6MT0M
hbhkYxfQqlqc/CGLjxTIAkQMqxn6so6yirF5n5fz59gFViS8wgcmmVzo8xZvoYn8AMSG3IpZv1ct
G/+iUBgN+SBxlNVybzWlFlQi/zToBtXBA42vEpQxWXOX3oscSGQVuMKMnjDKn5IB7l1kK2SdqYtY
0fS+TrHV7KewHLZajGuGvNHbKCKwdmDeG5ak2HAiDKJjGrEc7rdI2JugZ6mnu6X+JaMdbE4Ksgcs
QqVH9K9QWkNu0yCys+9NDBKUQvtPqfRp5OzWA2vX85gTT+gLI9D1pr6rRXlHiH6bZUb1eezFOwaO
r2D0SnRw7fRUEZ4mtPCUVGZyGDqCS7fz4XZmhAKKMEuObdXlJZ16RXjEAcx1HiWc8W32bDW1gOVH
sUArreZBsjOdgJXhIJxwJhIqIw/1qY+B7EKBImtqyOYcpfoTCXCBqZh8Ts/ejR58fkdOunOtkvax
zwrrWJdEKtIRBHLflOMLHuB3rZ15KM/FnnWm8TwrVq1yNub9bRA2S7JKiceaDj3DV5QsyaVoWrGf
+rrcTJLMZpMaGs3Jrn2ZW/clLsvuSQrfusSm8ZLVDw75/w8OTJInv6HWPJZQCeLUp0zAF+Awh6oS
hAW4ezumL/u3ezOd2sHtMJ4syqySxGeu65gSktQ/moC25jVmjDq43Ug5vOrwgDfwN/aWn1SBcisy
9yIX/7qbkdY+DtOFYHMZ3G7sZSvmL9uu2z2h6ESknJYAOJd8Sm+KKQMPmmVGuMTF6vjjvkwwe0eN
mdqUKOTHMAmLQA76bzc+eoFs5dQnvavpGjfVN+zy9TadJ15gmGYZdFotUcZwT89KhzHceU1dO0Z0
S9As+HF3XO4mVDoHtctoFNMpuCGvXAU6k1YwLze3w99vbDdOtnVGrjaxszK4vcDtBX+81L8fayx/
M7tReSjYgM3rPMtD8LbDy+1peMp47PYCmSh5S7e38NMLZhXFWRQzvtTESIPSGfgitDSugx/Hy4NR
jNByoChjI3uTHu1cYlDq2eSTuyuD273fD8MY4YOKUAIuz/j98dvH/9Njvx/+/jyTNA8w2H+/MvSB
nNiBVCzt+QLj37/F27GmVYugs40CTn5B4jKxgtBqrCAfYocudbugIIN2+2HwfEKHH25P0KwvvtFW
x9Edq/bk68Vvr+vOkrPj9ivCspdkhvnJ7Z4ee+1WpN3X3x+6Pe4tT7vdaxfy0OSWx99f7vb4j9cs
RwJ/VkX9XGEwCBPBA7jYOr/dux3efqASduB5pqx1UiEJLKdjV9EgO/VOvvU1Lqu8LtqAddHKiMz8
ePua49vp9vvXmme7frmoblfSmKg6uN30yz3LmTKyJEm81aJhDOpKjoFBeJ6gHoe/39weK+KZnaFG
1DzrQjyGeVFub39IlHKR3G4mt4m2dCOPlIt48tmH2t8t9QL5wgKlzgXsMHVNSFxNOpZBSiGHTgj3
+WLaeoW7Rz9AxZb3pHnAhEg379NC0nyMEqioa4qD42ddykca6PMNOEtYAqxOY6rz50in7GDas0Az
Tp7NFl9HZzexw1uROnwGmHpXGCka4Sn75vnsd0iEP6N22JtFt2QWuaY1Wb56k3nsZWutZRjjYTLN
i8XpBiCZQr2IRmqioC9Gbd91RhqdESTt4nkJNifhOUT6FLi8wdWwcqf2C7E4cuUkRlcUgGVVyDfD
C1JFADetm7YdKONiqtFZELmL87ygqCVzjrTUQKm3GtoU8MSSXlVdsWqd9A4y3cmaWoDhzqnvanKk
atrYrXq1cnrIp3CvwmdayHRsd97Xyn6l/cWhudI/tlH2ldF6QxKQvwfwT6p51GvV09cZm5NmFXzd
JGbhZqALrOxnY3A/a2IvWmzrI5BeryPPMvmutsJgYK7CNptR1pHBiQ02C0zjyQ3Ip+Q6UahftVBs
FTGgSxQmn+qkztl65DS/GeOxpNgiJXPTF+wtw/AeE0u5hhWwj6UVrtyKfnZ/Y+aWWpPNISCDzYiW
4v5odRrmEkLGbN10dJy59yFHqKmbfHItO7EgNPqjFuFiJK8Q76o4J3/u62+lszf8xYlXsMSvmnAH
n/oh6a50TwDgKlBE+vTV0A9WbOBZ9+xp89aDZC8jEoFYoywTVhHFNquxrhUZK6KShpFc/Mb8ABrM
X4dOhzVrzh4JUV3422n/mhIqihP2VQsoYmx8fZXaADEqB39nZH5HqtfNxEnTlgQ3C/yjFXFy6bpx
CGeIjK0Z7+ceR42jxBc2EC2XrKE3G85tmgfAD26Iy6/GXdhVr1NnSmLSyZekGqYVNdEbKiTD7Wy7
WLkL/XFy7W+hsxhUgyrT5LrBRLYwr41taOCe1mUR7pvROlgUea0FlTs7odXZrou78dnIlbEbNW3a
sko29jKWYtPUMPjSCNaIFXfW04i/sBiEPM1+TDVAUdhPs9TbB7Lqu3nZNtweijK6INSgPwo5LZB1
29+29fz/2DuP7caVLks/Ee6CC5gpAdBTPo1ygqXMVML7gH36/oC8Nuvvul09rgkXKVESKQKBE+fs
/e1XPdTFDVymfbLTrPBSk3bBAjTlFInJflH6uGGCDguNuSKCThG+TKiLV/fMGkhXcoIaiU3zQGjI
fUzdD3kHnVmDtbDK5TmOMYK1KSl8c0jFQ07Q3kXjh64FvZLBGI3ORDe8TNOc3g11+oELxfCy3cjp
PE2d+pxW1yTkN6WNQcad4bLHCscX22zp9uNuU9LlPU+S/qwnY/KQGAp+GFK/akD+aZG7R9te1tNE
SZ4gI51jE+Qcg1lnEMOlWQQzAtkru8J+MqRhPwGz2c/5MhC3oz83ZfstVguXb830qmejvLdMPMKj
qo0nR8sMVo0WsU2lTb5WtHVQuC3JgJ1xp7GzG6pSXhB+v1HvkIZEG5G+H8GReWmOVzv9WNSpQ/U/
tkHYTRwF4wtCD7nTByyyMJ8onciKXXL11mA+vwl9JvhQR644oWvYW8pscSanRAvXVk7b3/Zwpmgk
4JmPzTAwXbKiKaBd1e0q5ZMxDdbNkM51QndFgEOT+Dj1Jx+nRO23iVzV6kUcoA9/n3P9GWVF/Cxp
z8ehLD5Y42VeOvdZgFePRfap0GYii9y5vqWK9rSpbpqWrmRSqedoIQ/J4s//i/5+dQz8w+SAd1qs
rDtb1yz1v1Ahl0FP3cQ2avzTgHzHgaG3LEKSkGP7g4No8XkqutZvl3kvVnHHZMnkX16C/l8NWY7D
gqqCUsGRqv5qyCKXTvYEINTHQkHuFPb6vR2xAihjTHpC6rzmOvU5goB671ZDfAdl33P1QvMUHEle
15C2XdA4vKxiU3XQivvBiV4kw+UT21X1blWBbt2o//4f9x+8kPznQETBLl0jzqxVpP83myZuhtxI
q4l/nCuB1ArNOUVDeKcZJG0jXjAPYiALdxq002DN8YFtU/ZKmKJmZl+Tcb5itHbfpqDWnPirpavw
vMjUTibxjkBFmKxflMB0Yx66SsBBIq/jXyABq4/n1w8eA9pKlnAt3savmLO5SzHZaRZ5C1FJ6W4C
dMR0zZsQLUO2WT2hyig9JE/Dfsntz4OVsDyYt1S6EqZjRfiC7kBj/SqylGQdy/nsrh2QJq1fOfMe
0qmuD1NdjV5XxOIgU/POlHn/0wD8vxawl3+xgKH8xFP431nAvrZvXfb2DwvYzx/63QLmit8MjfYq
ez6BnxcnyZ8WME01f8Phi/sJQw4xMavt+g8LmPGbqhrYkldHDNFcBt/60wL2P7J86b9y0FYzOoch
zFVaIZbgpf3zhMqNXlHnMGZqM5hyQllD2+q27UZ/2Zf+f35tq9l/7mn/2uP+p18N/w/jRwSrwvQ1
JF777UlVYxHIu/3kYDLBGezEnOvi1MLADPOxuuTu0nu2Ph4ah+QJOba4YT9WTqWfymW0g8Hgx1kH
XwtFP/G7agqmvD+XZfupOJu2vcfIIHfmG4PJMmBYM4kEZI/VDzRk8e0Yw3IY3foldOLPdZ9mKJDI
hFYM5mDkB3ZN/yBqdIAtQChvbCtKxXK45enw0UGrmuetdXPTFsO7i/C7HlHcGbhb4pAZY12pgday
5KtzpPpRwZTbehtHFHNmOCGgs0qvni3UmuqoMmkgedpio1hIVzv1gJLm3viusTcpRjp4/J1db+gQ
IyYqMRx8N1dx0E1VptyFjt3fq1U4INBjqGORcE4IDonHWkcO9t5OHba5K95F1tSQaQS0VvQnUxl+
jGZs+qDVnkmsBQLVM7INsa7t8TnFmMDQcOQfIz6owHbOmQnIoDJG5ziVQ+ZriAR2tVDEHqjBXYl4
mMAshiDJlB/K+TuKV3c/OG6FnMTMqeeiqy2cj25E6g8i5CYY2pfSsr7LyIV9q6ryNicqpKEqf2jj
hka5RB9cjmiZ3U9Dqj0vViX2plmjsSgel9p5HWh/e6bCTqKMmpISkQ4riUgxerWO3D+F8RpSo4bq
ESbtNyriORhRzdEBNr+klJggsjCS57TVicBGGspOy1RbGuX2CEMOe1/ap75iR8jAtTs0UvhC0JEC
MUBqUwO8mBsvo2041WXQqO7bgFgtKOtY3695w20tQ19Tv1XDUPqpeFNs9Di5WtQAvdzd3GZo1gYm
eyYn5E7L2pLxMIVzUtX3deFaRKqnpGJrFLGJZd4vVJxnEgcutlHA7pDGqU9GPAIjIJHIqj5ic6+P
vV4znMdzzsBDOVnwgZkIBuT8ph4wvKdp1tib4arDi0PSg8Axb0ztGcpIQT987DjaKiTiFQDgwgJG
q5K9TC4IVX6uHDUrRZNlIoTXGvtr3hZf4wbCrslmdjDtp1Tm76qqMDsRp76skR2IuT4r5ltpL0xa
ukQEgz5f3VGcOlKG02GC4yUfTVqoVMJcyolhftQypHhR/iWLs0DVpq9LPrzGU9MeyWKudthp3pya
VO+OnArFMD6sFkoU7XxWCnvpIJUXxf06afXzur7unNl0+dBMzx7KG86A6Sh7iwoI+YUymjR0prC+
yDD5wfgOlZ4SLG6UHojiqIIElLBiWbRzY4yxY2AScqGX9Qu02RCqqvCytVf084acZeaOn8DDAf5J
9Ie0tR4zyBd+GsYNWaMLDJjeUc/If/DtJQ82A5cRkx9qCJVoAbf3GGacp4pzwk4Ru7alg+igv6VG
9iKL/lvK2WUqCwIvPjHtSSEs3iCMCjyFeWmUwFiST7RjkQFKMOIpBkBv7rBQFHnrJ9S1er8XBvAl
NaUsStm7816+L9Fg3gyCvmE/cWjAoUHV50UM55qcQYQddfbRLozEs7MP0JDXqWfNEMtlN247X+1G
RecqjpOTpUd15d+klvNUoSncRzkuzbGxA9Ev6LeNe5WJ2y4drIVWjjMHigg5xZZufkSqUd6HjfBU
6ddqg7ZQT1/Br56L2kDuh6VrpzLCTCV6ipj21q5w2Hg7C0i35b0uxNEaehoRE1kcdJS+1CF7t/4G
ViaFOeAz1qp9oJRYOwrxYCK1osXuJa0Wejj8ILZldO+MNnnSgJs1M31y2kSCQlz52ptI4pZa01EH
o+cGHkedPPSJXzvuQxnSQlKiM8MMJqDsPdB/ogxkU0Mnqli8oYckjc9NX2LpQ4hgEJiG+/XUIr1p
vDKamoMs/a4X6ilkLNUueuxpFpL0vlLem3H4zILEV9OBNAXtWsXVd4q8ey4G1zZy8l0as+giB3h0
MW0HqFTddK78dvyR6DrDwKJ9j6242Mlw5FKJW5qEoHOXxS+p7OojQgyIGtEC0UT+SCc5eQode+nY
+DxE/bkUWpDZEPakkvS+hUmWtQ1KsRI6P1DGwDIgHXXMhujUSXbwBYMPpUHi4FJB97mgsUQYBXba
wpunuLrFpvZ1nPSndp6vGHz7UzzM5ZVgLxlF3c7V84+aNBH7ZcZwkCUs7zSZH5yw/NCopbILU5dz
B3mJWNYoGjIxsIMVUMTQdDdkgzrsOkJ4CljaYLRPdgDqxE3ge2TIHgY2Y566mBc341wunemVkaN6
CFvjDfanZ/b87sjuf9Tuym41k2slreW6dMnjXHx09Eg7cwGyzaVBk5FHATqAHyIn3ctBIVIP+uCH
MMbo/9pP/MpD00OEgcyRPiQ4xGhQRVeGRsp16OOLSozibmVR4CVGG4V8giejomqa+eLIp7GmymCO
4Q+1a3vs+XNP5XwC1rpy5AFd9bPb+bWmvTfkNrmmzhjaqj8XDWLGIS1/uMM6dVWbg6Sk88AgIgWQ
0XHoutnvioH9b4K/sqWTY2J0oLpAUawpTIg7Lfedphs8i4UtKpCuombZo/sk5ScJdF6wR2f0gToS
uApaNd8lH5eslXwAWjQepTO9keyOcrLq7P1gjO/RWdHgrHRlBrVlUV51tL6okO3+Qq1g0d81ay72
Lh4QzZB+Q4AUA4Xmq4Zs7NQ68hgqVnZV1OKC++SeptjogQBwEdmogW0pmt8XTCNMZktzVEi6L8WB
eCLpdXxYuwGn6g6El6/Oab1jisX1W8QpTf3mve9ZMAxGUyBbbeGzls10S7X4rhFk6w4Nnm3TUNKD
tIvqJpFXa1oJkNJSOYAmIl7wILzbs5Fd6XOzFh3VMfmOCJE+tz5TXxXjyZ6THlOGi6x3CufraJNh
A9O7RjaucxopejA3szggG4/ozAK+TcHz5PxddyS3vsQ8tlfVUve7sUSFh5qwEpMKTNaoiSOM5b61
tPYwpPETs73sKpRa31cdBQMeuhvHADVIfmqIHic0IOTwLIfvdpd9J3Xja9faz2GMgKJGI7/L+v5L
Ey9OMPeOOLdpiYud6zsqqPmDUicpSdpM0dvQeMFpTeeLsCGv1gh9Gr6bE048GRc+i3pHDBc3LXtu
rmFjYCXVpTT6b7qMxL1rJ7SSDHmwauWlKJz6UaReEooTihRmFGVb7rHG3RpaLj58x5RmHU5vwylV
Pu6ov3b2tLdSlYCYzm7RUCbKBRMl0rmxuBelOh4AzqQsAnHhtQs1fbQow4syifuqbe8y4mWwsJnV
Uc3JNii5rqlhtY9jTHwylIhdKuTmS7WSGJQYc4JSDJ5aa5y8FVrJDLqgb1gxMvWydlmUUUKoaTTs
h6x5V92suXSp0Vy2e70+3gPX0BCzQausbNikkz3OVAvC8KJq/KTMhXJAV3U1RQ+D2ObEFok8zunc
n0Yum0wM8/IAoxlbCO1DQnmMk+2sZbvtAggyKOX0CkCpwmB61lAzpAOhrCMTDURF4ZELxbXtbIlR
ck6gcy2PczqExykDPzqq9pl2u7HLpmY5y8F+yoe69N0EmkGYNurHwjEeUs1E2Qk7DPFNHOipHcxa
s0MXY1z6ekpvTejcChaSXqsIP1zUh6mJyQ+awVIZ1qtM6EOqZhges6l6aboFEWXdPAu39he1tI/E
pHWqszws6kKbZSmavUOXOHDdqjwkukXYJf7APVEzKUE0yrNakEUbsrPYl+i29VzVPpEzB4/A3LVD
MUL9K6v7crxG4dh5i0NxCmuBOmG9Wcb495tfvkai7bckouIIVXvAcTdwWYz6EMW/0mYjGlC+qta2
X1SsZ/U6q7LQ5p/VHM4wEp8/Hg/0hk4g0tg/6CqDVyYt+CGjH6m6sF1blL47bzdVAcd6Zwz6JWqM
twQLqWeVZs9Uo2FM7brFehea4vnnY9IuotpYAqubG4a7SkPwCdda0gJiv12VuNs3tpvEaFBRR/2x
N6d4uLCQiyPkIM+eipGp7Dr5LZBjMBdb7w5F5AS91n2i4VlB13PKv91gV//9a7OiPDYmrai+C1Uw
LyURUktYnbffsd2oLOxsQOzDX1/6+QfaZk1WjRV/WgfT218IFZW56nb3ry+6ZnKsdJVB2p9iXmot
snY3XW/rggiMtGuBAYax6Dr0c6X+x91wHY4CiZv2c6zcg+7ljTG8WQLZTdZhon8AiBy9CZ5F/l1M
kGtj0PBfN5Fkx6+y39gUzhV5TnANyAGJNf71242y/pesa9aIWA8Y9LPiqe4+01M+pfWj2u5NOGy1
IFEYLU7RT3G2sSoFNpl2rYphIbXK/tyzggfGqhuwVpl4VfdLdZxRjUehqx65LjRnpA3oDohVwXm1
Poad3JypTxYYGGgzMBGeZYPtc7tntll/FHbv99rYojrnZruXM3MJpD69DutTQ9WXsojPiWb8fvBt
9xIn4X0PU4kjJs0zbzvaImodLdjeOB/SeiAiAkltnGzJ+o43vXfvCtqsaLoQW2gWTnYG9NuNoLeL
Powp/Uh464gfiqYrX1oWu/JdtqG7rPwglIHsaGNVHDjrEcRQtYYbzE1p1m0wIWsQJNjv3Vk+NtKI
qGHXI5NwGUQDP++uj+cVf5m5BaTJVfTgRuTe7br17vZ4u9keLgrSQ9GWbrlCFZD3rxsxdemvbOLC
/XbgKGwZgjgsPsexVeW7dtMZrO9qey/TU09K05nub8FnUjIx3emrSoIFoT6nyCQOVm+dUZ51WKzs
7twmLrYox0xZSvQnYeLr3fVztoYaSqg0603GieK3FfzZcj3WtxvO6d/vzZbkvfz1ePu2un3RHbIx
cGf2yH/+HGpddQm2x7LXi/bzL79tYeBx6tT3qcbUs2tMjrufd83GzVnFe2qT9YspDLtd0Sas8389
c+hQwUzrzXZve+LA/MqjezN7kcohoaf4rgWU2e3RJrfZ7rlG+7nppR1sj9qMVlugRmq5I2Je+LVS
Jn5aDfpu0+FszwEK8rss56+Hlobi3WJVGR02qYAGOCa37xpGp/iZWROxvv5vt38rOFr0COvD7Wb8
895/egrxzuI4lKzoYj0XaTNxGCIQQKwWtdbRpuHJNtss7quYxXPSyH9Wo4hjcJOH2KLnyNzuouy6
JXZq7d3poZrFcPqpw9gWp01/4Wx3aeM2/oLObSerR2X7NPv1Q/zb3YW90Nlp2Ukn8XBAYsEiySWc
28otzWNmpj9lSQZzp6BWVNICWEr+evnbw2QVLm33tpu4bl6XsTcCfV2PlFWRNLBkcQz/+ThkunBw
euXw8+38KZUpWT+nQU+OtInxLwliN7ZnbDdIqYmPogeFdnlmhzfT+1vXF04gFJvb3UkxKo+etvTy
dfHdNCWbzmR7OEUtO9AiSfuzzN/iURswIbU96zY3Bld91qb17qgpd+Qw/XoQrsekFfWrNIgPTtB/
wxhiPvzt+N7uQolDij1aONjW59VGjAdP0y5/e952ZKty1bArxv5vB//2nL/+RqMhJyuLOva2ryVx
xPlUTlSwiUn6zfYCtx/prNpa8KFiMXHUEW5KFyMLSterX7Ke5PF675eH2zcMmLz/O5H5f4PyEdgD
sun/PpEBQxgn0Vv5j4nMzx/6fSLj6L/BJQVKyTBxDfU0mJP+DuVzweupDo2Kvw1r/pjIOL+tI2sY
uFCEgYGtc7w/JjLabxa6L474Pyl//xMo3zoR+vvEUHcM2AmmAazNUdF0/jqnbSZlAnjUaRcl1J4l
MolbuAziXBkCr/La1qRTq/ZV7COiV5kRJgs6YdwD7qLdbY8o1p0zTYTHOW9NcPLFZ5K66AGsj8SE
dgY0FH6rOvpmFup7qXePlaKQn44JG19+nfs0N5OzPhLpMcdoujNL7LqmahDY9sZuFgXgrqZsVkL2
KxHN1sW2hqeu7aJ7oK/GhzBFrqBManfWbQeRDns2BmMPmCinp9IGRGZZYUXnR21h7PRFeJHpdKQK
6+5NXVp3aCw2zJMmehhfM66ORHRyl1Phv1myQYVIV9uIka2CJSufm4zd+Rw6epBA4zrJOAzxlBjm
44I407ND62EIdeW5oO9uiE59nFh9LolQeNHNN6uKxmc8SONhSXO6tgXarkafv0SqinSoTzLSMkAI
mIXV7k19ukg9RjrHOodOTCVpPqqPEdK/q7OSv7A5FyeagsuRj4/LgWHYd848SF8LO+GZqzfAMYf7
GmlqW8r5pElluKv6CYJrVL5zxQYPNSJTcBbLw0VTHYYhs2lQpup9pYdQ8Vq2u/A1MiJbu+GKavnZ
UuPwoJsIq2quqPclRK7MXhOr5HysuoTBcYdsPTZojjMm31c8/S61fRqX7UOi/ygXTUk8NzWFr2Pg
wFBEUo8TWQ/WwscSi+jRGdXsVtjD08JG6UmM8jBburwzG7QZipGj0oBz9Yih7jCINL3FUvnCRh2G
s3SbSzhT7+TNRzo1ALaGZZXlAw9o3NGDmEjbYcgcaOC28HQ0dif0BN3R0VcXqY6Uala1h86dRpTU
yEzskrV2Nu57rR7/ZUT/a0IqXBDOM4clQQWsJyAv/3Mi6nSAhcJ2aS8jXC/2mxUKynC4AhWp6Ngn
tw77FPC65FnCsj6VSffKPquj/Zqic4nY0P5twXr4KQr5B30SbtevSwDnPWBqUwiTCTQrwT9fkZLk
Rq0wgrm4EayYPGM4iklNwVw5PvWrKFtFms052WW0q60vhaYq5BUJEBRYAqjQPlVpY3lhowUIKh16
+YyokiKMvowod6ySgtAsxle6ERq6mTR6cb/VZAz7pNXNl6EHtqMJB7mallmHkjDMIO3ErpeD4g2E
FML0i29WbvlN5c572fODkUX7Bt0KcW16N56Mmv2WaSvMQekU3dtzeht6aNbzbJ82bU9Z32u5iY8H
4RXzHZl7eNKmO1M9SSMsvirDInw1VPBHKfGtNZf0JeolieixfbHJ4ELojlIvyzQQNJp1yxSocpam
4oSvafT3dSxRnJfP+qx8Gd1ofnJaIxCt+pECybxWazWjK+bD0oaHONTwZ6ejs3fxQsi01l9U2kBZ
CQxpUk9aND5NtZ4ewTySS5fm5smMp5MGh/k4jD+KkBZXk/YftNbi5IbP4DWGAh/cje9mZojQ1sj8
wud6tVIgVkbxWhQYipKxFIFJp9CHs/eGpheJU7lYBzpzn2ycRf4ss+yUjlALCjeH4wMr2F5TaNbO
FA6KJZiX4mJ2JVglNo7Hltb5Y2n3QaeXJ15SBUUPtKeTMQNJmVwIRl5Xxg4o9WwoeXWP+DC1NeSX
9AjdsYITgy5UxgsQv8ik62uzOVfsayzS6oI/5Ej93eHvcdBbi+ykCQ6QXravyBrUg4KjhpaDZR3M
mLmClIsCIhNbYc0kAyUe50grlCMxFfw4KSdDnIw0mNK9HExmxnJ2K6o2tyA4QA+ZWOHTd2uXDb5F
szo2zYu+zC+8p3tAdM8mFOQgNZPh1mnWXQ421s/7SbsDcsNLom6zya84ylhi0qTvsN+gppr+caDz
6knODg/pg723W5UQA0ljsHLlJVbVY7Wq8kRoP8ZWitRtNNAQ5AwFmtB1rqQg3bca/TjpfGgExwAu
eiSKRviGXSs5RAil2lqLD9qIlCALn5VeCb2c7s0NOjmhRm72JEovtmTlM9/AHjINCOOMFsNp7wyH
yWyCqu5eOqlNT44NKVbhCoDeb77NEVZ3cypPCl1epsvi2Zg0RsD9vtYWA6+A/k0hHwKkOvDWLAkx
W9kfK0HQmmKUhxbDXtCkIDhnQvy0CUJGMz2Q0t15c1be1bju/I3nGpbJR6jqSFYtymAuxZmfQu4I
7BjXRzcPJA609b6SmhvExBEyVE9w4+jUAk6NdskJsz2xRLHXcZVqplY8Ry1b5UbBo1rlj9QkXVCi
hqH32GCnI0MpcLrqQzTMX826b4+mETEsddWdbFRomO38NCXkwDVm/sVVTEZi68rTLO2XGAhWQMsJ
8IZoPw6l+6HrBW7yeikOU6mA/Fr/D1UrLmqqTJi9CbzJF9Iuwxe7/9y6ZJ8L7QFSjUsJBAgSsJfc
TQYB464lg9TSCf5SmQLFgtldrtCsr81vdZKbd8a3AgIeNQMMo2bcm0L7MSYFxyL6adHF35MusQJ3
PRlLdMix1R5hwib0AVckG3a+bY3b8G6tSZHR2ca1ngZ5mWVyzKdG8QpNoJwf2y/kiwA7Ygxfd8mh
VeWXuqgav3XMarc0uM3TAbvsnCp4+gAppOuZCwPyPOtMVvFLR4BMyr0onkRo2Pue7h3MEnEnx9Le
b2fkOsyN57i6s20G/lBwjjSQ0TxCA62Wqn4c8FKS8d5e65kRSSPpc3LhsGAPyfcCW+Edlv69ZvfK
MdRrpuqa8+CqkfvgOHPLXIMBJ50RyPlGf2UO3vDadrj7jbMF/D6ZYeo7oZE9Ea17Meu5u+QMdioM
jyc4obNnr/FLjYLfVbPclxAcx7GskcLmi31FnNg0CRSnVEmBQ5T6Dfe1uesWWpBjrMSXDN5FQe+c
ELpR7Ofe/gFbKd3FMlt8RrnqZSiNd2h2Kd1qJCcmiZceMXz2Xow8g6ok9NJQlPQ+HeEZffSdCMXy
ke4j8QVV9aripj63Rv9Y2Zn8iRxtYRFfkn5RdkottSu7B5gzkzhJFQ12BxkY1FG9V0brrirvMhUs
Z0ejxCjyc5cTZbSB/SQKrb1lkPGw9DNhiQYmS9w2D3bkriIYCjKwMlfwSbQ9dpKL0T1OwdmPO93x
Z+BojB1NiAWkr7GJnTFPaPXdqMbNDTY/UJ1ofOslkuZGchIOkn66iMz5glL+arGm7Z1hTAmJyOiC
DPO470LZ+YUTc4EwJ3XXGKj0FXo6B1MBzWK3jDuVFMlSCYP4Svjio1Iltr89GjPCZUygb5Co+tKX
XGKfcz0+imVRj/jpkgNBWzTOoTNwjMGyG1jLNSJF4ZyEj1HnCVU9ENMRfirqnnE5kIq9JKRaVdVx
t6T4aRfhvOV4tAJyo/qgndmWDKAtkfyYH+aWyf8qmVwX2GRdavsorQNrESTjcCqdtH7+bBRLfNUd
pFFmre3HTte5pndgxZqeS3y7+n3jJymdd5JHqgsaLLgBg3buXaqmnJLWZ/T2XUsZOTu2dlcb2gsv
JwVtlxABrsqHwRLwjLDx9pNVHCISnLuaTmpiYggxp1AeRmYkPkyWCnsirutlnD5mY1/7LEVqMgZR
IVbYrXKCaHVvGtmPREUxHMekfHKsmjRuH6c4vhs6iJyQyb5FxL+JzCH+kR62wknGSejzQrGxrP/c
OU33uV0qT1y6MOWAyG3VB5Vl94jwgpS7iYZ5G+f2SbjFq5037WXNBl/ipnxixMgVcOpNbA19Q90J
ylW401OCwzDY0MFGjhElUyzCOaN2r7uR8aGz9cAlfztxK/mwmsVWpByWcST2OLa56Uv1e5WmPF2J
2YC10YwL2Y8yjMMp3Weu/jZii2U49XhePYVEWtZh3slxIsXzIDvkEdIS1fXnBrJN7OWpJOwvEfra
QDNPdUIjuAEtjFdH5QgrGaFjlTeDMC6mY7zAjUoZ6x/JSYH4BxKhHqX0bSAGO51pFy4Ui0yMIn8P
QwvdD/IpnpoNoPxi85TYRNNPOg7+pK9ft6OyiKL5YRjjK8xICAGAV+MmKrxuEvUebNfXmB2Sl8qW
0SA+if3oUnnXqBn3td0AA8xsgpJSpC2doGmeVJq3cRd5Zbw83MI+oWkCYWBWHNJh1r0px4yyGOPZ
Xpd+6XRlEPXAI0s9OxHVZ7ENhcYwjSHXLaO6VKWx+HZZY9GOoRhAWzm6SvGVMUd3h6CiJ9rsrnVg
/2e4IzJK826wngxgP4Gj5JdIcb9NvQ70u03ezaT6yhbXvExdYx/B1jFsd5wAKWWGWz/FOUUvbg+p
KfsyLujoZuGQEKXaXOQ4lfk66FyJQMUK4dCVBiafRvRERJFtMQwaCgn9qwZ9RYlM9Aazrgd9zQyU
gKQF84sLJiQJG3+ITYfZGbWVcFAiVNhEd3SaMWLEzmNo2hFXHrc4dJhyruKLw8p2N5bak0EjAuho
g4CnhAJXwUkhz+6jqJIJCpBK+F1rG/fT9GXLkntEAuIc56JfDtWk37ktpUaB5k3BQTVrTDAxz+ke
1wrj/M3WJvUuh4uCIKFBpmextuv9cgKwyyXDil6bwmmfM6k/S2c+9H2TX6MZLp3BPytgg68ju48y
Phj4rzZm3ENnmj/4VBI8c5nGRJLQkghw9aKNe5Dqxk7vuuok4uKxb9KPYVJZnj5IKDPWeha4NCdN
jQXALZqvYdYZOOoh1cOevGhZOt9JuuKlc8tHPOxVTLSe2irdFcDHrerDjBhJ+y2cFvtRYOeBTACk
uKA3fEPZPuyzhto6Mh9khYIygQceiIbT2ygS8yNV7jOGU2ZZLUw5eUcNkJFqwig86e5nULJ7RpDz
g0ojR7Ob/FwntJniMiX9AGTZZcpvAufJZRRu5hfudBHMI29aJkiuWau5Ug9tKE5Ac0Nb3SObSvdK
S/NAUrsHhWokB7xx7lVdkRTE0BEnww3j5hYs230Ya2qA23gJepxhjl2pqBvY1Kb6+D3TOZPGgT+h
U1tNIlaeNsTs2HbDmg5T3YCN0fhaGKdszRv0pB4bCg2w0Dxc2sp0vNDJsAVNVnxJcBFftnsoHJCG
wSpzTQi+dVUrqGer5kqF5hwNTbtPsHM90Z8s70VfsENjIfCiFEyqztd8e+rfjDDNHjhXsgcI2y3y
MTaPBIHt7Uiv75tsxBuoS5zRgzZRixK3daHUz3Clc7FrnZQURXWBypprrjfqsnMo0dNvi5WaKyau
eKIBqh21udcCXSqRh3kgaQp7b5bhK5GzxVXG65lVWght+tQ594JtxGA3kwe5UnkZs/ITlW5/+InV
KhqyW2lM5W4VBk2dzPdaAW42Qi4HuK8pLhm9h8iYMgSL1ezlRmZg3mbIgKHu4sR6cT+uTS9lMu4G
YqSJp7KiQ9JHyUs0leJcSl6LkqjxC6v0cp2r6Pt1NBP7WW1s+zluAEsrWmnB2oVB39pSP3AZT8k6
ysCCGcMFiwg7lZa1EVQPbd3mS7UYaKqEAPptwfFRkkJ/6B1CR9ix7w3hpsc87hW0a8BZs8w5bW8a
DSZS9RWp3OpQc1rtth0rUtNO7IYfR2rhh7omNGFrQta6Bd+cVoaPShrTHGoG6uT82ITD/RIGs4pz
g90XKZVZd9ZSRDkJczDqZTtFsBhRBsMljZsPi90u15ZuwK1VrKfQpkprhLYzK0Xda41rXpublERA
xvjLRpYlG0IAzT2dCy9orENL6eWLJLEvlQhbaNCnXrjRbSASkC5hdrX1dELAmoXe1E+1HzHQooLn
LWnJhCyp4pPqnO6lpKA4tlMmj127gNfvJEKccMRv16Oh05vkDh5AB/QUeIWhpsivOlDOiPELE/47
So0hfCp6mpEZNtQjbFSXq606HeJFe4diXV+6Mc/9eCXl5YOmHMLe8MvULS75/6HszHbjVrJt+0UE
SAa7eM2+k5TqbFkvhNyx7yLYf/0dzH2BWyWfs42LAhKyq8pJZZIRsdaac8yxDWm7wuAY8tY/316c
CiTKPAzPbm/7534wBUfKkbiG5QASGOo0R6qAuDtaJ2G1vPkM6t92o7UuzXzTeBXrhU0nJrU28zz8
Qpb3NPpQbkum8KyoH5HQGHTojcPd7OROtqjlwSZpmh4rJMrB0XDp/ZjpSB4NzsqdI9zmEKYLJV1/
kXnzqmrzjmG9fC2LO9sjz9AlHPK+KC0LiEuyM8nwOrBlwBebWEGbTAfXuc1TzrvBY0dGDAP1ObtI
1GoklwliFesHFbvVeWz0m6gtnm853HkJBsdwjJyj68BvcauXsMh2t0Ky0gV1Y1e8tQENHa0pbo2i
Ym7dluso49fXC1ag8qqPRM+/KtBWO6m/GlBpZs/zj0Ikd2FkEn0ccNwpSICH1umB56oMD4VZFx/m
BTMADZwvmbT1sT8yscSRaPSPbRknd25UvsWJMXDylB+EFWhoLet8OUpjFMDst7iX6GoonKQhu/yp
PGt3oKeQUqs7jU2/KeSmLSIE2g7t7I5RzQ43MoJ5lvEVR+no7CTY9X3XbvbUcfYuQOJOuJex7Tgp
v6bkmyFfgNtSCfMlcgGo67rUdGjwX9y+f45uExbPWa49B3BR35b7wJ4phfI+3Vme4twsvkwFh7Cp
yPG1WXwdfkB1H9mXOWe8ME2JAyBNi7upDHZWNzh7g0EuRQWNTJW59EwsXQMSxcexZGfEmA0ym1Gh
R8+Gk+B41SUPugE0O1Reuym86fdge80ddt0VJLpqZ9Hp3PcRXLPYhDpWjIClAyDI9JKwEw8shKpD
nbiA1jpVqo1BABw9gh4rakijsk7EizdQzoy1j+PAIC036ny0rgFEEDveUyYMK7T+dOoWV1kycXH4
FDoT1bWGMweKiy4mJ53kBFvdjI5DL94C9Aj3yvGeyiLDiWZGX9zYdflqJTp0g+5eS5jRwdHhzwxc
JPUwe5ZZqMOYILWVLkLHEDanhnG7kLRSn33Xo70U0Bn+7Zdwe408Mp47hjteBS7i1kzpwuaNscdT
PWb9du5hyRQz2vZC2evJK9NT8QWVs3OM+JRWQnG0crzqJ2ru0wTeatehAN2UhoGnpmmLjRXXBzmb
VAN+aR7iKEw5YlnXqZHxxisCjv+Js89HxPM3kr7n0N+h/95tiybWm64eyq3hvWeDFiddse4Mtl8+
9mBhMLmfOHk5BLqmPdhoUiFuV4+4jqTCBppf9RG3/fAuW/elYuWYSwZRaXgnpr6EwIk7PIDILLJG
UmZaZCzY4Jp8ieGlzC2Azn3EYcp+aWtLHiOnTc4jlCEaPbN34j59AwNrJHRBb517wX3tY/S4F23y
pD0KbTkX16qlzJUVIvM4CeWXXgb3CiQt/whxor0aDGhamtzWpTTtBGu4n3LaCtIZG0Y+qMPA/CuK
vqaJRkJhIjMIEKFdAsJUodrK5IBVKzyhYgG+DF+auyR+LiM8JqIREWUMKliPMIVnPaH3HQZZbQF3
1md/eXET/y43I0BXy6EltsdHv9LGTuZ+dLa5dVorAFscYOTdRZZOue6gOac1TGJ6AhiKpJcdXf5o
YFa9yOWl9AyoWEQctYqgDmtxp1aNXPhPzaFtrcfMymKs8b8DA8Zc6ffvIlIB3QyUw3Hjz9uhtadV
riP/TJv0Gg5OeRqzurlo8G/mVEdEWXrvphE1+6qqU7oH5EXoIfnK/v+9alr5nLFyMS9pIE8TWnDI
sOKv6drkLx5ScqNN+/Wc4iNSubT3NXNTZGtcqPJ78TWe2x+ZpvjmVGQhwiH03FHFuB+zDoUQJqwi
IC6xaC3NPu5h6VFTs0kxjbzMZgGjJiBFy0gwd40d89+QEWtWV+4rR6BD7+t6O/Q9nn6CVe/SjrQo
8APQcAZBJEMwv+iAQ38qGRtIvz8Mrh9c2xQyeT3siC6xXxrnp8azuPEj37zOaYOJJ8l3jZ0Uu6xC
FOIMdMHE3L56bhnuhIJo2VuDOFt29WoG3M5SzEw0O9CrkK3f8sbTW+G+iSrz2FIHKIwhIQUWboEF
CMGy2xd7wO3ZydTwF+lrCtvckEnGOJIp7WWWzhXHE+MHYn2+gt/6TRgY5SBdNwxV485kKX0ra/sp
wk3LUBte3jywsfAVGfukTvS1B1pN++DC02HdpQmBWCHJSwQtc6qdk6BbwS0giz4OnuCPemvZm9Fu
zoJ6l47YUtI0fkNjFu39vok2Vo7YrtbCOPW5r2jGsUrKlhMm2Opgd0v7qLs8OEu4GZvbf8ueyVzU
xBnilBfPIN+hYvi4rmfqCaeD7iumh66gSEu7ag+g9Rp2kD8i4FV3Pck3qTcNV57DZM+jvmYshnUu
cLvXMP5oDKhPJMk5R7KD+qUwUhtGWPWdg9UL/S1n+a7EWe+HOv3qVj+nGMMTV0ATPHQG1giAhvDv
Gvb+YjyPAxUjgQCPlG80YRkBktrcbb1ixtDvtbv8RjDrUoOn0Tf9zaiKy407NqOYJx0AB4BaGGZD
Qd6Raf22JRKrZaydpZzwZda9oMpWz8Hw1fTsq9cljDZZRjZTEvyA9Uj3O5mDVaxE+zx6jTzTzLka
WMeGrmyfIoF7LICy6jRk385oj0Bm/gZu6W0UCtzSNl+8CJudi2B7R6YOwt9JEjk8RVO0bkfxgLdn
1xJJtU/S6CF1u2cH+AdcinLbL+EGktvc84yfYaSdTWxYGSNhSonGpSY39F1LbctnqXeWcVgCHVHV
8fjEJuEa0kr42FBxV2TZInzWe384qLB/9LO0RQKQciV98dMyYTenHHcYpXjWjN4Jowo0BvOdJLFw
zfCdDJl0wTbilFopgxjmsgYzQkGS5PU7kn2bR4aji5Ot09qVK29oLmaRkRAae/Lu9lMUGZdMD/LY
emNngkQRPQFn3tsQBa/ovBBSCuS/XhNHjPZ5uf10ezFmbZ562ziUo4ruo7KID2MbQ7gU0LMRa8X3
dTgQqN1PCFSWv0OmFt8Pum/xorBPMG1N13j7re2AL9FcCU7g97cXk5i6XYce55+/g7Vn7VRLAA5G
qvTejIL0nqM/4uCouGYjWaj/7+9vP1kmKKy5xwkb+DszMWindHWQngBSQwgPqNCq5pc3JCyxDSFs
nCEzHE0l+cD9aJIGEPjrqO/yg6AhvGnA2NJjyUyUsc67PUmeHitr1qZJXKyRpRy/SrhrM1wbS3L4
NZNp3mK5Rftoh8NzRmvy0ic1Lk/55HlgHScHJ4XNihC29PvoxV8LPtm1wSKog/w+KemQidB7H6i8
FurKa2XWv8sh+SKG+EDljxqS1mQjcT0gJL+47ST2SmDKMpRztkZGK4XAaVK1J78qGE8PP8vym+f1
HxbDP2JZrMPQ7EG9rNPc/5qD9k4gaexU5F3Ij7O31Hac2jyISMBpnjRz1Ay9MWhkDKIznbOVRRXn
y1UHrh5qHxjN2I3XVWZ+lKOEuf/eWd995kVUUs6pGvBdlY3J1KYnSkym2b2wy2Dt9KSKlF0O6CfF
DSZTG7AuWFqnAl+oID063rfZypcosmJFIAiSisB/zMFQsRUrwj/7HWVr14crZdJbA5fDOFoaR3iC
EOyWTnTsdo8hLXHyJsKeqrS7Nw5jPsZfhVv76FY4HwBbPBitQx+vzQG78g+iYfhWBhgXplKz7Dao
v7HGLPzaAP7j1syXqlAfMlLPwWp+z3sXvg7ZhZt+LgGZh9gWsJlLw90IC3i4P11H+T0bJb6CKl4O
0pW3AnZorQeZ0bbZMbXiPFz4+cbuNKXv8lsorJcAzznnQQPt3WeJXjWZk5+jhfNjeS6UGWOEg83m
1P6POWmcVQV4bU/g0VNeZ/dVET4yO27WdmubKxOLx85T4dkWPk9BRHHmBBNJWCgAmsZ9CRgTSb+l
xRNbGAJj95fMfmadz9RUR0tDD/IPveNk41beoYjEtCFvBu9O2a6nQVdbk9hN/tfPQ4/L2uias51O
cgWQWVF3Oc+xDaTIgpO5rfGNs0fDGnXVV7vK9qOLpYO945frmweO7Ts7M/GFttmRFZ5mfLxDaM03
UJLpTaTOk63cZlfM7sLWZ18z/Efpk0CTYDul/9uuoj4CnFLGP0mKu3aK7qNDGoEoCbgx3RbhVfLL
J4070DgXGVYGO3+E0CyJK2xDbGKhr/a2Wz5oGjzCGz2m9EWwazPznaHkNz7XpH4Qt1AJj5uqagOO
8y0DejzBTK3ZYyraKDVZZHk0cKo3+H5gfWbbjnie0c70MW71gZqzZMrmMoSpadoDcV2B6jhURkXa
y5Re0ZFSk2YutqoGIxzYSDYcuxog0mn17Nkcm4GBQPtutz24oswE5FTqrtrMYH6LnO1wiBQDehxQ
9chWEfnNJVIJxi/ScDObZhOp9EXjQe7idk6QN21TbJIWCFpI7zDEidLDsSK3frKw0joDwy+C6S10
5pLoInHPOLSkhJ0JfPRqUgak+b3NAeBZpEYorIEMhM0SLMzPKa3Euqhp2s+etNYFBH9pH4iHIp/e
UtGGgftzB5x1pXZF5fwoopzpyvSBsukjY0Uj6KKB74ygJtfK2w2h+d5MtHzoYKyaUXyB84St9qXo
LOz/5S60g/Hg++1dRRwHrCwacRjv1qUFtWY5bzqD2x4Tr1/ZM4d4MxiyfV+/KyQv66GNAz4e/TwN
SYRJASUlRh0YjkvehentHHjkFHZf8eR9t+KBqBcW4xIPsUyGeG8G8mUaz40Iv9msRJuWcdQuGJ0n
k3Z9HNBcdgIq3yR7q+Ym3ka1/aMmVg/c+T4lmxy03chBvZrfC4mJsNf1viYzoYcBUysoDx0IUtEz
apgvlRK0TmObZoQa8Tq27q43+qsF3IUyPkzuEMp/L4AOb3IwzRQf1YV+6U/UAe9RBfIe+fnvfpa/
QpcNt8mN3aAC85888P81HPlzRKodQMkQ/MeSPlnUMvgcJVwVIkhhG586uAnJFHytvbpdoxnFYz1E
Ym+LGIKBsh3W/nCb5ePAnPAuo9DfdD6deSfzNGJJL95HnI7+XTtnfUpuvl2cizTe9hD5+jgP/1s5
54Rz7MfMEiAfBuKolvaXJ5N258fOlhY9/fxc3knRJf/k/fXk0oF1hXLAYNawOJcNM945TRR926FE
taenv1zgJwrT7QKBQJHei9LQJl74vy+wjyuv0zIKTw5lHk5gtQTrxbtsTox9w4WvYz2MxMMwcTTz
AX2Ttxa2+Fs4/R8aY75D3zQtvkeL8O3PcdCW02kjQnp4Qk3DkIJk6irxNlXhvhOagHhp+TLrGDFJ
led/kTd+ijDmAwjIxOSbCUBRAcX6pLZsyOusUQd7J7GMpDXjwjRJgq074I0ElRQgJoQfppdguH//
6O3lu/8PBtfyzpbL+smdC20Pt9F/f/RWUKVVmS+5e0nSPCD7OrWDsZGhtg4tGMOJCERl6ZH00eB3
5c9qEzhXfNec9gqyIkE2/C7GPCNHtaf/Vo54PefunKeqv3Pd6qPwOMSjdfibPFV8Ikgtly3MgHAt
WzjcMp/lqVNBy0dyMj6JTtFfMebTsLRpKoYOm0w4/VVYayYF6oBAz5lFsw7tmQgmyQg9bPpphyox
HewK+j0zd6NtEV3r6YAH/LFu6/bcmfW2U+j3fGHsmRsjIp9/FkPQ7QedMnBgNLEqEFxcajtGK+d7
a1rRKeqJ1N4zmr7j4G29/Ps39efdGbgeBVlgEgbOkPHTF1WVTmPySXunjr7xSvMAr0zRbJu+e9OC
k2CiaABbfvpVeZm5+/f3/lN6y3v7lisXsIGNJPi/b5I8tAfU79o7Waa3JYdW7xBpYoXyw42/tE3/
/d3+XK4Cl7CHgHBxKVm2Pr2b1+IeQi3pnRLb+DVU9Ssab/Je6O5nVvF7rMNf//5+9rK8fHoGXOkI
U0AeDrAsfPpos6Zo6HxU7ikLCRRIjHTNkXhvaQeUarc0O5YRQVLR9o+MJwj3ZDnYgt22CmgC0sxi
IOE7RxHVTzfRaFFLTGOCqmoIN4SBO7uMBWtePOCRxvBo0Mn9y2/w5wIagBvwfT4wZwFYffrIyoSE
cbIPSSFIDX9NzwL/tFZXqyMJbvTleLAs400wCPMkl4ugCvj3kkdTL3JEvMa4ekuwqYRyEIIoGWcQ
FmjUX+ykjiBOvoYuKVH/fsn/w+0sbclol4+d/f7zZ447PjExx9knWg00+F2mHW5ALgYKwKMVEmNS
LkYHWuFRYZ7//a2t/2HN4072PUED2ne8z/uhT/OW94ZAPi7ugaZcGD4Byp1eZWdLMM0PFSkjVhtA
GUihj2aLplaNZOai8ev/crdbnyiIy1ImYT0GlmMC9HPFcrX/AfPrzaQUsSTaiywu1qtFPQQB3F5f
uf8gldavVOU8cJwPDd+o/vJk+38+2hKXzoI88xnY/LmsMOsKIHOYp9o0v9ETrFGOiOnNDfYEFz3N
CSNo4Ra0QMNlhIPnHy1yxJAk9t79BKJqTiatsvzD3FXuQy9wm0brxALiCafFWkcesJaEweXD6FjX
OeaIUYfOKYLfcs56LOquO8Nd7809CRWQMGJGbjWa2nsiH7eCPgt4Ct8FSqzY/SZPbpOKELLUKZ56
0R66RpbnZH9bGtzJrlchK9jBqVHNWlOEdy22kX5pjulSWexlVvkOWvTJngO9SwkwOg5WSNbROuBG
2SR+NEJ/t709ECyYPrVxgX07vY+DOBgpqiSjyJ6UwcGNQ+1F98PMXEwy7NRUVGlnzuT29sGl9PPn
NsoWVr9FdVZaf7ld/ocNW5oYoWzJtkcBcVvM/uN2KROqx8kIid0ZnOA8Z+4epcF3slyDx741z0GE
DCNb8s9TAvAmDaesTMuXbgQ0Yc6K4TIt2KhBV2x3+V5aA30CtIwMS2p17Br31Z0hzOBQsP9y4e6f
T7w0fVZZjscyEMHtTvyPC4/yHtkKZ8DTLZneRWMyG9PvDjbv96JQ74ExnfKcuKBsnkOsT2QS22V3
JY2SxKKa7RQJDfhmBnkoHwjdStZ0nwXqQVitDDvFEZwNfcX0S8S0atsz5ds7IcgW2J7ZrBlrWfJN
pAPyeiAvzlnkTPI9ZOona6yvt5NVS91/Ka44plgY5WhvcxtCTMhs+ewU4nE0mIXk6ocKET1vxjxh
UsiSeWjo4KlhIu/sPRA1ppQiERCCEDnPnO4Fn/BDEY5EaOAGO1QtOi/XHr79ZUkTf2xh0mSPZhWx
YGuY9qctzGx0PMP8dE95cJA0e+4BYDRb5Gz4i2QuVlFbTDTiGAnCwwNl0PjWeowRRWSyjvYq+8vq
bv2xpS4QMR4bLESsbc7n62kSzeBSTfOJr3c4+hpJhb9ELZrqPnFWyP6hgJXV2q/RPY5mDeAbpXrp
M3hL4kpfusSK/3LS/XPV55IWxKvpeZLd8vMBKphtNNk0D092nAhkpnDD6VeEA/OGLLZoz9jI68j8
ne7o909HL2/X5LjbZwGn8h+n6v9eLv5x3l+uBa2xZYrl8Op+WvML3Dk1cInp5EYWvkDcCXCjmn3C
GHA1dHxpoQ0+JmLuuWk9CD9+x7UZQ/0QEXEGJ724MtcP+f90zoagNBwWSBTPBHG+/+W++nN38jhQ
LEUJ5iYKhM+lGcCgZPRqfzgZCtAHbknzWETmBXWspE7LggMN2IElRocPYSgPpD02FY82QNb4ApwZ
ABsp5b77GkdKHRUs/JVSQXHJp+Eu3o0IfZ9qwjHXLHf30F3rZ1YIYlKkjeFoqLd2xzJcZRpOuZOp
7VzJb2HZ/jJn5J/wxUPSedsCnVVN2EZcIgh3U4fm4iKsjpuw2PWBi7LQ03uBUt/Rvnt0GzEC6Cl8
mBENLHHMQmfCLrkAp905XeDvO50vKjK/PNAsACTIKRUkOhb+jvSJB57pkq7kcKI3GiJvNIJ15bhE
7QjGwreXup3aXT9Vzv5WgMDu1KhfBfFcuCVxh5TewzwhQei3Refbr9bEcT7NotfCrr/lmhI3SvKt
4bTWEQfnb2WiB+nFTKxPqe6i2CVhrevkw20RTWkans2gf56a7ptZzXgjjO2A0uqSWMaTtknLika0
FEukeVR/ZeCf4jmQ8uSpCRAQdWVCiPdIdg3WoJ5Pg51gXQJCB3WdsMcV4UE77viXM8efN79rUenj
N5auMP8odpMShwxqLk2ekKBaU+vbGboetgEe4J3RMEAYpv//p9+1eOwd32FI4YvP5802Mu22H2N1
CrKs3RmVc5d3vTynRpkfIfAlmzkQ+7ZN6NKgyiI/nbbfYl1xOy+4/PtDZX8qcByO6X5gsxNiBnPN
P56pEuuH1SgIdw3SwcYPygsPEVuwS8MW2e8e+4Zz9OLwznCIH1j8GrPPnehWvvySZqBT1cCoLBju
kqT8zkGExrFtrGuEjqNRcHaSjPLn+FEw/ttUKLPhOqmdm2lCJEb7bys9WN7/3nscfhdPeJ7gd7EF
NeqyN/3Hxu7kTCodRNuneARBHiz4qLlwzVOhU/ratz9jWbROt5/Avax1PSVkgpCylbY4oVe3H4MQ
ydMSwJvvJmF8GUkHBhTPS8IpHok7STI5EMLbX7lGRfOQ1sUqatr5ZI8ZA4UW9BlCOIYgjdhkGQaK
h246qmZmmJJ64pS4qVGs4iXR9P/+aKJMMSIazzjHxSmNASK5nv5NGKJxSqp5ZH/XACgLDUizGIn7
FWGPbCkX5DK42SE1aubaqROShAW7D+TCXIzBwtPixwmzEAOJEwmO4en2k9QJBaVZmrziTuawKszH
0m0xy6j0uQ0d3NJhEx2oRfPD6Dl7OzCR2Yzxc9OxabGKoZhrXoq2QGhMaCMjq3nvx69xEbkkMGFn
Y5aAXtzw4ESp+OXmzLzdwyV6QSx3EYnpI34guHnUe7nTXI3kw2qB5oiiuZ+dmAO4AisksGmtTF1F
hwLULXAHcikZbjylS2Yk2dMbjZZlOxLFsc5zBqzW5KizxBO0z1mlCXcLgotfCHIA3XBXO9aCWxXH
aaivTgpIhASOYJeDSj20GMVuV8kM/K5k9g61lZBz0y/d5zYjtV1m3A2UL0zmkQhtvJy4VUAb3SVF
/ERxAYKtt52Z2AV6TW3ZX8OwMV/SyJT7CO2wcmT4jOd/nTU8QyQvCPYlXRubmBwS1H7OHWyn/KFJ
EcxWGQosb/C8482uw7ZlrKKB0ZWhesQULZzyacIuj1vrwD0I1hY6zgFnK8Eao6Je0JTTkkT6ndY/
8M4eWjFYL4OTwRprIqLgW1ryU+UWF1Qui9rJvbgZyrMIH8W+ReS6x7llkaFL/QRridlj6L0gGLO3
xBBG+4rwoyrrKuyWicH8J/pCj+gBqxVtKMs5BHlsHe3COUQU+2jUZ3sJMSDScVgz+sjKxnorC/eL
UxZvgY4QlnYxvlJc8Ue7Uzuj992DiCysfFF19Ews/nWMq0/19leEs5ydy9zZDgpolY63A2+admq8
cpmr1sMe/0+H0syQHQZE3Teo1DGSPd2MqdMiyx0bCSFWM5Rb9hyXo9+lHLuHyoJaXRppuQ0G5FV9
nnxFCdvs+4Db6OYuDlHYXp2eCZNBXNQPFX+Y0eztiZvL90OMvm8iTHtdpnGFrZVyHZcB9+tsP84o
Y15IUsCOk+Qx4iT+mDfdHUYeaKGcEdGN0F3wuwFRSyzGa6I49Ys+1bsiCdKDbsyLdI3yIHp8z2mO
eXHE8Ld1jCnGhR2KJ/QCvP2snic79zema26B12D28hYSKTvvOiDSUVZHZ/LqZ8gMAA5V0zE8cfK1
mJmwlvmiP8J6u2l58k1TbhEQ5AeHED5EQ9Gy9U4RYlsTCaSKLzRL4qOTsgppkwcCrCBBqSLTmxbV
yKZngHXn2Zpmjr/EzAVs+D4TalmRsWngLDgT+579qjOkomj7oPclyaJMwXACIia+yPKRSqW90OrN
tzQg5brxU1iNleOvc6OKjkFPVmXmRc0L59p1FZTOIycmLCtSE1XXWfcSUiSeiCeMO8UqVR1rjNZz
TjqGpKHijMOZ3z8+eaW9TsyAtFa3nK4oqGLugBlSs9/sXCcOrkakrYeah6mhnF1HiDFPCT74pYE7
nHrQoWmAn5i4Wxb6t6oe6cmVw0tmy5CdciLXrI4eEBAHz1n2g42BCasWwaktqHqoJJvIxraJmNfZ
t5gs+rBHCHWV5AS+0Ja3dmYzCWiHZX4ipu5Mas+UJT7WkvYjn0q1Twoi+qI66yBa9eG5qoInbY4u
H+lH3EVkKHpQwAlCIVHPrncJY+2Vl1vRylV98Vpkr52Ga4bb6pygJj/0QLWYMqZnw2WLU9IN8YDU
6Bp9h2NlzZLyZGTRrjbQf1iVfKha09+NylT7MEsfnZJWHylVaLnr0iEmGU9ah8L8mBSleYym4pUt
n4UKjSqf9pKNK3WHIQl925ozscSCNPabnGHwPuq81Qia8TZNTWtURE6gzzUeXOi1cm80NU+z6d7L
VPzOIo9I4ph5rM0UICRuZpugmioj5t0IZ6vzVCzhr+EGxN97CDBqBQ3B3rUBqYRJnj2guudrSGtz
oyE9MAEGx+0b+yjHKIBbbL5nJEmjzSQk2sJNvIuxLW9xxRT7cG7wSkgrOyvzzu5McU/ZglYNPs3D
oAROfmStaJNssQ3o2e/HVm1IagkuCOi6beVWpPymhbnncz30bT7tqiYbj65YQo6Xf5qhcLK+pfUh
3SGt2R+fB1ahrc8SSrqxem7sKF2D4hwRT1wdV7jPDUtl4evyOk/gG4e+Bc2qPAwnfYbFJ+xAMYWm
teWTTLekHuClnPRiGUkubTKgypvH9MOUX7zs3kk6/5sHb0O7TY5fq3JW6Tj0z6jU1jftb5UljFli
96PwPVSFaR4fpdFum9Bw7orSIUWoV1dKyp920hyCXs5Hy9w4HKUojMafyDlwHxb60fctvTIryz04
nX+fZ9G9TY/7wdbTt8mpw00e5Rdbm/Jgq2IBjyK1jbAngkEcyGlyh22XzB4hxC5ZUrQu6cVRdcTk
MHsTbYZW9yQCECNUZI21qRrn+TaW6VqRHT0iTrnu8l2YKDja3ru0ZXN2FrH1GAlgNtmlSh11tLOO
cXIYYbTuQftJCZtc8C5WUQ9nrySxe4nEcXvvPAf5z6ZN4ZgjCyKOSZJ0oq7NKDJ+DWCKVTh3kADD
TTyfy0nW9+jLkBQ7tXFk8gzkxVRym/FxJEAaaAVBEJjSp0oGMaGhHW4gK7g0ytsEs4B+HQ4fN2c5
mK1VALZ4q2Z9aYI2WLkSgoxs2/VtGNLWwHM7UNRNY1mbEWnrdkzoEVU0orfM89G0msMxS+t4ExTW
Y013JO1+mO6uQYzgqFAeEzQlpPTAe3NNDPdOifXeq7G+D4uFEYcoPmElGNTF35EWj4e6FVcUreVm
SlWNCKALTxR56OSxRq8tIiEuIfbMfWK7H0koxJ0768WolB5tM38Lx8HZMQ+1VnGBecHH6wOquT0r
33uWeb2GxGacQmLh0OxRgWb18FwKbZ47J9owRCUIYnJKmsX6YGH7tTmaP9Hbeykm2zznM3qVIcyO
eZK7jLf7fjv5Ir5HTrIbyIxG24cf0urIWJ6HnmxknDxbTBn5ibZgQcHsXj0j+cIyrk4DzaOHmc1Y
IG89iiBmAWmz+252JWmwNIERUCZMBGFiMPYD3/xO969+BDe/AE6izB+vt3MoouldLkV84bwvWMaR
dBtNq7YGT/7GULOJujBCU9hxc87OxiFI6ojIQ28iEfSPhhyOJr7mO+KlCGSPQPgCBCSCOPYfUtNR
e6PIMc0A0t3ALECoopPvfp/Nx3HocKzK4knBV0ywGTybEVkNqdCS5Z503tkdMIMnIaHJTf1UAogX
FhGA7JzRIax5r7HPvvZCPzfF+MWzhvCJbhF6qDqzH3pM1rSHAMxMKajANAuKg84W/D9ZUESmz+dE
m/OD3QEeUMVgvJMp/4ATCcCs/zskWkyhrfqgHjY2ym4viWI62sx0QdvMOoL153zjcG/ki6kKB5iu
cR71nh4uAn/owWuC79ABbJxj56ZlSjaHU3HKqqbeOq4UGDegO/0jAtbACRCPMk7FXLTymmk4wfF5
bVx7G8u6fESNXR0TgjWWUPvHQBT+x8ADJmdsQV2uy1OEOPIJ5ByaT+UdYdhiPx67FIN6uOwZlFpj
EZ9S580jUrwGOYkkuda1tWmRrJ103STHuJiuUTNXZGXM4ZsXo7YZPWI20/4a9Q7PXKrFvT+zKyuk
31MS29dQOA+SLNOdNYj8MuGllkkuXwKBxxF5313XOGcC4tSjq2v92PcoIvsagPVSP9zuW1IYiOhT
MFx0h/K388X4NA7Kuk87Ib+w+8itO6GHx+izm+oF8Is+dqP8Tm3kMB1n0jFeqbC/OHJwzkZhYrA0
7XLPN/N1VOUtFW5Tham5riXq0FIV0eOClKkV4vgpGx0ATWJ8LlqgBUDqD16OsZu2YfCcB9/C2QWA
YsnnAfzKP1wRHmu11nPCtr6MCzob2xN3G+bFKmSMSAxprGGWp2WmVjTO0FyV47EwSccMFCEqTt+P
4AD6LTE2ZNM0AsBFns17mROpa+WVc2GrmeBD2AiQ6vI3rQy5Zapir7UqurVhj9PRtHBFhKMrdiki
vTtRiR1inuxcMGw6tn57sUegpSNDlsBVV/45xL8piSNTltX7ViLVGM3W2APYb/dVaD6XzADOEw3p
W3tr1vEPMlXx4OB8XRVdmF6wWLM0294LI/gXiJ/3ysDV5XCCm0qd4nh0MYpqeI+Vwutp7Y3c1Ot2
YRnp1P1CSNa8anSut+HiasKqrx/qptf7MpL4rKzgzELS7/FXBzub5tcm6fSH3XYCJFk/M01AubPq
o2UN+z/sndlu49i2ZX+lUO9MsG+AuvVAUX1juQ/7hbAjHJt9T26SX1+DipMnMg8ubgPcx0IklJYs
y7JEbe611pxjEuL3TICgJiwqA3siidjVLwzLxrfMwoIybXJyGdnajmsC85C3CwDW2DHai+y69KB1
4SEnD/no1umn6GoFRjEhoYXJFKw0mIfdEEkd+tk1sq3I71JvFdOCusDE2RSQLu+NhI1kmDSfU+RN
bLXRZbkxoRBhjvdTZ+5iE2ATAEjpjoPojEMeWzTMSqs/sB2OT6S2V+EszkCx5QYTANmEjEqQgIM5
sRmyWhGvYYGKakXfArvZKPe9A4Q0DseLQHC5G3X9p9NM1jlX3dPk4ouA6G7s6imRuwhZZqAqxruJ
4nhtU1FQNA0kS/D67ZzmRbosDcQLeeteyocbCIq9kcoH3yOmxf2FmUBqTl4NSQNDHTVnxeqfalSL
q7Zr8nXl2iEFe9yvB6FlZ1rIoSzHE4GkB5caAlY2qybKujWK3xSqlt0cnUS/06TbPlCfc3guBtk8
vgwueNPUM+/w5R7LPhsR3ZriSv8+GIhvWBMzB6rYUYAxKFF9auqqX2VNfadV/fTab9CU+5UqmrsW
IbqJa80Z5vbi9NZRDBHvPHiITWiV77LhjjfroSWJCh/74i7FKhRoAvVljavCT93upe6NpwEbMjaj
CdgJoS9JCCYMBtGKlf8zVyI8aETdnSW/c08KzYtSeu/sVfzadLMttlq2uTQ1tllTYKDJYKCTCX+r
MhvYuLcmU1bZxr5wtE2rMXqdLc5d6tK19IbsUusRG94+ewyNLw0YF/bwemJbZe3UutRf3fADiuKn
GPHMmA5Jr5Ge4Y/UKPtH3XDX2Cy1IGw7scHZthO4Y9LZaNfmADsm8qIzzsEfZs9GzqEx4Ntabflh
hyMIwTRuNf0pNWiJaVpv/5gBj78rsyHOxKRS7bjak0fIaSvsN4PoyDs9zvaN6mTHpM4fREPhZRom
3JdwvJeTqaDAUtJ1l4JYbePK3cedfmx7Ma1baVgfg0aMjzJZezstjDtq0ROHfGm34x41ih4oMR7j
2w6uZHXVYqYXMapj/iQPQRsQRmco0JR0Yjurzs9Iox+FKxOjd48sQE58VlsUq5FD/VpKlh2vNb61
HOt+JKZub8zDiLOK/C5PndYsE/Em7uRRnxiBDlp9+QWCXARkwJ9A5oeqgcGBrsRI+FTgWHTew4lj
c+jRGRcldpaUZmWePHr2Yq9sEQ6i9t26takE6N+qlaGEHTtnEmucMDnjGpO+COcC9A4WoXkevxwb
ON+sJh4dwTFavILLgt7+qJK42cESwXo+zJ/KFi4Pjh8Pkn0vD7Yk3WI0oiG44bugCsBOGpHtC72r
DlKnWXsTTTIoTg82zUs/tQC6WGLcmk5DF5ayzi2qdmtKtt1eRjnFKcge0PMWGMv9bkjXuiiLw9Cl
H31nx2e28rXf2AbnLvZN+6js7mXnEYzVwrRNJ/XWNKWTt9ymNtNJyzURGFYxbIQc3qTZdBvZZcUq
TW16n47TrD2XtANqaywqnURoE7Xq7nbG7ztIEmU5bBqqrdrAF8YxiQ0VqN2Y5fKb3ep7mNTT4KgX
TLSqNVb7YsnWmAAOAV1ZATcdr0g8Hd9pmJSqIMR73diHLLK9a7fHWVXvZzfVLrIBENI3Co5tKfns
UIi6S7GTdeFnI6EmuE3P0UwUKmnsbQlrWiYHE/TXanbtbbYME0l+yyijJHL6kgwVoRr7CnuQP0PM
IEgXY5UW1u98D/OL3q+7ONZOrawvuhztvTJhAKeXfvUO5R1hppZNt6iiO4XTZZ+kKim8WuUGut0+
VpnePmRNYu5zs6OVqOTX5mJLy7y3UnFq3PK76mYgoAez3rqIE2hUuP2Gjq/2BKa83xOPMZZNec0s
WG4yxs0XckLAYL5H0jw9xBl4i3RyF/1GfE4estq1jnafaQHLx9WxJ3ABshYrMNEk3UWTfWInOkx3
9JADo4HhkUA7vUezypCutiffsmXLpzGd7oiPFRiHq8zHB2ncKy6Lram37i4EMrMiJw9IG0NCRhHL
kVtDhcHq22+BnwLosgrBIJwE7JJTLj5sGa3zUXc2qdZzXlN02tVebL/J6Ycb4c4ibJ0SUx+zi9rk
H6FXvPcWTZMpe2pzXX/Whxm3KfpHsB7VUbeGH9T8RJEVeEgM1L93nK0C09aLUwuoZGPg2iY9Ar84
MsqHxrLWMwvnY8liNEXuwWLTtIlG87Oqp/gFvcE3V6vWmuM1Xxb9TpE+u4VrnPpejc4mC7KGpuyk
94wPXNotO6uYv2RcRlgbMiZXxmC+hOEbFdFTTsfooRQpYVlRetf1mcokI542cxRhMJVxumNDf5IF
7XQlCafHpgLD7QGsx+Nd934YSgvkHT2pyBbtPR6vF50t0NmoTooeq1utAIwLLD/tmQbVL6nVt0Gd
NvWbu1gRyI4a7+q6VO+lVnzDT1ddp7L9WfTQyHSZZNtUKs7rPOkLoW5WLuWE9yMlxGCjU3rt2t5L
2EAp7UWM1yVErtw6WRgYToIomBbbCgIJa5W9gAqsrk5PDerpQxgTzZRNOjkYoY2fB5nsHiUnjS4v
U/1ILx5lMr6GpTJuYO23p1CTR2NpjdjTMLDbppjLy2a6oKObLjpLWaCMI13dfnpOe2Feh4kH9k2e
Wl1LdrtZxxC6r4dHMn5TQsBUPhzL1akK+0fV25t2pt5lZbQtnVJ7FpFcO7qavzVMV7YZmIoNqcfd
s1Pnezb+wWDjdvfXIV5ljkcINaAilQ+tmt4k0JOXyMMG7nouUeOBlXXpKZ+RkXm5tXc66FNU8a5N
VnLUAx/md+MASf1lJJ3gdwBf19vr7QP/vr6uhOT5+N/5x/l6jdZyC7fqaF30q/uUvdo/6AbrJLpL
XxoY/CG5MDYKOnYQcRCvTCw6a49VGDrAtANv3JykexfLR3TsFaxisnKg25jBen1ZX94uOMv8D9fX
VmQ/r8e1vrEO9Z6E6evw4n4zfoK9Yddb2YAFaees8IhyNXmou3VvMfpYp/nG/RwZV+3UfXacrvKq
P7VvDaJ1fCZ4ohzYTysa12Eb4ARTuk0vt/Tyca+iBMFBol6iiVwrq4qeor7atADRcEsxqOwrt9oB
Qhy2YdKbWPEbb5UYk7J3CY/Edlde3D56k2U+8kElNLfIjM+UjYDPdlYBDZo6O1GUpywd5EdZAQPo
R6U8T0jurr1UX2ZRbFo5ZK98kaBMKgV7zDh7pZO8shokCKkV1XjLTfPVGGw6ZgnbzaQ4Ghg+Cp7E
42uztn08NtPm2skAR+bhmgKuCh+vzj2+yrqSdmAtiS23i9okGaMG9/nrqrMkWAjiwRiNkKPgLHEb
4ZIocrt6+yptOTT6PD9pjNMOTL5OSnTK6dxuan0sD95C87999S9XG6Yju9kagmQJuyhzB5JHJGou
NeZlmzFzH27fmUPbWsVWQ4d4CVAJE+PkMCDc3L4ZlgOZKksawPIMpNSVv9xeFQ5NODw4v6Nbb3mu
/15+K1ibZdnnnJ3hWtaW39kWnK/DOazn1e2pW3FFXclMdyW0ChtOXx3CVpRkdmVNSyia3m9L8G6z
RUDC7Te2t/wLqeWHf7ktqQE4aU1GeFmePc9FHW0aR8fI1EZxF3BCgwi1QPipfIpDi60zK5J5i45R
Z+nRIxxCDKpvyQm/L263CafJaOmVx1uGwu2CeSy909gj9c4f7RHcjYJEwlBZ9QcrhrLVEJ9DSmVx
kIz3f2kH/3/W8tN/krWsUfb/RVwSfHQf/+uroMM8XT7yr3/73+e4KL7asvt72PKvn/oT7e/9gagd
laxlIrdGwYUC+E+0v/MH5RO+D9dWwTxhA/kdtuz9YbhwesBt64s+20HE8yfa3/jDxONE59BAcujx
yP+d8GV+zd/lI6qnobiHes9QEW6KflOg/UU+QkqFl3dmAaJUJaGesLHKobt9LE34GeupxcV6xEtl
fOFpnSHEuE7mkjWM7d95qhM9Fz8djQjPHxyJpfJshnQjX2TVdO1PMZlZ+TE7xqD8GCB2N34ys+TM
xgzOZKwGZje161Iu+pz+4KeWlZ21j43lTDrz3LZ9iXVifMHZVlEPbZGT+rIqa+XGg4oTfreifhSr
zNaFfqyiIbtLFdeoCM1VsE8NpdIR6qYCCDz1sAXojBbskH3VjSZUfD3e6q2duZa+1fHyMupIdBEH
ap8V76rrYgHrHCIGgoZMzHJFZoNn+iAcTHY5aCC0L30amTW34JBHZJwir/yoHruFdIOJiQZN39on
wETpEN31qD9GVGFd5rUtvy2ZVCyZwsISnSeZFWsfTtSkYg8GKFlkH5kK4VmmabInSU4yaozMB1Ni
MEmMmXBJECJat/AIK8bPZZh+wjYnAEExvSw6d2LIARVkTshoWzXNDFTFHMHNQjbkhW/Y/eEKkOE4
czK3jBygaaxNBwY8RhIMbBwW97MzeVdyCR35bEi3Nh65o1f9sKMxehaezL6rqBzbbZvWwFuSpqkA
FVjM4laTZXTvNps/knNBEV5yj8VR10PjqdCwaccaW27Az5jt6HxCPIRXOOpENuvmfWFnBhYAehH1
qtLKIl21deg89w42fmLXqm6893r4jqx5SZIEug6G/9A0/KkMoQ2kRoHW6vRDzbmzqyv2GGIiY3vi
dN/UbbWMS/UeqkwLz26D8mJuJz9WhuIKGktxf1ok5LW+QrAgyM2Rfhw8kxJ3hu/EjcPef4gFUX/A
n7Ag57pNyW5W1exCy7YHp1th5JUOMhjHdLeJK+l9VBmYZqLd2hw4Ae0kfQeiJtc3NuWWeqmqQXvE
S64ntIItWZ8zdM/irIxidF4KC2LMDvqP6x5CVhTDZPBn9zORWGrFuyJ92iyS8qxn5zQx1LSx1h7S
WSjfKjOfHgfHMB406C0Eo8ac+lJTXlVnEic+AUxKOsuiwaXSshq7LP6RmXr6pDSt3MoCAhOy6Piz
HkDdjYpuHWn/VXRHTbLx3LzY6tXYrR002GtK1LLyZ7Vo1lHWGaS+afU5RtOOqobGC4HXGNhiZXwi
EVzfytgtj7lTO6cxUtOtF8o8EJpjs/8wide0hHy0SYcMqCinFQi0ZCd6Q9+robBe1KkOIz/yYgtP
nvFl5nL6QB7aXEgGN+/LXob3cpjZ6mpacU+6pOD1aCPa/kN775ai/xwyrdr3amw8RhS9KHF6Jzq7
2cgdAb1s21Fq33JCrMgOSZiQTnxUwImlGwLVQOS4CRm/uUuqchuLFG0tezGgd+IkyjB2fYSS1LOs
kHd4LYr3YjSTdd174mrbDTLWJgnXjuV0+C+wEs7T2MCq01vmvgxaPBQAWB665mxwKG4HaHUbEzPB
dTBD5UOPAZ3XfVm9wG/orm6fUHEXygS/LIHWh4prTxJlxtpACrRlxeYVoznBRVZk5pcUP0EQJYn6
M1eT4rHp8/aijW4EhAMLDBntaq7vzXZWXpG2AgsZnIzGwDRhUlajFFyskeFwH2i9QkUXgc4QiNmb
h1x2YH6SlAi+6IbQ/zMIPICiwMccM/T4MNt1v7FDjH82pRgGB1jdu1DoLoHe0tumRDuCWLdAo+c0
Dnzm7Zg6aCh87zU94QjBxNwQavHIpN++NKPVAkiKSrJz4R5ghLL24OTGvV51ClSRRNlUkWEc6lgb
d2kmLWa5+nhWEj3jbDVBT+vAMYe5t4CgLed7I00FpkIdn1RjaeE3FaIG3ai2JJTbgRETuotjorm4
TcfkcKqi57DNpnPUo0nUdTXZIBUYtx2Y77WH1/hguXm3Smi9w2uz9QAdnr7tIxNqVD65LygZEjhw
iXXEUUODI8Vgg3xmvA9zBPi8Bg5LcpEk1LxlufXUZY4PlJm+BsIxj9yY7dTQUyr1udrQA4yDojGj
jSK0Yl/rJUYCO+wuzlTh2coIUSbjJYQND/2lY91cj8KhSV8O2m62hxDwHzmhE46WFScEF7oCWZam
mMNtXVV0BE3CVDoIkj/oNcG3SFqGWA50icIt8y3yoHhVpQnylhycouvKca+kkOaSuWeClWCANJye
d3yahn3EBHRX5D1IJMOgfFAdtOpIwF4dhG7PaePqd0pIgCAnTDLWvCTb5B0O0lDBss3Hm0W0m0Ja
ZJwt0FpNm9o03J+RqYqjFqvpRpmV5gFKHH1tC0xoImHfoIhEOZDPCE5nVyysZKZJ8OgO/YxVNhl6
eQc3uForfT5cNFaO7QzGdJ05driax0FsE9PI1kVMTndOTt/GUqC60maISbsUxrCKC5EcMMe358rL
YjwsBnGNcZwFoxcagVGSKuP12NZ8JHjzUZQ22/Y5gumHDBCE3rAwxex53yc01e2ZtAMHrGLAjJ/O
ocYnIzeLaQM6rg3GwuMYjptm0yUJ0J1CAm5K1H4byXw5gUiEPZzvGCwQ8D5WGkdpnoggG0P0UsmM
GxXSQLJOBpVzaKNmp3jq+wdFAcpv5XOxm7XS3ncTrnPFGnnb6xntZ8My0xqesqNxb62RUYzruLD7
7Zzag+ebU9p+lE0Fy0sdzG1RjgaQibGXOBzrKrof7KzaZ65Lll/ots0rKP95YxC5dzGzRGYb0Jq6
EySCcm7Tpm0bnscYWX2gxiLrN5Fmu9aO4Cg5n1xeJAaG9Wx3T6M5V9RRYd90gUlj7sxJPSPbTVva
1LY50RIETtHHm8T0tFr3EeJPVlj5jeiVST31JGJ9inkwdcYxt639/3QVtP0ql+Kg/T/LA38vq6lB
ENP9379fbX9dF1/lUlP87cr6Vl/c91/N9PBFVciP/jK2LPf8r37zH1XKf1rfIBn/j+sbdoT8V1Xx
38PLbj/3Z4Xj/kFQhqZh03M0MoBtnGd/VjjEkJns/jSdquMfqWWG9QdzEwOzrMWjYEJFz/6P0sZQ
/6CN6Wj4S/Di2+Qg/ndKGx0Kyd9rG1wOluctz8w2DA+FHH/sX6XxsRPXVloB0siGMt55snvvTftC
vYPEsxjDg8vnyEOfsc1HrDRJXOzFCKXX6iJ11+i6wQiLTTk0nRTQF7aY+c4LOyS6SvWRjSUSaK3/
GvOQpVowrE5zApCkkD+Hcmn1UmhwvsZkJdJ5w4wM0BRIVTFtJ6fp15EyXIzkmzqVmxTudsC21Q2I
Q1+EteaS1PWTzMJ5M1riaJJ/erSuDLpAiFTte14jkKGv6Gwm9AtId/yo/y4iI1p1rvloF+OwIlsz
DQwRpUE4Q3hRw3mXg78a+4ot2BJyxqhY2dmLqjFJUQvMSlFsEty4nhJml1Sx0itn4H5lzszQY/RT
rHDYpbRcfFcazWMu3xlPXWfEO045b5GRxBevHKKLE1JGdRonNGcJHGe7LxHGDSqgsHyPiw9qc9FW
OvxrRVm3Hn4ztNQq4Rctks7Y4cnhpFtbRrRzAU758ZR1Zx1D/+TBzbXS4TyxiO9KNAZ5GMtrFs2P
rk0ehJ6k6aOrfo5Ducf1OXw1aObmNmRA1KMo8jATKFpI9x/xS1DLoEYwsJEExPsoAsict/WXInTN
QNemJ60qpq3XNjxQWZP8MTko2YYwIHXt6Eo5XmeHN7Qyomlbjmm5X7SL1qxkJ9YjPFk8sOEqBlbZ
5sOISjAI3HvqootVzt5xjB/yMDu6oVkf8C+4vsoDJnltMSACNi6x+QNzSErfqBRvNzXpIfT0Zott
XoE3oB2mjFam4wrB1Cv+PhCHxB6DCzWS/7ig+YQp6Z9Xb9+93e9227939faN0ExU0Ejm6XZNwSm9
ygfOFE3SL7L3v/+O2+NVt+/cvpxzOnm1sB9+/97b0zATtyMjpn+tjTaH6/G3J3p7TLJNCWPpsIz8
x0/v9rO3n0DSTxybimv99hO/v3G7KkhFZ562/Pl/eX6/7qnML5aNf0+IdIJw/887/uXL2x1vv2YG
TInNlxwjPS9X0NLV0+2i1XRIN7OLD4ws05MkKQLBDTPkYSIM1vIsqgcBryMn9Bf26O8LBXMGeGtk
lvC9ypXIzKW3zW0IALWNEW6dWr7d7n67tXexxRtAgFFCmAcLEBBn9XJd6zpNYCOp2900nCKFymss
C2ZmHEqamiunEH7I6faVAUdqTUZeg9d4JI7dGQ/Sk/OeIZVcE2vkF2mZ+6q2A5ponCg5jZOyXHhW
rJ+Y1wr2xwEnqFc4WTg3lm/pnQ5rlaC/0FGmY6FYvNQ0YDZDJdH4Cds83b5iHhviF58eFgV8S20f
KhxYM8S1kyiUYRViBoNd8udtDjxbo6clPS73mJrwe+NFDMpTY4fqyT5WeUEsm2TSp0UpurHldZ/H
CPpZUiGujIh+8ZINkhmSLFoL/VvmqqfbvW4XKhLwX1dRLSbbSqbfMFSVLJ7ZhwzrfGuQhuWH3lQc
Zgdqt+tZx5YCuCXKZpeTnNJpgum8WXyHTwEQq07yTaFqFSy39IUoC3IkaplvWtzwgNZyHTQZsgFj
Rrfi2M54mlA6br28fMqLaTyVy8WY6Lj9NCbCcD/Gk95cqWONI6GP+UFa0SW6xtK04brBtVSH0tqP
cQlOvkA1uVwMYwLvl3ArdUSwmaExdluDzA2HBxxitqN2nJZno3jHWZqd2OqrEndFwyx+g+5vPimT
Np9U4gVPbZKn+xluUjRz0+12cKS1r5oumQbL3ZLlyL999VmDe/FckruyvVTApFHzs04t+tbCk33H
HJYgIFOFvt3l9kqF4q3F6JEH4tpOhI6TNDEryY4hBK6rRyIv/ZR14zSN4NCnXO5MYi6qgMgFY12g
5gPgjLGqMqyX24HVGAzp7IigCGSB2bk2y/w8t5gmsWk01ApcNZW23Uy4zv1BnfIzgJoykE5JNhiC
SrsNhQ9O8x58wrVh27UuHSCLZToMfirgx0MYzvZ9igwQ2NpCGRTanWPhc8UV8hoz79kRgXAHPl3b
6UuffcTPxqhjCQj/HSw/heBpRCOHzYyWZ/2XUHHZ0qC/ZYr/uvH39Vs2/b9mjv/+9u1ndN6eDYio
u9uvdvTOAagdQ/275ZUvF7cf+MtD//qyYDDRhnpEUNo/481vv+929zkHf4Z5PqxWwo4hq/4OPv/L
/Zui1VY6Vi1CuIlF9JWaLu7twl3mSL+vMqJocBn+7bbbd/vBjLamyYjV3ULP0Vfk2tubQjgXo6+R
7GTjGvUkHzj7ky7rJ+LzOlBJDLFn551x1HDuE/BiKQEWDC+/WWDGRv6afTZCpLBMsAQL2CpASbPF
fTrAM02doBptfkJHqdmZ2XqcY4Z9WTbt80p7pZOzt+mXQJuHTgTbTo80Qf5n9TDYxS4qpodOA3iF
N52/WYnuFMbvfWrCozRi0jM0MJUDogCgUGtb5NoKKySpgdpM1leGrywOux1hq60TloGmHbykxdlB
M3WPsAMlL+O9tuPhS0TDtoNK1xL6N1kkDJejxNlgjc7R/p8dvcYF1LVPeOMBmb1GQz/6nJe7HRR5
bKlmPdLRcC8J5tI0jSDk5sp7XuUDDlqEfWJ0d3WU6tg8tDwApI01FPs3wfScalkIfciwlJOlNvC2
79Ha9n4xtB7j8aFdQbqNV1YZ7lMgdWxRaKiG9bjHuI9SI46gRtZU0Aa4DjaSxj6yholmuzqutbpV
fIhzwLjbbvRrxNRB3Epon+zAwkUjkhrOvcL70MRtsoN6Hvt5KlQ/sVq0ulHEiyCzj2po9+lkbXuB
tSU1fsSLeSRXH20NdCK67fOkGLRU8vYbSgSsLqE5rOOJIPsJc3WY5c2esKgsiBVliUxKnyody9Y4
M2DvZvud8lBAjWrajeTwZC9mXydiT07Iad+LF6cnRnTOaA0pZYuZAr7TjVg+Op/SQfKjE0uRYtTc
VjZdHI9ZBhNiGehSYVMxAl4mu4i/vnqnbRQF3tlx5bWilb0Oe4IzNTKT6DTv0NJWqyxBC+h2rxA3
vqLe26EcrAOHih5HhL33ZmPHK2acm0KMvnrUgM2fOw7HLvZU5O0eRQOtTGqP0s9IazJLtXkGqBp5
9MW78qdDYxZaWq8e8cxJWXyUQKSCVi13DUEjjMG7k5fYJxrL0Zkgii3tTc5u9rjCbAmyBUDogJLz
aMQDUkV0nbVmvI/zNN3b9MubKG3OseRYQrFJ/4B4PavjAHUr9a5Rhse8P+Db0bBk2myfZwucb4hF
zDaXNdl79iKlX9fk0kFzDgGpG9k2Rq1iGNxRtdzSj5JcWRL1RJCK8ZRKx4At7W0ji/97BBzo4lmr
nRczafhIhWI3NKqx66W+i3o7hj9L26NwzmIq6sBTD6jqs3WplcS+8hwt5CSFJYAOEXOXi6Tf9Ybc
aSAzjZBdNmGUgaHuBiQwL57VPaNN+xhtuCHgvwRdHd3YAnWtDdP2lY5lxcJHT7ssElBHSH3Apuqs
iXN8HlsDu3hL+kmVkSvV1OkWRZud8NrOBRBcXW6twsCtQETeIkQwj0l6Z5Nv69dR5OLSIz6vIk91
xIBJcUSEjie+hah29rIdv0mmJfg2u0uEfPgEsffN7UjvAdpGvi6ZrBrE+J09esrHGDXZpsA1E0Kn
D/KJ551gB1hZdR6vc4KPc9jQG0ukL1ZG1rAelfFKryIyHD1en36a1pORKKjHG4ZHalQFsSv0NTlm
52WLQ9twZVtZtoW80/kw/eGGIaorhVgk4NOM8FA5I8OKQ5b9VBk2Wldix5XiAQ2iizR3ILbC4XhU
UHXSygGmrjklfjasiOzki9FJV+OHK4rCB/bg7SzWENq8JGIWpEoQqTb5hY5gIWy8vav+JJkp3MVO
jlBCCIzeac3f3id3Go4zinBeWl3bFm1Gd9tBuK3wbiSWFCsjrn4I65R0n64Bvd3EdR0U8fhOxcok
CHw3+kXWKjdCmsnWLtzNlYf2JSw5go3h3DgEtzIuCBTT5lFb1Thrfe4THD+QIjkjPE3lQzQ7b1gM
kEGYLvy6ZcVrF81DVyfftKLp1lmIZof90yzqdEkQjBYORc7CTrAKTJ+11YCVRkv5Q/QHdw7DR7QN
ZGBdc+KTSbYWrj8J8ydRjDehT79Dn8cwxD6wUsnI996MhQGSkdbHHOddV5rkMOH3QUfG0ly/NQUn
JbPrflYxVvWcFxr3y6AH0VKORjrAEAVd6JzFT2QaUVnk+dVYkhpjNf8eapwBPQS2WkOmVm2RCyKB
vJcEsi36PQEh2UB3ZoL+QoHXB+UCIicKrFjlLf4FrWAwlpFC5pLLHrsPdD/PQn0Qsj+raDOhtSr4
RERDxmXGcqKab0LPXvC30+LWEt8baaBnhH/MA+HQtmSgQlwglWdtEa9XWFUZQNaHIwcpCjcMQJQw
WU+F/W7mfbda1B6J1i5K0e86ybRBb8oOE3h8DJ26WKmtR9xFuapTA7GIfSXLbdUrpKI0ievQJNWq
zbVyS4Ybtf1YuOp9WiyRyFEkwfu3P7JC7HCf4Hcdre82zeEHU/ly82HXgzt6GGsr9meqIZswQaPW
dpU1fGsSNhYu2iZdsPPPxUeBP32lpPXg55FgizyDAV7iATGOlVgDJp14obmKv2RtvtkdfRMWkRFr
UpgSSMHdw/CYLelTmdB5Ewn78Vxka5wYi8AeWHarxb6fu+MKDiho5CR6c2K89rihfGOksaUbxVNU
0LQRz1U+/4jmKl2n5tRvgHN8m8EA7MpoyV6d78qS95VEcmJdShW5z/jeoWRjiDbh6UYOE40Pcd2t
NFF8t4s5aBIUzRWPquwIoHrHLpEGVrfEHg0k+iQNMv4kRmSORSNPTQbj5jRfhrCBvZiW77CekZ+m
D5NEVG7hfos7QDXD1GwZaFh04sQzIzxyo5ctl44pyzcbTtBaQnWaLbXvbHmE53nuwanFFswFCiPr
zKiLKX8N6s2zhk1t2/XGE/HGS4EAE823IoMqXjft/Eo+duUPNiXQiBWFcETvbnInYK6WcRwcxJTM
+HCSe6FfN968HYnBAd0QMnYe7yb50zK6ZjPmSgEJODU37sw4l6jZ1x5hIZ1v87Ho1ZcpaoytG1HC
J/0Z645xFMYB3bjcv6fpjLDPJjY6bjB4ASPTRwkIR8f/PZn1N8/hpJpbzpfSlV+C6McFT+z5VRQz
SG/LZB3lekk8zKUkSpRYIVodihdidjWpPiM33pvu3qxcd+cKXMwhuSvAEmR3au6TdlaDOCauKnPL
GbWASUAoIbtOTdJfSVTEkfHA885Qy/fKXos5M/aKTK6xKUDTE6e3ylFPFx6qLsLaTew/i82x7UL2
1+GOQbq4kwYTnWpYtXljP8a9+VMHBeWPsbBQMAJXYykeYLer7Yl9XZlqnxGbph5aAUzMxtokteP6
GUXphnCmcT73eLprPv2wTFr6DvzpUzJuZe+8piHKjlTPh6DH9rxOjZMGTTWHjXko52ZcF7mM93Bx
zqoinouyRrQ/u43foLYIHDt/U6zpsRsYINtjjZrWa95ohtt7kEMJOKNU/97TmQksfY73naG/yKk+
NqhQA60xXMJl7zK0RGQ4Fpx1+6OX9JwUFYGOoyJQdcB1AsPLJ0rLXBtVTUosStwkLMlo84JptAWu
uYkZIF5Wf6ivgx49qJ6ZBy6qvlUxdk+qONlaMcB4BPTQjvM615lB5bpi4TMlc0HkELLNceHIgq2g
VfrahkSpdnAzU4sKBwn5xWnpBMLAubNzlCkzs+JUWFfETv+PujNZbhzLtuyvPKs5stA3g5qgYyeS
okSqm8Akl4S+7/H1taDIehHhLy2flVlNapCerpCcIkHw3nPP2Xvtg5Z3Ryni6VBUHblOxAMFZzkC
AKV35vOMDMOdyvapssaHtFKfaqWn4u2swS2E9CGTiIuIqlnzMk+KAYFFbxlze7xQ2eCmCTE2KFZo
bWzmaQTrGZjbSoiOolkbh6VPdNdG75DsWxOqguyLSlvgYpJHXwEkaeuNtqulgQC0vjhlLU6tdbWo
KsI1QiVQti1d/sgfB/kFVEDioEiIvEqRT1MBYnKIUoVSOjQ9S5A/KxyaBw5BgP5p/lfI8qxFK+GL
75qJhzOi6sD40oTUgmQVP9XTQO/6WY+6aj8p5oIU0cYTUnwq2WNfpzDsw9DcdGb6EMvEA80NGV6o
QFW3Cr9IGB7v6rBn9NozWq0mVzRInjErk8MXHi4P3XTBu1jkPjSs7ZSzKRJlS1W0trC6rUmf3OPU
ozspNbGak8Bc66QP91O5DdoICzNLB/Dd1Bkimezf4Bwa6jFNzMHnTma8Po1XGRNmY7amE8xQWDNL
uBpW2IIjZ0ietrsSOYy19FRH3W5M8i16/YNZgsBHtZCzta5ZZLqBTU/tyc1tUKeOskaZT4sUp6ix
4Vi5IyztOxCHbBtja2UlR+5dgD+AU0XxsVj7ul9wXCGd3gzshYxX08mpLQyQfdldk7aV923EoYcI
HumQDw0uewBLqoh+LMTuBOzAx6l2lXQFgFTdPUwGJMtwWOnNvU4vDhe7vYLJsNy5bcD23hv7oW8L
34hniuA1gyHjhpLIOIZ/WJM+oWHnidXcA6DDFlgleBwBRWDwR+LLblkT9GPDmfoyRDnGhRq+xsnW
REbEZqcm6I20N+yArB9kPkhpgJHTMN7nsMocM+upg8lf6VGYW/SbnRB/rjOj1BFVqDlcMY42im7P
y7gdJv3aBDBtpR4Qb9UR3aux9CPmeQ0xbh2CwnwKg6bnGhd0a9Y0GaXn8CwWiKwI5IW6EF0qacHh
gTF1EhkTL/WbQstaap+aDHs5yrXyuMTCzFv0ks4Rp9lG+GhoUkjipNy1Ug0zZQEZGPpmXhsPQgaR
lO77viumijbgHNCGUL+sJXyaW6LN8ghGEJ8haEjKKolu85Ul8bTUJzCn4ZGo4/IeIEXtL9TmXtE8
FeSNsZ/QyDGEzO9UgCQZvGNSb1BH54np1osYbIYxvyph0HtTR1kqi8Vzq9ADXuBFLulCJA7KXVn0
CoZG1ZxdIt4xetwJ+/y9MlJCdyI9iGkirMPSL2qdfGPPPQ/5cMVtZniGzshD6giJ4lOZcOAaPOW9
BR8JhEPHMY0gwF0UvXHUOb5mnMx2oNYeoHXuC2PaxKZ8bMQg2TD/Iz0Zi1cS44NQcp/h5BNdUZAv
avfQrR9S+pHuzHkRnb66H2F9H5CRpR+Ex6y3mophbpwZ0ymB5ce48ZJeQDgXqWizlq2JoA1pMQky
VsedaTFS3YjG6I+J+jTqIaHVWsupLFq+F7RtXiegsqhxDNW/gnDYKNH4uMap9OH0qS39tIngbTVm
DYoAzQwmGXjvyhqHFFjfIPImv6q1t0XJpC3bJhL6rJ0dhidnbovOy2fsFCi/Yf/k+A7bdXc0ZwFB
EtgZq/4gsgwTUXVVgFX4cQBapIca1bTpRRTV65hNayp9m9OzN55rOWUIiSTCziXPIA3HiZcPSYVH
N9XNIWosXHEaR8WwUWWbuAcvU/XkDok9eJaJk85YnoloDvhcW1BzRsBOlZK9NIpSeVElKTga1daW
ZLq29FgEwMOWtc170BAijLDQmHdKY1Bai2gW1E9EOtcm688ZWjjoVNN7QRiSLc1m7ekKBs6uPdKe
dMHlZFshfxzajwTHLYEMyhs+b5AjzF6luAdaJrbiTp8+qTGTR0Nn2qj1A+yMcodyhC5gZXEoH70h
SrxU0zi0xQhqQrpgNp75dp2Kfi3Dmv+nYsgwqMjrtqXzUtyD3LHsCCKSC5COp8aKXYHAhQRUSlst
4eVnovKZhghyEKl/dlC0t+h7YYbjDHPnPmBwRXlpGyye9iRAVs5Y0FyhE+hLhgUE4ZIMNazEoj43
ZERSH+Kz3VRmuOEDZEvJ2O9RxcQ7+Ea+GUOnSjM8rkk93+YOtBjzelhypHl3cY27bUhIgVaZQZVm
vYl6nnGpLZo9FFJ8pwrHFlIx5XV+VpP2bi5oHjZGismH1vEeBTG3o/Jc4kDySOBl/oBWK6Z81aAE
qT3uwk4YwalJxpZPDF2DLkUymrBnjk2DF7kDmpYLfp1Iq6PUwpIuWfddJr7qmjg4EviqYSitO0W/
ZTF+k6xdj0cJGIRC7F3Wp00uFu+crI6LuJMXwTyPtXWacPW41iS8dRW9sIFOwWY2EdUqWXsU4Bo4
E6gFb9bIqi4J37K14jQUnzG+JlsbdwgVO14TwYgDiPPBUn/Fep+7UfmoZPdjP2OGRxnlVUHYeZUA
vFUo1MCptZmUE7oMgvBgKls0UJxDETZRBOYuTSD65uK9Sbd0UxD/yQ01UtRnyjFW9SveyI1mdv2m
mbPGrYbFAKSPPQ+UKSfoOz2g3Yn9tHSVSroU5nzQEsQ2Fb7YXZxNRxk8uFuptB61uMQaW9GNxiTV
TrGnxMVlSeV3ZlOybZAbM09I7LDySGlMF3qEnxKLH01khQ+szeSTBDRRLAb9a9C0n3FQ8oiwjpGW
38c5iAu8+ICygJT1IdmfQr6TFjAIsjLcM/lvmeIgnk4SiaoBV5c/ZzSqhzrls1iQLTYNzyTed97S
pVzgtMcf1ZGqU3fRE5WI4src1PgJnajO4t3S0lKdhbcAxHfQqsOLMesbQRzG+7gFFKbqqA1nkYxo
xGKwiCFCbEozIu2AWHiH8UC/YRdf5VPTu8GdwEBi24nRwP3RondQs9DR5TsNFJ0dzuWtn5di/2MJ
6VdPiZaTxvSHReTn65/vNKtj5M+f+fknZiiYqf3zMz9f//nTf/63mCk2tu9Y5KPAIxQIgxcnX1DZ
Cab8+JeH+eO3/suHNDNCl8S5ld0/fujn0dkN16zy9Qn/5VFWbxLwyIQqDc5FFATbITVDCt71Jf75
/P54nAI3ESkxFmzm9RX/fLtpevKDxRje698f+efrP37w55W0pvYeYSr1fh46ovXEI/znb/nzV/1c
uJ8vo7yICHKHQPTz5Z9XVNSkYhMr0iFuhFtASBLTRnqVcVK9AYOD1CTqZAmig6R5N0T2kAmcXAZ2
zEmWOUmmbLoyTKF84FBMzXw5weUUXXOSrV2iEFYowjEPOzphIEpuGStcgppUlcJfHPnBnJRJjXu2
H0nWm1nm84wYI8b3MDOFoE/caUahrBfFzerr7aygZ9HQFw+ImPHYaguCU61PT6K4jkxmCIqzYBCR
Fd7huzwMdfJrHWE0s7DWCtWxUpZ3EuCI/Ky1u1FWNxZaEkif5Bv5BM6dlBwfY7YQZqSg0HPJxkvW
nF57zIN7UWFBTQwUAgpJ3ZyPgJgtlYGtiQLQOkPtpuc6rFhTyGuJtYcrl3uxonZOrG96ZvF2gRlh
ipfB0XUk1KD+D2OXf4DmKt2SEZdSGV4owkaxlPbWFWCww5RxjcFNayvZtGNj2wqVuaGRBhZJn98V
ennzKLyg0xGcUJ7ukOY4xEJz7jUJltLiZlMhjPeiSPHxv70iy+Hk0PnoEkl8AoynTm3gxWPDyFyt
nvJM/yxHZXKHev4cjRzua6qycCvlYCcheyBIpNwblpcolK9lRnlbsZJhzq+Iw3zuRbqgE2HY5Bmh
DY4dXJradlydD4UE8dBsGKAn8VKhOzI3tYiPFWZaEMSS28x0BlQFBmvfsZoOGceN3pCkXTeqlr0I
/Us9kp1mqOl1DKgr9CpxGPa8LiCRaaQZjKPggrhhn33MbGqQBdeoMFA+UqyP+OlkN1ahotHirIlG
hHTCVB7154llDIAR4gWtEwR0yxpPvrYICwgucLA1ZmSYJadWfxpJTIWhqgMFzGq/m32+y5iJHChM
r+W5W6wn3CN7EJLv+RSDXWNqqUbAjyfspJqUqWh5DNKLVs2TXhmt/Rf14f0fmSD/UfRk/8ZF1/6v
//E7fZ85ri7DQlDxRlEqoev7u6AvChCAxj3NKbIpFDsfBGtvpEwWYim7z0TUHbEaXDX84J6QF+SZ
d1Hgg+TXN3lfSo6g7JDgE+aOlwTCVX+QcsG6qNNsT5GRn1NuhNJoH1kKwv/mif+4qP6ScfLzxHWR
24GQE0Wn7//3J77ERaPP9Gh3DILTnaBryDVo59kTZEGyAsiCbROTmX4WnbUkIixaISfw31+83wns
63Og/8H/VimkSZX39+cQ13GiT1EO+7fv5jPG/10qJdGOyk9yLBDH2xI8KMCVRxNU6zHuxT2obIiI
/w0s//fwoJ/nAQjawlwnIu3VV9XmXxxnaTnPapMaIZ7bAEcOzKLd6gJvRRbBsU1ehgU7ZpnpV8kM
6yM8BdTYNFuGCldy0ArHwerqOwp6+wfCHCKYYb/K2NElDNVqyDKNIlQ6BoQ1B6oGOGZEvy20MsJ2
5uFkSNRugT3UKzFf6eYwbCcIC6lVGnc/f8Tr37psefn3l/9f3LurxU6VQPytyUnGb2LUXuxMErej
cKdLMlB2UFteYpGGKIWGX2HYjtQFgkY9craEJ6DJ1Y6Mdeb72ULZPt0VeUjUuDiqW0nLhx28Ygg6
IbaOpgqGDWwwGVDU+NgHoJp+nvn/a+HzEQBs2Zbf3d+lzj/y5T910P8/yaNXRPhf3uRVgP03++fp
a/yP7XteoWVsCD36+lFu7z5Zt/74l/8USBviP3RJ4k7HXrMKof8pjjbkf+DmJYlAW/nd3BR8Dv6p
kVa1f8DAlTgjk4X2I6D+T420Kv9DtzTDtPCUSmTKicr/jUb6Bw7+13WJ+5BH0k0C0DA2YkX9+2dR
FfQprE1j2dLn26SxflRohtJxFG71XbYlWGuB52/sA+JZa7e/du/qr/DaPVHbF/AOLajJPsQ5Q3ju
qkMfbKjJKbHoIMAgtMUtkJl1jI9M6kYxXhd8fh8YSriyX7zjAVIUj+ldDiDyJn3WB8s1dgRaJv/d
uvdbwo/68xqBz6MGVwz+77cPHoEhM584c9mKi/HUS9JD1C+b2lTuk1H91Tf9tyBAGqrS+BU75sNf
boh/sWOR4ssV/P0Kq7xThPzgePkv+ULwx6GPhgpdmxtJJuJ3+dCcVeqQt87Pv/FOMIzqv41H9aEM
XPVAFEL6KPjm0XokDHg5rxC/i0RBelfv5ff8tOzSC4bH9hQ39niho06a5ml+B4u1JiY/wrFm4gci
+1f5FN0p9yLH9a+Q3CMPg+NT+pWiWLpXXyFEU1ChzOXfHDHKLoaNnMnu3+pbfkP/w0bJFAklkgGF
ZbElMJbNSmSAQ9HeYdD3xU865coWGZrJYkobhKQot3msISU40qHdmHvFzd/KG4G60a/kysvxp+fi
G/c7mUZ+fITI0DN3sYf30NyOd/058USGs1/zlmOsu8weo0fsmN/yoYbyZoV2IuzE0G4/ELv3dJjd
/APt9oQvade8DSbGTK+5MeCjAJFlhil2eC0hSeDi2mTJZUay7YRHYtYb81pe0q+QuBEEXMfyqm2W
B5jxxXM+XlFtlnAtyMy9m1847/t4cJgfa9/0fI0jaPJB2qehVyROiODE9Mdx5WBQ2eNdSlVbn1+Y
mcD3XCSI5ZJXiBdV9BnQGJfmDXTqR3kfnLvyJD+C0cBDDck8Dp2IUfNDvBFOKD9P4Z6VHwPhgXnz
7Oqg+iHZvGf72rTpJEUXzubfiUdh13O+pm1ljx+YftLBB3TIUERzghfiVSsaq9cOo+NBnV1jdCjn
Eo8W62HZqH7kqQhJEow+tvYqfQbHSrb14/LSgk938zM5i2/RkRjTkEtL7gfjyUVCq4B4xE42mDgl
wkY2tP2f1zJfBanuZl/NBXjPdKLVq57FV3nwtIdwZ0DGMmyFebLsjBQY14ErAaQDTKtxV+Mc3Cbv
/a5x8rP8QFSSeQs/9FPfHjrBjp+Dm3kBwcmtXTlD5/aarez0U36G/knPUbkzLq3qCZlXbYsPPMKV
k2zrbfbCYA01ABogJzla9xbNZrvsNwYibo80GT4ddvY1nFSu5kFOrngz6jNujnOb+XSigN3kMTiP
/fhCe9W4MCukJybbTMMyr3sHkedmtS15Fng1D5wzA+KLBhHThoBWOXq+dnWQU3CG+0Ui7/oC0Th6
xo5YlJAgTzp04yY54omstoyyoQ6diE7pdxEzGEcix/2mdPDUkcviHXZg8GJnRRgnfWa3yEN8+grs
MdvI9ryd7lOmOZs5crRdcuveZnc7b6ObKjoCyE2GXGej4xxqa9fgvf0W2n0PJvI4DLv5mbGUx0nD
ugCFoYcHwqjZgQOeNljpW9k2z0p/sy7DsXuF4gla7HV+EJ9Fl76UaosP0pkcsH+/Pv5GH0DogjeI
BDYOORKj0d9rUiwupjbqcr1tw84tGJPLufFsYoL497/mvyzC66/RLNkgbU03cWn/fZtrGmHuxUCq
t5rElItfYc3Tbg6nr6XFMI8UzhGXmi3+f/4fM9a/WPplTia/r/2kylHjairBJ8SLimtu4F8qXSWs
VSRYbbsl8+pZmePA00iNJ2QvbOxCV4Q3SQP8Z2V+UD0loYWh0XwvlbFwA86JgyHoTODnaxkEw3Yx
MQllGRa7XiPjIlbEu7SfzhMxTw4S7NaXlBllkYg5k4aE6TcywpRlKSEQ1u2pgxHmZ+DgrVI9iEqW
nItFqVdVPFq3xNinug8Fpn2Sqx5LK7YpJNS9ReZqKXjMMR+6PEf+ULHRh/PaiCNHp7x1mtE/hlor
H62soBNQDag0DIHch7CCxd7eTcg7N8iSDBT/1auFN4cMRvTXBsS4XxCtacH3md8wwcTORAwTk826
24t5Km0UcdkZfcEpcp1uq7DfBT2gx980MFYZhYwjYzdm2/drnA2OSpYFITNRFbR+3UjCvhRzLL2R
9SxXNHbQX1TM3ONvXIUpiLSGJmIpPqYIR4/xUJMKjFWWhQrKUakJ+9Sct1rdXPQsTh2k5P4U14yA
UevxJM1v+RpBlnGSIppcbjlCJLKOvOeQE4ksLIiQa07lk1j4gpyu/RXROHatcQTVXbiwp9n4DPU8
N8q80QX1Y7Qm9cScVs1kJu5M97bDICND7DQ0sC2zD6QTSin8ghIi7AttuWrye8jzRXmbfzalSlhb
pbOfLfI5GTr0PcTad2iLfTnWn5ACL56as1EETJMyGvn2GiQgNZi4F11/1JbwUawQIwKtg42xBZ94
L02f9aQ9LJWgbNRwfiZ/6qmasndYFiKNnnZqH6aoeEyC8CrH7Sdt8tpeuIEXGJBEtjyvf1dHDxgc
IrGY5ouG5DhE5e+C0+YlpioeAEKHwFdpC7MUWaVJJufArJKEkO4kPEWVdovl5SgI4P8gWzBglfcE
5QpQX1Vh25QNRtexBaMvokTtR1wYOX4DAIdTFZq+MH3N3OqMXK9TJX8GxrwfZ2gFKnkmCIc2QtrP
TDj6ZhWLwkegCTOzM3SngXdgxiaQcXWy5SjNlVsx7uzHx0qtVtY/zyN1qz4D7E6HndnA+p6JgQDm
6MvKQt9g8K1EmjsWBnjyDD9evVXvCa1nByXfkukSGhIM1TV2dcCGUmCPE5HzJP+Ru4KEwgmkN22A
At6IyJ4XpGtfSfS+TI/LoLnKNNxMoM+WEu1MsNkq9CL6LHaLUQicnzNMsY6PvtEPqAxUshLy8xxp
DEnDwJA901g3jaZX7gJhRUQivsc2DRJj3GmdGpALA8NpLqR6J+vFvE3yfkVYq5WtMVs7FHXzQAxF
sEEZEboT0HjIeWQKhe0i7dehgF0pZovCXA7xJQ17MHroaoIpcCqm5iZD+v1cxr7RCvL+5w/wHPI+
i8kis2WrizZ1Z94HHQROTEWtixwPEcDM4G4EGnGY1DHdG/p7kgYUrT//KTafiwGOVEkb9fDzX7TI
Sv/420DWua6Sx6YVCF1CCQNgjUA8bBgwR13G8gmZEstLL3+RRyH4Mr1y7z52mHaAOH9gdEq5SAlQ
bU23PZYXojTizUCyCTfvq3xbtvJrUnmM5o7ZcTpK76B92wM4Wt1yrfuFKTEamdf5kc9+DfTCmb4J
s/XoheZ3ysl8tcvLqql/FdA7nKP39k71p2Mv2gixPvIDJbuIq9+WX3iP9Bfz0D5GW5W2ng0uoTbP
RrWhq8ZKn9OHVrlQDqmyowoP2DFO4j3ddaSqIexqfU85O9B1Zqhu7KSLyXgEW4/dvEotnEw4mgh+
XIMC0dHJbfsw781Pc1d/xcNrtKDAcWnnqqDXL8M33TTtaQQx6DCaRVFfpFQ9TooN7mRtjKfySiEf
3pv29GRsjI14jjdGQ//dhfpnXZTv7G1JNoVjfixvaMiMTU0QFr6BhI4uZbMrkTZw6LZSzVHFHxCx
7ctwnw0soEggkpOB9lnb6NJhTL1Q9udxC8KZuAI8bEp7kNQdCPiZTxv23MARjw2Os87TwP1Deazt
qvbQ71ZElqg2EB79XiN3kZd3qVmbDrk3erHpR4JtjCwI7CfkeuFDpxdHyogXPmfdBrklxekJ0DkS
dBicwNpf5GqjSIgFHQZDTCMyGqjAN87ynsYkfxzpPJYgZQIidX0TcL8LW5TKl8/XvOlIq1S2MtdD
v5t60IdOEtHI9GCMEoMNuOZScrWoLr9QmSjNofnAhMrbU9vo08SUTqWdnS19n6JNCbd68TAOu8l6
FU4sYdYJ3Zr+il1l2HJbAIzmEhuIZcJH46R+gusQU48jGeqkhvlGR0Y3NaN5NU6ASNvkZMYH/ROG
7mV5CpBy2oD1ck7tD7jyG5ffHb5R+r4Ud9Vu+ORMVtDL/lL8+KQf8/eemSDym+fxFk/MARwLm7UN
rLfcmkgRCqe8QTd8jDhqEd/wyidA+YCALwMeohdb86Zx3HTqWx16qqud0huGBt4oRD46jIXKAxDz
PBhEQm2Z13dkmFKuH8F08pmkhBJQgzDHtq9N6iBlMepNfWO0MYd4eNeHHpgcSi9l6RSmTTpWiBwd
sBTAQ36Wg+SJEDztToIKfcATzgmUZKGSd8rnMZgr8gYVKHGe+vQpxCqOdiPFAXAQPtTCix9CadsD
PLU2ZJvXJzSguUcYbT4dp91wB/IW0h93Lo1xwa43zaFP/Wnf7dMj9AYqm+xzhjP4Ilp3eOQKOLU2
xhokFWKxKz8aqEWc5mx0cWVoGy/cV/PiTPT9iEUrbWErs2b0H4mnbguMcHfRtkCsTnbVS7aBRkUx
wAFs9KYnBiUAPzdB7giokhVk5wiqGdDb5NyMJrcI/i8P9RkHcrDMR4u7hiMqfQEve2uYLsAE1pzo
wom82KfpddhQ5cHft5z+eY1lmzamQ2vdkV4kX94wRN/QzHnNRRuBrLbLjrGv3Ar6Cp5xd0DNsTyO
uTfdM1+q77ML55nXzk92TJqQo7GMhW7lWizcnzQ4w21+Unnc4UXdmG+8hgsnXROP1h6NN4JUQFZ3
GeJnD+NS6U5nlMfAnYnpKUpfPAUPHe7NVYTHEXB0OZZ3D+1ZeK0P2mPPFy/mhS77W7RrDwGNFMqE
CwgMq+ewzcD3EVCMuSGbm0wI3/qQvfyJLbS7L7Ad3E1+eQpPza9FsWeD01VKnMkZ4bJKuXWrPnpX
O7LCqlflFN/SQ7hV5T3yO2JigI2RBjeLW4zAVberxHtkSEfjsXxiUkaBGRfYXtyAu07bNp8cDSIa
KsjcXox2v5w50p3YYWiFcEaMPzpUZrJthV7Eh9VwDRjmqpPnLoZOrnvuqi/1gXFhpXrNi6R4CmFo
Z/NEhmUj+YawGYItuu1J8nmfgsjntZTocvCoqjsUpBxSBzoKwNCPtFVG3LblHadK6bOtP6gqLMIN
uzv1El0FfMq25JsXeWM9EhyL+6tEDSk6kPhJpkEtTeroLpJdYs+nuxjln2dap/oEhkBUT7Xu4MAz
vwdszTtuu/B5+ZWffpY51Qv3+RvdFVwG0lsebimLLG++x5S5Ty9hvFdQ/jLPMi8hYYxvUIDG7LA0
e/SaSXcw4eNk+pHFn/y+kAnceO2x+YXCN2rZjWl4ZXLP+mPNCD6sa7oH0+pFv1Z3oMuJYDxmr2sI
yIt0pgEyKLZ0znaLX1+kzkYFlV/CN/YlFgNFebcGvz8O5/Ihbm3tV+eTrJI/IzEwLaSTjsUFgEzK
Vsb6GHIUDNfJYXab1mhxqnCHDGmLvaVEvepLrHavyVtnOOlZpi69TC/4PMDAYheDMs4di4dHa9ze
Q4cZvIWhnQI2JuLoo76Vb2Vwpz5V8UNyb1YHS9tq2+R1LTwFHwsT4jNY5LGLLjPdJ2fcZQsbxTOe
A1/dINgknJGGyFbcdDuOp/2RvKOo2dSy33+Zmtvhm9fc1Rqc2P2r+Sgup+Cx2Bpe8Np/4UaoqAKu
GHaYaiuNywclPBGfeDNAsd6XF9UJHyoAtU76jres/lb8/q2iv/E97/N3WbnksdNyqFu47MMBsSa7
S/bInhdfwJffIwbVEFDvUcy+qb1b31jVlZxlEhf9vj4RSPU4VKTX2MrWfNJpUyJTPdNQeld88Ysv
JG0zhruJPjMt1gnAq40whxlgcJXpXh40vCKws0AAX/IvZaGK9fIvzcAff4HYkEq+4JlAjYxTaFfD
/aDvArbFWXxTabdk6scAdreE7qGGeCFI7UvZoFSvbFeZLniJnjqLlW6UnZQ4kYwSqI4bDuqegXKi
xf2WbNC7qEfsFNkLCt/g2CjfLTnXkdvc85pm9igs87vwixqmODcUCRdkGgHsQ6qEvdF5SJwsaEGv
SU+Na6tfkE9RgGgpxw+7v43QifBkXIe74dP4Nb5BjE9RinzUX5wardaF8h98t7o/sdFAGzf39JK1
ZxyH7FkisN+NsV+OoO/ugAlSXboEN48n4O+vTeUV6qYUfGlwq0M32FDuPaxOs+SrnySg9U68aXIH
gdax3tLwY3mpvfCUvRa7hNBGp/3oK8+grXmtD0iPstFmpzgzMT+Z5gEWxdfwZZ64KwXATtfliEnx
l3UNz92R8E71g5imJ8Zl3AX4K56m2Z+Lb2nByMlcFTWhQ7xSUZJI5E+/DERrjCnIvkCGY3KjC/CW
iJJzBjOEijXN4mGRVa4zbpxwv3CKjTRDPIxhJmGnWL8hid1xyMkzEcmDwF/Hbtuv3/354+fnfv72
88+MMWQhT4l7jcpeOuBNAgvy8+3SYHQezPdZ2G2hN0WXVkQvgsPTJS+X4G3Wma6GamWKjewZMter
AiWxySviFxJ8QDauQENLzmE08cHO8SFhZoa+bKSX2IoOumby3KyOzq2ai/4gsIMshkj6X1GrbpeS
ZyUP8JN70n6WXi/9WAaXHAog6uC1ea2BdDNtRJpRlsZLDqLQ65LuFS9RBIyuHR+lNeuCLEqIwHTY
RYuCu2Ow5dZBMnESbh5bov7IwTHfcQGwcQmVG86Ka2RN6IYNEQywgBryW0m0nGRE2GC2IpJbfK1W
VTx9ZFfEYdc4gxJg6NfijNKTrbCsy+6hpjoyFey0FlNyTDwc1ibClMR2RP7Hvl6lC40UczxESXYR
VtbvIErBMWqVVx2Gjb2wPiR9Gu2KmU6mKiQPVTnuzco4wOJh76sPgyK60kLoOLFh2PXK4JLFwZuq
pO2+gyQ5lBPH54T1r100P0v9kXTivWyU5N7jE5Pvu0rEFq0SWTXLeeoB6+IkMlNUAFfdhVheo9wg
LiqGfDWY+9YI74JqeiGqQt4NI+r1vCMTM3nP+gY0syV9qRXGLG0wJ2+YIcWJWHfXBkjSq9mranJY
CdLBIi6gElB4rPlZAQi+8JIXhfaS41kW8F9NYvda9Avt5dHFQ3GttW9JqBob8/zTEGXsqyTw0VOz
vuvCOEjt1NgC/B8XtCORY3gD64ncUdnEg5ovz0JnDttuIqmhFqPvJUC5S5RgY655puMQbZFV+Kj3
bzUoTHwqQuuA16T3TaYEh6vxeV5/GeGHYSrNKNSDnA40sWTNYnkYJnwiZQSkWMhfWkbZyAsnO1Ys
WGRq6aQFYslGPvTL81gLz0MRnXT20IHQS0D65XPXcRj7+bd5on2LJsIGkioqwk5b+mmxgdQIEPWZ
mA+yJmbx2onqSzGlW+gDOoFHKuV9za4zI29hVY7s3gx5BsYvKWifS23cRzkH4gqCrKOU3a2oEVkV
qkKtPVofzYTON/jA97lP46E/4D1mYJYzQVBtrFWvVia9kPKCjx0GB5DtEVT9fFcOvR9WHBnkiBFK
UseGh8x7IzV5uHuINIZKqCQ4M0Y4YaSYw0wr2nINmHE2noRk5NhkNNTT4mtajR/JtFpTi2AzW/SD
8m6nxR2eZ1DtVjJotprcoMsSi6qwpIBxMryozUpAdovX5crs1bOMfSSuddsqYn0/SGwARnjtJ6gN
hrIZOJcm3UDghEBKCttU21pEyMRXksveNVVCEi4ZqWd23U7OlHSjtBX7IunjjjLQtxBCpdi1NR29
mAkiS6SnADhdCcJwCJi3hX11Nsk/RZ2FpXte22QzRtYW5ZfUPVhj23K/jTfSKbCayjonGTSattwy
tghgMEJkd2XRCLfVTAtWhwsplReFS8vdKRcQ3SlptQbh95D2z0mJTCTImMWwhudQUZ8UkyMagcuv
RgdDT8XzfSKlF327ecXbereglA5klcCOQtzA3g3tCfeMpwmorpN0ls8Vc0AB2KKvkxdhZwY0PhwQ
+I6nx8QkJFXKrPc64+RaRvltgqQUD7xXiqU09jx1cLvTGudrt+k6EAC66ipD/1ytgY/tjC9Wz5LE
q9ZMBBHldDvszVZ+izDq9FX3KuoHCOYn5hrbyqi5Abr2CznyrcaGLLY1BX5xLGHf2mEeHp2H0tR2
xAg+kq91mqoGIwWGhrjDSpg3zef/Zu/MliNVsqz9Kv0ClDkOOHAbcxAKzVJKeYPlyDyDMzz9/xHn
1DnV1b9ZWd/3DRYhZUqhCHC2773Wt+o88GfxLYpASdKVNzZesqQ4eXKaTW7+Seo5WaZc7U58zSsQ
LswSKHjY4syf39TsQ8BqKOy7uNkC7KU6M+RdP9AVgQXAXtXDw4WqjIiw5Em0oDZyp4C5yth3qlYd
of8StVB18mHmxprVJ5Jrz73SUOJbcalao4JRkT9Puv/UGHA2TbFQnsiIzTI1UVHqp8rA566H/Rxb
D5EuL0gnHsbJj/g0hm6zoKjakLvpAd485F2MLdPhqSokSTiZOMYue+Iyikj5ywgThv77Vk0jX6pp
qwFzueRx9CbcaddVGqeiYx6bMUevOI50fzWB8axmG0Wy/b7X1r25yPdcoyO+KUaJP3eccvmGNPdi
AsA5p8J8KjxqUByjb+OE0WdQ/ctk0cENR/eJ5EpqcZsFXvpHy4ay7A05+yZmrZHNtoqs6GMX1ocM
ZFaY1CfLMo5JTaPPIpoVHVx5tvL6or3kxeDvf0fgvcmq7CNzCaV385hqkRuZWZLRiT9SnG0tLsI3
cNJYBS3k1GKdau3kENds7N2uZYMZKm77xlCdU7IcBpRsWxGlySEstX7IiAbQ+KB3aowweUmf5IIR
mhVzne0ac24nkq0hCk4789PtOOFkr2qIQ8I8FRX+0hQRo2eYxiYeMizv2MzUMkFBIyhtJHUrWySY
bcHnr0KwajH7MrRVing043HGGk+ohZ3uWg/P+VBUh6Zyy2M6yt9jo2njrlzbV20ITHQKAficsnXo
hmsn44TJbrxf7PI0e/1Lhz0ZqWB7JqfnlLs4xTGRPqGEBfayDOdk8u8z3qJtErp3tQoN3HrcbBha
5Xny0swdV0znfIEL4mxFVnxmoXhDaTofHbxTsDq+YGWh0aenA0LwED0n0nAdqQ8bC/+2S7GHmgjg
7aJ0N6btHvi4xwMS+I9eY3dVip6At/asHZk/L4Zxievlpc2YQLCwO/bexKK4ARz1SmqUg+3a/DkU
Q3vFRXGkj4/H0q6bgw775wj/Xu5+VzIhubNUQVTMv9Mqig+e0t4m5B2qbBu3IP0106BiS+xY4lKa
kZJyVbvND7dpuLMpTomYMLpdj150lx1Moma3EhfHtpTmWyiG6E4PbBRs1BFVOGggJ8kL9q3hwIAG
j72HKohUGLqhSCAWvE24oicmGvNIXyMialBaVAYsbFdXIMwc/Kcw7KptPy/LMSn1g7ZWQTtz+Xiw
jktb2kFXjHZwe/RvTydM7wRKsXEliy9hMrQ3rcYJRg/T2t+H29e8dib4RERfb8kSt0OjuQJYsMx9
UVO1hab8FEMFd0uVP5xKdDjCce5oYeAfwm8QOLGmwxfjC4hMNrJrrsVu0lCHE0VPM2fnFtV9oCMi
3m26Tg4BLDRx8z8Pw1w/GYWFdNY3VNCloBE20qncQMaW+uNQluhP+k/fnNzA+OuQIC+wF6c5p53q
g3w9QELm5TTon11HPBejR1eMxKxHgR3ziMMju8ubzD7ept3/JxL8zwzV/5QRQVo087v/pg80nfU/
/ROg6v9D+EQIuFKt8ua/BIK+8w/UecRnox37Wxp4ExOaaIldbH4gH/k5/8SnKsiq6A1c1IbCA8Vm
/2+kgRJx8n+XL6B+dCVMcFSK8CUtR/ybOLA1VdoMTRQHsh+2nh1hIC37YxbJKshj2RPOnjtHJwuP
t2e3g4rNfStEehJzxpjA/HmLW7kdPMLkaJSv8SsCSyCDq+U+S4odSlZcsX2uTrDmvvYijPFdlu2d
CTUmtopfiss/Qj99FQ1je42rf14hAq1gEUmK9A7bIuNlLkU1mA8kJSdbrPHNnaBPW7ZjvWXQDO3D
RP3uDcuLnk04PMtyGQYsdipT/jnkFkEURUGHGPsHNcymQ5uJaGCFzRF+/MCNXY1u0CAj+CKmoCQ3
F+5/fldl/Ocy/E7IgCKmO7xbfCxdLBaqy/yNWhrAW8CBttKbyx0KFbWxhmkMpBOCVglrvZ8MVJB9
5Fun+KzbdRzcMDrxmvEgjcTfWCLbJt0tMJnWu6YXYMoQyUf8zQTwtxlaSNGs178s+UqAGCTpuZQo
k+Zs36kYzY/D9mjx4IFUNnOVfHVs1/qtJgBg24dOu/fkfBiqS21BhU2j9LdK3eeMzf25B3SUaJt6
xnKBrDLcq+dzb7LNF6qmlwq/0oacZcpBHz3EUB4ZZxEW9WQvXKKXARqteRv1Ts1jeB1XMUsso3AP
l+HRNVwkZD0qOz/rQEXB2UlIrqY85xW7C+9HFmavS5kOm8QcdYCvKSiq59Qclm+dPEzN+GvyiWku
QoG/TDH8JGJxR2wGJIEqf3FGf1d7jdhWJZ2Upkc250cxNZBfTfvFJTPRA8x/KHoGhYkBzjw28mCZ
nmavjE85lfgqznj1KYmDsCenXHvXFRYPb59WAcT/S+RYv/RSIEMEzrgbTT5ewzEeWYaDAnsR3a8j
225OnBzDN3s0dfAHl9Io0+DObKaiUQ0thBSo+Qy9Idlnrfm0LCZUm1TGr1Soe2LUuq1s2F42uWAs
1vfGg5C8mRkxIY7Qn9PgQBJAy7vNPSyKpir347yTY6d3+Ca43Rl5ddTctoOyw3DIiCXOfV6BmB8W
IA+glpw37I68eukEIh2LbWWJaKdx9RvSpKdjtc8qQosRSzZsPdeZByPwDBFofq5JHBg8+2cemsXX
uFs3dpfBLphsMK82AZ7alL/MoF6jpfw0y4HwwyQhTiuhfuuq56gmGLOyu5NvlTRFDYK3JG1IiRaG
Gr04ONAXjgQO0Mrh04uZkfdC0/aJKwyZs2QgN1x0wgwlyev7ikYgSb8MMufOOKL+0O1xWKJHa1IH
6aiDshnMFRhI8c6sNAQZ09uGTFS7EqZAhfWgFnja6cHQA4kOdV7gf7SXrbRIS8vj7CrN5IGyrtrb
2ySxxvtifus7Yzk6NX1NwzvJwoheLP75NWVSLYT36WrvTCBLszMN964q7MeJymdF0utLLZ3vVNq7
ZKnqo+r4jO+o2/H38HjjOSS0RclbMsIhGrI2PkRF9xSaEALUgtwUYwPUKVRqJRKJfDDIfihQVBfO
I16B5UF33Yeh4y+pnQFetat5v3RNdW5Dj0py2MH3+Q5UiDamQulImqOMkNhGoN4Z57PpwxULLyAs
EprYuL322Pd/x7kOBpJfwmwO7yWl6oYej8RnineonRCG1/MSs/OGOxuyXdk27ZqrWDGaLJutTYdt
1wNn3ebueO2N5OQs+L5sWqbLoh6sJKwBfNT1Phu673YBa6fy/V9JY38MDWoYWUL3hZDxYM7oR+Np
aXaxFAzdR6aeNhV/ydK2mxN1jvHFH+Z5/jajFoFNsJxC7XYnUVR6DyIYGat1waZpcSdirJXgtG3K
sT94WRHIFgxcnshHmq2tFZ5SV1THGvQK5FoUtoRt3mPj6pd3d0IKEdKr3XuL93OcV6EYtwhw0nfx
2Dw2btScaCz8bHTyIy299BLqeNhUBhGl8fzF7TNv384eHCZ6ee1MULrtLN/ahL6j2aIe6Ey4djWe
000tM9phST6eMjH+nqeq2puZfR07fz6wUWd2MDVbXS7Gvpza5syt5UnYL01VOT/d8V0l+UfvgsEe
E9+Bu8dd0waBtM3F+Kv3C/1UpvoZoou383wK69LyL92Cnc42xdekJbOPkXQZBqKadhN2u5aW324I
zcBUEdKnnJZOGKHQJ5Vq49e8S73WPwoGBUWEhCwuiYrpWFWK+9kHkCeWGaGFL96t7mkgx3OvEqr6
xKfjP4Ex3/jfTRQVJt0stiyjPs6J9SKqAm1eHLMwE/XUYzw+uLR27YlxWpI05j6qmq8GGeJ7K5cI
DEgZOggseVu8PNY+VtMbxIOPhHQeEpjw3I0OCuR0+Fp50tpXtEJ7HGXbRUUK5QOy6D5PCUuuDq41
lVz8itmduUS4wclWnhOIsDDKPiyXcBJHGT9xTgO9ckS3b+mj7TAdaIb+DTOPGfv8GIXJdfTzvYMc
g2wQC73BWJyjko/VbSCFlKvlPnWznYJ+rjJaOY5NeoSrmSVmtYNBjWKDspw7RQflgnvtg9PEdKiZ
9+RgWQMhc5xa1oje3K/vwBwxHHO6U9NGZN+CrDy4lXgfhP6wGC2Vc1fukXmKzZSREFdl1o941jvA
OPdGV9urjO1Y1ma+lfBEgQy6aC2NZ7xQjyOnESK+i2g7LuOkQ3eYbi17NF59weTB0hHU3f4edUne
L33gJwlD08Rbcc/LR1Zz8doSnloUpVjHy+6Du45zKGE67yaPmxkbknHTCrZ6/YKN18JWwLIZPVRR
sumY1+LDLgOD9JeNqMyg7NkKC6PsDlqtxJ3ua7gAJ2xnNwlax/yV9NQZhB6f2IynR3qWB7LuUQB0
njg7xILsnYKOScPOeOsSYPBoCrpWhsPo1SwQx7qZuXWlCO/BJ9AK9UkQcdf8UNJlYEBRK2zjD8O0
PniV87bz6aMnDG/fO4ccINdHG0lzdNCrqq4q8ZaJmHRKJw24vFa/O70hiO9nAQt7C7EL6GsBp2f0
rDubzsLGyxLugnVkIE/IqEhHmT1VtWRsh2pKKP+QFeahWAg7bn0F1Q6QT2c6p05bJgYw8z71E3kR
E9360bF/tp5fnRSsyYWRwXVwXjk/seyMDGtnJegWVEVg6ILEkXEwz9y8OTOQmzcSozwRoiWl2cnS
Ir74FoKHYmgoYAz5i6zYbl+YgPLAseymW05JNp6baNpFJZ1lDDTzoYbJzT0n3k0Am/cWgynMBcue
dFfGXuvSmbv+xhDdg1XbX5Emh1ip28viFww9Mudr6cFinoGK05WPxU4Se0RCAk8bmgobnXI1Aivn
DuL7j+lAcTo7zrnn4tgRi1Ru07x6Ea1dws1NlrtRrOt37ntbFJvIVBTNRnusnhuLVozMCCXRunkv
oi5A1ersnaafKY470PmivKY9BbvjxOjjml3TPBlirHd56cYHh8DzdUDHxqBJL6p0EcmyLIZGC/yA
j7xIWblpE4SchNW7bgocFWHyYDE1qQ2bSbBp2BeGMJHcNV63SqKQr7nKQemZZrTzBqphCMgg0rPv
U0pbKI8BU6qJrKzclxfb7NUdhciDHyOiMf2CNhktV4uBi5cMzVUhln3omrtoUs0+65Dt+oj8lQts
k8yxL1BiqarRSc7EWp1bUb0Q5RLuzRgZXQ8yricb5m7MFsJgsvZo08yDYr+RnnxGNf7ZJf5ZxjgB
qgrXUhYDWqsclCIyovnOMjqZwIb91DrQ94WNk8S80mtrLFjVTf4Qbym2TrRwmnXdfkFBRjB70NK4
D9nBsHH4aD07pYPKbVX2+sjS+CNpC/spN4tLS5TPhnrpbPVTQUozXSvbqU9REMNWPsaR/oFRzrsC
QRy2DCM2KfDvFyPVP8naa4jOIIUzMZ413Mj32FHFMYl/dsYkDkPTTnfLkl6AuxDRHiz21JAN9ulj
rMTx+iDI07m6ODErjTGM2pUkuZY88Wb50Hxq3+aUUfaUlb+jvUj1lc983iphAl9qgIT1Ltd0jHhB
aikPOehpDNSIiPecSmTzCqxXeSujc6uSU+0NEWFKzORF5P2QCs3gaEjEYoqVsdHdW1SDSXYYpJpc
pHHZ+js5cx4t/rMbD3dlhDIkbRbuA653rmxzPtpe92wIrC3+5NvfGIchc6n2tCvLnzJNtkrTs2/r
pqHCRYO4FFzJ7IH30ZgBNJmA+CdIDGT+2sOQ3wzOaoyjHRggPs63hgxhWFvOvi0FtTLvy1Zyde8W
PO6g4czqmLlQ7ebuoVY4URN0a2z3o6MQJAZkE+S1gtvqXPUPpP58WnXxOAk53GkoowyjGTMBA93m
VbkWVh1KCOZyDvdkbDCIOONufpLaws4k8ndkzvZBsbmfQBMfWmfG3gSnZNK1OmCBn45DEWF1U/IL
GSXZPg7H8WzkEmGJ+aPzvJzrtPidAp+K2zS5mnSyJZttqszMwI0tu7MO9aufmerS2v2yi7MVkWO5
u4i64K6UI8VY0eRof0JKyyq61nX3i0as2kND24PRfUmgz0CGxaKUoX7ekYVW7vyybq5NirZsbN9b
N0r2PuvAYbKVdTCFNq8eZMEe3ZBufDqeK/o3d+09bu5N0iVfWoVIfDEYCxlCvsQ9QppOuwEYCPDi
rkutg7o+cY2OgQ8SrNrUv7rEfOumyD4zuLLa6CJC9Fh9zRZG7BlGGvEu1ywmtT84x0Fmz/ZsX1bB
w2EksXBPD4KUi9U4YE5ldRGMwl1sNIhIsUolldnAJAVHUyNBU075Jqvk1yL5ccwU2R5bXPxT/p3K
95uUiHT7sL+LIFEQw87VBgfSBMdZY31gSMZydFKzq5i41NvGvfHg+BPKCJZP3YgvqGd1XEcU9/jB
cGY8IFpNiE/cAwZkWmIOj6VCT94I5OWsU26Bu4bny9qvvT26HerVX0FEuafQP87GU9MyfvQNZOy3
Q+M0ZlCth9tTFm/E1XJk1FvkMqjXQ5yPNrejdh0/q/Qo7RibZO4/AggPz7ffxrACQt16qAE1BajG
/34Roke35+Q49CY3XPgeh9uj/9/Tbmw3VWl0Z3d9gYJwTkQD3ypRmufbk9uXJwncMNPtL9GawHlA
0AFjRJF/e8W3R4xgH3LK/MNAUljxx3cNyDCc9tGZ8FQZFNEAvWx9ZKUoqkyJhdMeUi+Ad6RXRIdL
nFr82PcENri9RN9giB5mXblvWHiCaj3cHvn05/541PIx3f5FTwGAHbNlkqJGoF1Us31Az6QPrA7j
nBbVuAM/QH96WWlS1vr/pqljA8rHBHKRFCaNAqRsdLBAh/zjMAHXQ2H41xc1dxTOEjgK7HUfjTYb
g1C4mjKSR/56+PtrJdX6qYTspqZwDHpl/nnIDQ1F30teJ6L1DrlrPkeMzJmhr/OteDQ39YByTk5E
Y/99MHNRBxTZdQCgcES2g/BnrFRyNv1V0GwwyJy5PQf5kDeBS43OCY012m6Nhk8IqReFF/6W9amR
IQWC+7Ji+OgQpoUag4wr8WyqT0gVYyBA5h6bOLmbLIQrej3cvu5VWYTOOmH2UHmLs636cq2A50EH
PijNoMl9KF1G1pMVUHya6XW02yHIJifvTnWSDoHhegzmxpHU6nU+8fchX6cIGZmYh2oqn25f5/en
AXP9VCwjGfCmhSTVGLqgLkVMF4+J6QwO+RgxtrDI3YJAjBOzuI0k/jqU6y/t7B4vxu07j9b6E8x1
gpKsP7BZX8Uw54Iaen2+Ovdg5OEoCNvqtXI470h+QxUG8zlyWSbdkXm6YJtUlkLBw5mqQ9y/+yBL
GbURLRib9lc9oT9L0V3saT/8kA3dWTe1zmNmXEPdnb0WGZoRrmDZDJ2jQ4TpdqxwHmsn/PTc6ilC
CKmFdg5Dar40lv9lLsqReMmDkaTxsWqA286kaNlmg+a6x4hZKPUzNV5IOWv2U4GpG3HW++xEd1aK
MmqgWoc2PfqHYv5ZJFN+9LiOC02XjgDL+9ywYdji1lgZ2sxp2TScUjuUO+UFhizSfWXl75GHqMXu
6aLCMu8HfyWcMYK12/ylqj0MV0X/m5JuOA8OVamRvSeZjRUhZb0ErZnPzg4/G0GDa7ucycAGprkm
WdllJl/xYz3DI7oqIkVmwgJckEh8SFsm+PmosaYp/HrWz95Cstf77CcUvpNUGp+24LyoZuVyaZFO
jv9np8fG2ihffTPy965wF8SrCvF4zoZLevVmUEgLqtE9d34KqiNdxankxl7dsj1nqX73S33VbTUH
TcX2zOYvg87WDI8dEu3OsBA7zNtqoFguRuNLZZWvDKqXI8gPdpmlPppEOBHPhHvZKffVJyHH/cYC
UJMHRdl+SRjCBfTu6W0Y8oxF9XOwuKu6SiIOLieJbus97cf2lU7WRskRSAggXT8njLEJ86cpclxG
qRjcUOUBKTWnvWsOH9rxKPcaGlC9+sbAJv+u9PAJH5LBqht/7xcXRfZi+Phf+DCMaMCHO5bfecO/
yDzde7kL1hEnomtVx0jLn8ApX5IxgraGlSsKHxcMbbtpoO/pI2ztkX7mtCU2k5rQW+JGzArbYwUf
uAenlb+n/f5QjqdQEIji6FAcrcolZ80e020btUACp+gXpGoc1hTkzBbW7pp+Who4k6bMoIQO7OwQ
Q23MKr9DlNLsrM5/Y4cwoWBhi9lTIyTdV3oFX8eJpFAEjdV2pMPIKIRbSZxUj+D8VgFzJ06WxzRk
jt90i5ehY8wOeY4U0q6ML4X52D4vqwUz88YrJfjnYnn9gTRX/OeDphHa7KBzjlfLytK9I1ddyZVL
i7PLse/TGcVV5DifNklzp3J4rgoiKyZrehdmYR8i3X/F95bvDAeZHtWjifQ2pnORUvggYY3j8jPi
g2Ef7uwYituHFMTqdmDH2HnpuS3R15SYCrdQUBlCFeHrMvNKQ6IqDqZLRqCJMIaLa7OOMnKwS3vb
m/OtLtwz8UH1IU9Q97ukoT7bjzXE351FKuDa2lothVYgGg8QAkFLYaVLtufOQy2R4zppCGueVt8M
FRqD7dfZ9owgrHEkmTOJlwnssjg3n8xQYDDKvtLYXoXBkM3H+lx7ZnRhbYXoifNj5o9tezAQE1u7
GGT7LgbgN3DvPTrwGVeG/GvMYIWtyU9SU9BWxeR26QkWJHcvUkMsdfBy44djFzihtPjd4r8cl8l8
r5JxOcRyDa+zi1c1Ip8jxQyFbZgNe9f21QEChtjOmv4zRF7WrJVbTqN7o+KifpgMSN1zUMcKpXIv
H8Wpa/ZdxZkX1o2Dq6NDxGOob2VXvZVTvsvcniigBqZqhLmycWwsgxnWxWTGPbOwsMs8SvfER+xx
X9MjG1nBh1gfvH6+k5Zzz4IloXOxuZHWwO+mNcnm8j7O3x2d4H1um3e5pGFgWMDfffwOnZks76P2
ql0PBYWTwDm3Ut2jrKJFK8kBbOdTvjIsE/89q5F2E8IojyaCRfohxXGek6vOIpinlJ82WbRuPH+P
yHs+pvDKN7lWyDKbLyK2DNpY05Hk2DGo4hZqIZLqHOlWkqD0E/6XIZxToilzQlWm8T0Oa7rJLi4/
hKt57aPTnt2X0cZeM4ujLWfgs8xj2PA5NVvl6luV6y8Nk4M1RA0QnP6WVAgz29Z8hgyOIA7PcdGE
8BiqaLzTYnjoivwXzUBbK8JioPppew28CunjduRfn9P1a7dv3A7JSh0s1mAs4qnf6WvCPsZ9TrAY
h6ahOB1YdL0ipi02k4mQKPt+RO4l/Pa5KMggB1vbNiPOPyDGqkLGcDsQXzf88WgOezwvMVpLoGTm
rp4IXPA3SS0ZrQyGvsyhHeHqYHwK5XhAy7FP6EkyprMR/TcId0NGfkiolsC1u+mUh9m1yLnx+H79
EE/cxv0Uhs+2HNspqHP7nAkxU+EnUzD5I9pwGre7vKJ+5SYJUmGmiFWkb8i0q863rzdQ2o7F2LKp
954a2veorBlPJtnzGPYKSHnhBxaZJwFW86l3kqCWA53CYmFXyijr7HoUQqpDNJj3zrgvDZQrEs7m
fhY5xtDFw9tiDsXFjkY6ImyvojkhE29UuICaCPGPr1aum+zwg0WUnTicm+D26HYY05wt1e0hXM0q
gHm6emvL1UA7ZWQq5qn5qx7sOpg9ru3cpoCbIdju6Zb9jESKrcZQTeBUpH/dnrLVqzfK6E/tPNL/
WD8yN0z+/LRcvYxH0nnumsnF7QyQeru0KWI2151p2OOr99n8bZP1V9lTSe88KjcLbwc0widRJAba
N1Wc0tABMUwZ+PfBKikVO5nQyr09vH1nJqUhlOwXSMIqLnEPiRKd5X0Z15/Zek7OgnThbZa0V6Mc
3cO/fK1X3VUT3cWFys5PLX10mCCYjOvZba7/9faIeXR/Hsr3MVVWwMppBYWOuBKyjbHqGWw/IX9p
PZjrFmFZbAwwcdjvfKugN7PuIvya/cTt0e3gpJPEV1eRsDh2yUVqpN0lfWpCL7AC0c8LjO5Ixk4U
JD6KK2VNWJLrxqPbvJb1NhlpG+m2nGNrqX87uMngHxBF3hNRJIM+8X5VM11Sbutnl9H8YMVBgfBr
UyacO9VahrsRpjFPTLQNVk0HAztE91NHUN1QYzdGt4fQtgRl/fcB/VZ+MlFKTiVxbrhgpmI1+f+2
NSeOkcZsZdaD/9cjq8HLZ6GuhT0Yg0VIhvvMClEqrQIShQA7z1R92s0xVoXtiOzl1Ct7q9c9YrHu
Fn2HRPk5oo97+yCiNesuX2bUHF3rKrIO6LPHFGkM8SnJ6wrjmNeWzqWxzEvPCIgGZTEZx8VxiiBK
F/qpfn36gyIa1ZU+DrNNFAsI0gI2Vej75eH2e8ZbNN54y/gjuto+hNb41HtYCVx3oFYHH2c5ds+L
1fbJwxo93jZCBvJmnVUft1wf+JRIXRKHuhXyPTY1qwzWG3zQrKk/t6eALfojQOJzv27ykMThmrYE
/oPFZqG01r2gHzcJd46BHUhHlGMfM3jCZ3+xreG7kvNzuqTdQa67UNfx6oCMKqTet+dTpOl5tgnv
ha4QpudNcq5pK9wkOFM5xWCD15dYredn21kt6HQNCpQXFzcfwMnb8+2VggVkQ2TJ/up2fISanD/G
KLfzmST0pfEPEb+kEjNJcOp0+5HzQEr6Hz/99lxkcKLX382oqgFIz0F2Ey/07+daWx2q+uXJGLKv
cWQd1Rh7x07PnGZyPbs4Q8xlGy8kzUzr4rJ+rbUV9iimELvbX2yDDMkZMvE+4D/4WGzTwzlDeNr6
9sR3JWKcwF2Fd33XbauRgNE/Lsb1XdBzg+N+bpjTrdvytvC+Qxt4y9f2SNfM0VGtrZT1WTgnP/WE
Z9tdwioIGR9u7TjE/upqLpX1Zd2ul9vT22FZvzEO8bDDsUAFtP6TaTaag2XJO6LX7yM7R13Cp5u6
zvqpgPaprUNGXOVGj8NZFwWGK4tLviBxgA76B3cwA+JTkR9hTz+By8+b+sUaQEL72XBvlgCV3Ai2
GHsa1JWwnXofRHUiHqkgaEaycsm8z3etBiyaNETwwqwcjo0Zcw0agax4V2Wtf9T0NTExFM9eLT/S
Xn2q3LtvatPfsaOEKVvjVHYd5w5X23IkKpvbuUB6WFeXzq0/ncFi3oEEkaTXDns3qpw5RmPQFV8j
X8IK1rLY51AsSjBodEoENksvOzaJ/TbMF6sJr6tcv5IO7hU53JMp/7XqctZZ+zqMxF/AB/9BO757
1vQqNQiqdorn5zwUp556DHYkQNq5PLuN0e9cDzB8ix2UNv2jl4Zgz59MF7dvbZMgNqnkYVrzDJIa
drs3k7ci2RhTpFKo9CNpgtUPrsgFEzdFmUxCIiNFN7GHkO3W65A/MC0oL3PjYI7D7kDs3PC9Eo+O
G9o/4pAQF/Yn3OUralRdRDtvFO+RbTz4NC72qZllZ5J1fps+dX0T66epgfvVVYZ/uF2MNJ2HU5ri
mipbcRyVd7ytIn4r02V7e5hNkTw38xkZAoqCuTcfzHwxDn5c+sFUuOL8f1rPG7vxP2g9YTGuEfN/
QaD+BxDypRr6+L9237Kq//aves8//+Ofek9f/cO2wUHSB7Ac2FAr+PFPJqQp7H8IZXuW/U896N/C
T+cf5O0BDvU9CUPUtey/hJ8wIW3PkcoFJmkyaIKi9W+cqu7fnv8rZNe03P8h/ORnUFqaJqRaKRwT
Cua/cqt80ZV9GDbGJTWScAfeG6unR7NiYJy4nbrs3EVcssTtfngOmG0xh0E6sd4WxmM+hy4ZAGJm
OogZVSsX6TuwZPOELHHOMXN50fgYgc5hXov2E0dki3SM3IbNbBEJZth5Di8fS7uZeseJ+BU04PGm
rornTg0f1tIdI9qPYH/K+3iiJ9p4j+jnCaImZfJstbh61cDowfQ/Reu++H71xuJ0P9rTDwIcqK1t
YsuK+ULMROCFE+tleedkRLoWsXvNfFREgkFI1SffrRQ1yHIqawMNgeieM8dd8GDh1CIxk8QBcoDa
NN/TJ4UdgXqnQ3SCiBSvoFEin8qPeHYuSQWdTiPHGh4p9iEF5MyWJq/dhdXvMeYfJzlwht5myUPx
NoKYMNwI54nF3+yEcAXH7mlZEz6zAaO8H8kfi2nv554dCUpNfJEZ4wznpR/FtLFqcAfp4O+8llAC
R7/WTfmN+ElNGkuHH9ZMoWchrycntVroBOC3EggoxbjrF2LbnAE1msKfNkTqSuIAVn+6J8w3dcWd
0RiLK5RdyjXehc5YszCgb9U5vohaMgiskxjZ0lml9TOBMCdvkd6W0Ny7JSV5zINmvSEK5lszI+8x
5gT6lJf9rPLHLHIenGh4sYeIVk8SH9awGhJskxZ1ImoAi35KpOmVpIZxH2Zk/RIq970tsjsjxsZF
+g7RbMtznjzX6gctrisx4fT0eRNmasHneUIcMuts739HcHHB/EhmzgAieloeYz5rGSbVcSTh1BH4
6CFZgcqxkYUYtJhac3Z3cR6/obrxTnRPrhldmUvt6tfKs7H3Qv5Ho5wRJkR7yyF7uuPDhK+FBm9O
zS9FjrNXWVBoIo/Qd7rE5HCgS5ieupg0aaeL7y3NjdpygYnFuvwovPoji7kdleLddrMvdUZKUKZp
X0rXfM/K8sesr8IvrxhMkbCxF2hsxJamcgdacYe6Z7A/quelYBQcwyGc6zFoI9weCtgUmTmP3Cvv
ZUn6Y4Q8KgHx5VarEBJxHv3b/8feeSzJjWxp+l1mPbjm0MCY9SZDq1RkkkxuYEkFrTWefj73qGKw
WNW3u/dtNHM6EAAS0sU5v7DNpidkuSBEkJ66CclGszPTy61ondgiF8Ml5l4I0DlNCz7ocf7kk9q/
0/VN4HXf+xTcauqB3FgYbgKkyF+qikdkDM6GMe5KX6xXAugD7kh4d4OtIG2VIQozmE9Zx1A6FBr4
L3xL6gGacAFoyW+iQ2B3xZaArjiqqRH+jcu1dlun1fodgS8spoujKnpLzhTkYitrsjHeTJb36Y8f
ZSyjJryCQr6Ka1zr2lLZa/gzyN6o3345XA42y6oAPlWG1R+nsdP3vJjXpbThNm30OAGXa5SIE02B
w9PJycridU7KBwvDo9fHX13hMOToRd0geLhsjTmL9sqtIEbyPkpK8G6+nEhXftkdw4UMjKqNZvWI
4rm+va1S65PGuI+nGP3on9vHcie12UxfAh4oJ1dSMvc0PKan2ALs8sU1dg3kb8bVcp2QhdpEFSRd
7UModrc1t61iN2WvuJwLGjeyknLP65E6dTy1YoiT59Ann+Y1vN32UL5ryUFs0yLG8CfXToggVWOa
vCHM4ZIMpbnxzNexfAmWntBWHaMAULr1o449193YTRY2X0zT6i4ByVm+H+e5ufQGFGGs7e4dOQLv
O2ImoEOISTGDgJxoROHyNkXDMxIWDDRT4u1atTVzhJTQ4r1f8sA6T/PwnjBDuSkGMGKBu2hrA2js
scF3e2+E5UvraePKRWZRq6oeJjyeBVmcbLqog4b8CdQLqF24X8cACItpSqiEDFiTSNEazB6npLsv
sUzDaqQ8Vkv7VkOS3WuF2e5Bx3+xJmjUEsS0j9rBe4mh0ucOnpFdDIag0rz8oHnhaz3334uob58d
EZSPBslkE20KV+t6APJ9fFzK4hHXQxTHQGx+dLA/zOfoGWWBYKu1TrMhqJrA6xefhi5a4G3U3jH1
6XBbMMHRt76aGvCWTw1v13bM/QXKMRlc7CQShODAMGM9k65JVvAZI1UxgPQ8AJSJdo4RnJSJfCIn
4xFIwWKvlj28xM3BP0yjJ/L9IGfVqlji4GEYMKhiNJEfp1jgXtF17bhsPKtH5YA0G59IyxfpYrV7
yJIjqplSLETOmJc+JnGBYpvkYvyRksVtjwm0L19GtVItz5UwdlU/oy1RMru45Wk7GmAmYLyhDfG1
uT5OLXEyTUOOGnIcdAYCFs3Pmlp3W0Sz4YNWTBrMBo5hymgINjcy9EG4IWassNczki6xtLVXv1rQ
d1exYWK0iErnsnJgmlbFHB9UGlgVEP7wBlRVT85VPdP+6DiDh2oAITubUYFhkQdQSdHlZ2b0tojO
fb4KQgIBuYeBqzRvIkKmqpHuN0e1rI1o3iVp9dUKcbnhesFHcT95I7kNWVAwtcpmd96Pi7ciqFAf
kQL07iRhfKWe66IiIJF8xHaVO7saTKJ6yhFRFO5wtR9UVPjnU+5lBLiVhaqpJ5/N6XcbA52Nn0/5
sRz1Pwr1ItwWVY1M0ww4BcU89dw1GSlRRSxfA7WuApVJCLpxwm3u1C/q2UM4INSgqrqKOhBc/xQU
rb1xXVEdRPxF5a4DsC94iaMJou6oyluronNhX/ZFEPHlchtVEcvMc5i0+s6euj38INggPwuNkPUv
i+oHtW5xXuuSOCHZxwahKHlP1eumailWplBbQCCr9+1W3N7B24voEn8WfFg72KsI6oRoF6QF0q/A
8Evp/EzHJgN2Nha+yPvJ5TEGTZ/F9fdRhu+uz+76jQIeJuwr+0E8N2jacKG8PThXOQvdvtTbMzSR
fwXf1+/VsyF0wDd7/XKvdTupvrogpcA38XRuj0g9sd/WuYU/YJRYpKvb1+rImIujnp36etUvhhYF
mzoSHxS0Qn3BXUMeAho9AZw2cfnu4sHNDwz7UMqSAe0bwiJizn7FWtzW6SF5kRb7m0nKdbRM+1Mw
o7bbTrtWH5ujAl+o364byHVl2OUoX/WwUCSiRWgRuKeftd/WaU2N3gpj9zukjhfZN3bIXGYxQgHR
0pz8GEVj1XCosJCsYVtOjsZvPqtHiKcn3//PJ5pbAW2aWq7iwtlDD75Tn6D6JMs2igBuhTotpQ2t
oE+HcN/oSHsy6qSxXe7JVCTXNtd0XJMwYgLFWH6SjnQKwygs2qhH7OTSiEntVJk61IC8IQvP11nU
Dhlw9bWqIvDo8++aGoRi2qfMQORX6dtIqTKqkNXbcus5Gg7f6DLMKrZ4fcLyMVey4RZqZT6gopN2
yVb8xNLYMm6uFlVNFerRq3U4rEsBG39/ay6zYCHvoVrOa5XjvxbQvBLI+dYWdlh+zOXFODMuz3tP
XQKpYHlh6jcjbPDClVtMOuOjvaqqn9yf+6rFELIlWiWO9mWoqij6EnRpvgtVtFDnklTtVsAx+du6
QtMYYt62CXMZdv2nQ4C+LDb5Ev1Qh8nUfkEoTpgaxLtfdvunfX9bl0aLs15aIDaxPFf1q8jcN3ck
r6SWyomsfUv2QW+6bwB36I4Knc/nli4aWmK0t3XX7BF0n61oDHc3jdkp13oA7Y58Fmq3azpK7aJ2
Vit/O4xa/GUfCCAbOzHPhbx4zAg/6pGBYZv829fDXbcdKhkr9rgbujmkBML5XRUqx3X9dVjQq8p5
UTSkc7ALHEnEVLoQC71bPR5agASboS+LZq+SC45GFi+O8IQmWLtTEVoVq73mNSpg7DThpZ4el3el
HBuotEatRgmRFFMh+/OpEZa9UQG4OeowGqqQUJTR86AyANnm4GPPsxYA6pRfoDIzU4VavBqwqeXE
z3WaiyRex7K3vRaq2VbVqkOvh7Fm92RBodiOZv8tt6pmo4LMQrYfKg6tFi3VIyTFi+eC9puZ4K1V
tHkQwMcGRqvqWtSqW7ImTHRnNxBL7nx7qvat7LgiOUqIZdfo+eh5+LL3C+XYQqNjYKon+0CRZOmq
n4p5hV04bV8ke81ZdqKqBossOqJjv8gGFCvXV5usxqavbRpiWaiaTsYB6EhPyJamd5KbqlpDEghC
7LInVcmJyKY9HQ3ae527d10eoZPtZ0OsrM4WeCkolJ0cTuUoztNKBigoLODaVKZikc3NtSYQ+Yo0
nM7MRd8k8jq9mpymqtVc2DZZ+ktS2+i8GJdA9rPqwlXhyCB+EdiIA0ucWl5IRomi/5fM5XFYjbQF
mjHyCIqOP0ZAS4gA7hbsSPEHl1/jrIWPtV1O22sQV0fE2F4K2lNfVgNQUQBDgjPYA8x6ZdZKEM+a
sfajqhJVhUFiuuiTvfkzPalqPCP6hdtKiJPaGvQI2H95Ebci9xJ3t7SkQX+ut2UPhOUiVK+WLHtl
2QinadqTOtoghxSqditUHq7T248Arb2NOlCm+i5VdaacG2+hsGo2g73vLCZj0OLCfh+Z9dqWY3BV
1OpVw7/JTLJpL1KNB6x+0EqTyUFXv6FKz2BLvm2ej1H8nVq2C4tq1JnApyrzDZz9CXekmcGAfPlU
ESuIYl6EPwj21RuDMCeHNjBZA8pzqKtiOvrhOB3BZyEKflvOwxr6XYUlugSOJjKxWHoDuTgC86Th
1NoYJaONZxdfC4lBDfx5OIYBhVr82zqksjWfLHcOqsIoyod6yMf7PmhgSxobxjUEioYYGJ8VbKEV
A892tHeDtyTHWAQuwBqEOYALFju3yBGDXfJ6O4sFSUnhLY96/jyLwt1bPkSVqn5X4b97QlPn/WLh
yNiSerxDoe3V0OfoPNYRorGLeOx7vTxn4b4KvAvD7eTSz8I8TajU6YnLBxFGWI0DqI+xkctwycHF
VHzA3zU9pEOFa/bgPkNExAPT7TAxEe5xTAlUTglqok2wPKHRHe/r1u1O1YjmoOkEe2TGGC2MNvpu
YlovjnZB5p5kUAvryHFxStUAsYBqac2D1Wb3RaBr+NW0xc6aeaOd2ukPXd9jURQjJ1jb5Mvc5YyU
mkYoeP44oqa0gokyrwoXCKqugQA1bIGpnjE+ENmqTzD2aghH1Pq0/t6a+YDmXFudzUgNclECTLUp
gsFfI0ZUoU5W982wKiQUvAhde6UFgYVmkRXfZxl5J53Z+DZPUBmEZSNMq9wncOT3RdPcL4P7QHM2
vjd7hKVnA0qx7kJisQoBwiUbMZlDwTcyGhkGwVndTkS9alAlms2wPxuoTK0GoMZr00KAtSrjcq15
3sUsGgzKa5gbEbEZ0MsZocInu9LeZ+QTAb3EG70jkJqb/VfMWU+mD72IUOuuz5aW1DFF0EU5CvL+
xgqGbyUM/BKCprdAcKoD871doFccgAfeW/b8MgkDxb8Eoeap92ygWYu3SXqIlNaELmgBbbAhsj4n
4gs6B9/KYvhWhQEQ6QV16dnfLxP4ctPpLzDwwaeao7FtIFfgDZ881/BadmaN3FvQmqgJ25PAyYXO
ciwyaCSF1A6AuuPRU6zSGo+hLkRryrcxYyxDlLln9CY0Y2NpRo+NMVwvmXWGKlcu53AGUe4w9N+a
c07KbjHmVY6O2jKSrc32HerXZioD0lryHTQ1Im8M+1ZCR3anjSCNuTlgV1NLCDXxhyupnZDNenQ/
aRVuAbFrE4wuvXXXk8yIvfp7Z8vxpgnOK2WCeQdMeN2nLZ29Adhr6kRHBIL0u9l1+7DQdwH8tbVZ
ooKIEeQGbgCyN7ygq6L1HgKRn5B9Sc+11+1FVuWHNK2/VBPJklKHpve/2bv/TvbOMIW0IvzPs3f3
34e3b3/J2/2xyx95O10nOYdZGvoq2Bc6wicD92feTmqn/GneZiDD4oHkwrgNVzXXw/XlT4UWm5+g
WPO7ZRierf/PEnW2JRNxv5iLCUdmAoHz+Kbpg0om8feXRB1Y82komsq8QIa7S4aGoEeDhEbItOwu
jBDhQuMCjiRS3FX01kspyC6N7DNAO/duMZqXoKzJV9nhtIV6BsnUwCUjIVralFvIEQydmd5C9UO9
EMWhNx0cJVSqdtPDRV2N0kNEgH4bgApnvV5AFHBfmjyYN37CIMLXi0ekm+ydTlQ1DYFZSThRCWZ6
aSoa6yVOGLEvx9aMvH2TdOAXpvrc2NZ7z2TajlN5R8JEhCsxDrJfGg6i08RRR81gq/dT+6ELm/e2
2X9oIEh/NNGFMYvp3veC9uD3I2rSwzit8DYnYmLVD5FrkJaxoaJj1PLV1RDNDtBuIcfv6ick/o6Z
wJeUyCtm8tFI2Lj3Tr0DD5ZR7pNmEbAkggM0WnzswY8n+oK+crYvg7B6BaP6GIv5sjBFXI8DiQij
QFyUITT6sxIqJegVx1cbcBwUc6fd1Avo13HRn/1wGO/UHk7Y4bLr+MQtvSKmbSOD5UR0H24LuB0D
axrdZEAHOH20l7jadSU0W2hjY7zTYSZhnGNxs6sfdO7HpsQ2Jerainlmgap3EWx965ujgbRoPckt
NR3cFPzgHh9vjBWWubUfRoHjbZE+WHXXIwA4T2vLH3+47fg62Xm91wLEmpOYkEgBGKOf3HWSxAgU
0/HJOEx7WIBI2akgwk5fBY0aHUobsbwIwhdQQrpZCPgu2N9t0aYbAyXRIyph2LUinnBnQvxdJ4sJ
PEbTH6tmJOs0N8nGa/yLk83iTnNTc5OFAMmwFgkeQ7LSlwzaEz4NaNssifa+I0ud6QiKlRC74Sjw
HXhzDxOlSKu1a2TZY1WLE1623dl9B/s93Idtma+c/ofdDMEF8tAX0hNQcSENbI3Eh+jgRfCIKvEx
tFrEU9Aj4fYEp0X4JUAmbEhwAMdXAL0/EyzRmIfNyWRsWy6j+ZHxI0Mddx83NuYlDKxgQJsnLKKl
WrG1rHWSz0jjhS++Mw4rH6kXDIBEtQ5yQUB+andRCzIm0Kfh0vAUR4B9uygGajJo6bR2ajPbQ+4H
M2JjG9I23iNnvfccVNHCMbM3s8yXZmnxEZBfe/ZAneAj997M8Omt++JdFhYvgjTbuhwye+/HU7te
ptM0jOGpQR72MEeNCwEwQCkZITN0JWIgY2GjvWkmVMmxHdeZ8HGZ02lDPJypdE07YJ8s7pu4H3fB
oqFhF+cfDdmh5ga4aWB2EjYH1D4DVX7v5d45wvBnL5srxEJys2G2tmivItMvnfD673VflWdXoKfk
oaxJlN9mbhlEp1ZwD2YjKvH26cpLrHliFwXlq2FXwSms42kzTsDF7TatjyQjYQbMSGou2pQ9BKgN
MdZEOCiurOxiZin0iAJOb9ggm4MtMqZ1LcbnEUi5Te0gVh80mPhowwTfBb79rhn8YJ3kIxoBQfAB
NlzyHsnBVVl7zmowYoYrOfScUmi7FlOcR66zm5FzQ2IJsZrBILmS5Ocos51rgbDnpbCDQ4tKbF3w
yDWZJ9BhUwAKmiBuFva7NCThmifdBtWc4dQXE2zYDrKZcD7PWoUhQghFusKxGXIQkwz0c9d6kcsM
DoUpiz5CBZFE/Z/LqlaYMmcAcfLP3+eZ6ZVaVr/fFq9bqpVu43Mk9dMvVfXTZDvztp30R3UItYla
/9sRe0AaRzM1XpCHlnnDXkbL/EUG7yOZzrlWVdZRLaua2kgVt31SlYRUP3tgLv7IYqqNbvvcNr/9
QPQYZjW5SAxjMqSB1Nb/fAaaOi+1wfXPqaP8Ur3upv7KtWr6yYnPPdvdTv6XQ99O7B+v9brlb9ep
9pka1NwnF+DG7bi37doG0wI7LIBA/LyParfrBd4u/baLqv2+uVr5y9WpY/xyprfdr3v+cnh1CwAS
o2V7O8OqGnApQGSY0bDGnVb7qwK8Zis26vi/nIT6Sa1Utcq3DlVmNzuawNfQHozrDtetJkvmUQZ0
sdAwdeDrLfyRwL4kJRqUuFNZKy9iElBP1VOu6Qjkz4Q2kipDew47ZV4Xtfb2U9cY2Q5Vz+Nv69Wi
LXdWR7j9ej1KC+aVzNvtiIiI3yUVEbCpZqI5ik0iZAht8IiPqqpWE/a4Ls8xPIyoiDFluq0sUPQ+
pOXH6ybqB7VfEKGoP4nxIUhjn3ZAovDD3MdIBTIKTX+UrjPPP9UpKZJZRkZVrbGIhJk9mFoLoZu1
kR8B/dyTaJ5AuvO9q0+0Uk1BZdwbnWHwRZYnJO7orlKeGWPg4uC1/qpth+9u+52WHO52MX/OtIok
nO7K3KwsZpkCUIUjeQX/tHjbTu3G04DlhZIVKPMewm91mtrWxesQOJSYvhSR32wblffxF/QmLHN8
DXLnXQkDZI1cVnOnEgoqv4BI6h/5hZqQtuV0SLqOO5MhztGTQF8UtxyYsAADgqkHwCZh1qpoZe3K
ns3B8u8xNuPG/EmbFbKmFiuwUTvYPwdtcqKTKkZ0/yBf0JuXg450Lj1wcWozp7xj6OaRAiHXpgrk
7O6MMXCvmdJJpktV0QOYr3Ri8VVZSZvagAi/MzmPcKri02wuxmrGpBxpPw8P2EDbZxCFNIKEB0sB
ybFIA2/glOl6WBhsdia6vLWhA212W/Oo4QgJGzIRiCcSNQUigjfeiJyEM9SvqMVeGkYkdGfct2R6
znVIxlEVZcbGTBFJc+ouWI2RExwErl+SS67I8Lp1cq0RUDHJJpxpaMkTGTtUtdFBK9E0y71KVEGe
wKFKJ+WrOOWKXa54+armOxGDrNK+DJU5QDbmGfBm10yRe+QUGADMK0VbdiXJYew8/VBnzyodptLv
rgpvB5m5Jx+Hm6o8h1lGJ1OFm1a5T7WcLeh1RwzzVLbLkE/ErgMv3xPCXqSYmwx0kjG7JbpULZwj
D12VHGqSVuhb95bnsmdC3EAD52GfQOe1ZCT39gKq2m/r5g66YTTBg/Rka+i7OJ5p4bZVmQXzZzrw
l2VCYfGG+RlUQ1D7pOxlUPZ6OfJCVb5QXbJfYYgDbwhRJflOqctTL1yuiBHX5yB/8YKDFQH/FTJ4
rC5Y1W6FWtelhFQQJvqEph+UroT0GfNHku8qFu39XEkIfSAi09Zr9dWpV0jVboW6B2qR3oThamKh
20Nnb8oilJR6VdwWIXq/olKGyMIsHhHHt5eVSuxdq6aFa8fg2dZKpXQJm/FCq7daFr8tluT+cmBu
u05lF2Q+of9ZzDKzoBZDw6t3vBZHbzQnCAij8b0TuHoUkpWiiihqkSkLeF5tXQd7yyp2Ydv/qGBQ
b1QyVd0/lTxVNbXutoi0PPykRge1RuS/R4hwSLFA1xbQ8PPoNiend4y7qUqqNVrVRLxDxMiR7rcO
6oIsPmm71LHoFhIh1zIJvNNDA3MJBBD5sqCnGRr8VKtZD8J48ALXWgMNco7xjMICtNR+nUYCTpeZ
nMM4eT+OXbwJ2yrb6A0SDleARurBkApkg+4Zzl5dxfVT0MR6QMEdfXfEpMY6DE+9C7A+RDZBvR2d
CfaQFOZ7leK/PmkJALi9DG5tJkfrXTHBLm9IYK5xLmnAC71NemmixwA3x5WFxmRQqzssQyWjTHHL
Qn+MjxmKraHvQ/qrvX0sImhq/Ye+8jVYJlmIuZSJ3vYQAdEzdPtM1mfaLdGYnDqrwOq5rZ7qFEtc
a0GFh8GhdgcCu1zPdd+vGyHQsPGATAxuWWxQv0v3EcpSetUezMRAeLEYsV+XjUUnIYNWIBMqalmX
aWgfcObaJxtDpF8MsP29GgkHhtFCDrAn2au6Bp726DN+MMnmwaO+z3JQOG7rwzloAJg2zfvR2ZlM
e1fXo1slqzNwIVgm8XfHpTRXtTgjBo66ARpvpItXegcOy3HKdd4iINLIfl5lNyMd5nLc6edrmlOt
U7+id48+btu9j3qymMsSvgRBFkBpDiFmWF8WS5uh34T6CQFNN+ZwU0GyI66HF1trpV+A9KTP8FsQ
6QLAQ54Yuobtrk+Nc+mXDw1xAUzuXDC9P6KWg0b18Elvw3njjd0mQOVlO3ioxk/oYKh0syquqfBW
fAcN2R49IuxLK955AcYBZN8ks1LRKFVN0SuxQYEiZvXOwR0eXG9KNkmEoERBW7IpGqRarxvw9R5S
582FOLrtktEmJ4HsAPy3vQha+hd5bVEFeE6AS7urHTAYrSywD6UgyLLOepqZeflYzs2HUOsWJtto
v0A34vY46YcucrLNnAJyNt14RiaswDS5clce3Pvr65HPkpCG2L0FiKj0yfWALbhhCa4IhNtKhS3Q
2pkUuoigjLKxIVtZVbsVajNHoRfUyhtCIY2LaFfpPEC57y/bqaownHRjO86P675qXZ6Mh7hAT7iw
v6YCs90yg9Y9lrgFIfqjrVs7eVfkKd5/i54+o9e37JPxOWl8/J8NuPqNK0No2rxF8QiBIdDm9ux/
Ccf8w4I/xYb8prfuJzje1TIgOrwAVocx+zHsi13uYSRjZnjQRUgRNwURfQhpAZZA02nMs+ZrMLUY
f1X+5zKHWFOCib0LhtoFEoiGAYFUzG1EOh3HYdGeFwOLtmQ3waD43Eq4ZReOwQM5pOZC1gj6bhrP
b24Tn5epdF4MYl97Qkz9Vh/s4XOqndTvo5khDqWP2XEImuBdrfcvzrRMb1bUwqjPA/ceFZL2vmjB
CsmQy1tklM+FEYhzmGHECNIfBbplJCshf2zRdZj69K1FimPbLygVJqFbvDTRcq+Oyl3jVY9t64L8
2vhgExcGsMmf6zztNUqs/N1YNQj/WYHEbyKCKHrG9SV+mzgPLK81Uu9bXH16kmo+TPQKEyN5kXAA
8P9qY/NctbX+yOyHD4Lx+qPnNDTzMzYjkKeDJ3eJMaqCGUV0jbNdiCksvpN+yiVO1Z06fadnffTJ
RodfnVU/Y2sdJY5xGt3MewJnFF9P1wrJdcRgGh+HcNbPhTmjGSwPObvWfphs48MMS3ZfziXihW03
vuakVdQho9IDONuaiOdjVvWuH6bPar3IYmTzwmB6MObcvCxON0IG5s7oUXnvZaJ+ITJYHvAlyre6
5oRvNvkSee1WzesELd7BO0n07+N0eVYHHCsbXTLb6+6juYKjX3rR9QHaHvpUIsIcfEqzTdv36VGH
gnt9gKI9+ZExfl4c9CZSCBJ7Q7j2y2JkZ3XUJXIRipSvWB84wYN67dSFW7X4SjTaeLbEHJ8iL/XX
6vQLbAY7vKE+xCXmhrkgvVdX1iFyS/8pCQmwQjMhe9xbRyuJjI+Tt9T4tWshkMNmegonZI/VFn1Y
HGxHSz5psZVsrbmpjxUN0lOr2TiZIXL7NZ4sMkvx/KmPC39Dcn1h/EZ0FEW/vW/yoqnj5HOPylgW
vTLaMjZJaHpH3Q/ax7nzCG3K45A13CSjNrxmYAo3mmvnjB+K6LFpsNpSW4R5uQ7FELy2votub5WP
J4Sp9AfCxPlK/RX0OSGtzd3ncDZ43IFBR+/l9QOC7s31GA7Ukbyzvc9L7ZL+qvTkXJTEobNoGa5b
oEdxh6Bx++a1KPwmmdWd8zkW9zb6u9e/MtEGYAL2lpXetAaXa57ROq/u3bbB/UJeij/sHaBPZ7WB
qPp27XZNfOk610dJBmqQ2spF1y6Z3S9Dj2Wf77jtJfW6hVdQTwjht9nX7I8TKjG0nKzRvJjoSF4y
/tY6bUb9C3FNddVTLbxVr2nRPWqQwTmOO1xGTERfQLqrv6QvlYmAUdndV0Mjzn2AyGWAVMDbYH1U
G7TzNKNmX1v3HY7jZ6tFQq0LO3Ff9jyeAYs7QvdYgcooqhg78eyGUUXfhupfvhTD8+Ih0jfoTv0N
4UscL3vrDXkMbZWhGQxZ0y5x7xaAqpJY+6B14fP1aH70rvJK+0OgZdgbIntzcnXNuudl8nnXveDN
42GpTVMTkUyIp/WzXVrDvkyDbG8iOvyM1BUZV3luSLohy2c0b5aLNRX+5gDLdWs8pXZrQs2s0LfI
6ke1KV/P+x65pg+EVtJtxydxrBcvehjxymLkU7RfTJQcsVZsvplMau8c8BBP+jwbewZP8LgdM3mH
dF5zVzDK/5bzVgp/0D4n0sQrXGdai308is2nDoGkTZzzeVmLda9uj2N4HwbRxB+stkMeMpz0o4Gv
wMPUaniVWpUcGX1UWy6oRtz1g64/TQFqtuOM9m83NKepr/t3Izrw1/s9h9mmtPz5s5ZU7XroO/uC
AGmErzMywX3gRp+WPr2oa/Er/5MYevPFjbRhuxQe2lpCiAfdhWUQE7b5qg8XdYNqZnJ34bI0T0M7
pgdEFDGNhib1Lh7AGqlNAvDPHumqz4GgrUZcYby4hlaeA8y4ABm13Sc9xzhZ3kMidW9xhNZ6l6Na
5AZZjibSVB6cwveenCWfCb6a1tc+bzaG32ivKbp967Er23Nhk/y2kxSvnDzrvuTe09zn9tdJQzdy
8F3twcwFKne1FUkkU/+xGeeLOlbUiR8adgLvyS+4u3bqJ4RZ6LrdEPsrztr+OsT+fpoD/ZNvL3Dj
nGg6JUsRPuRticKHPB9VqMU+9LV7T/Ay6bJpUrvJ/dUWZnj839z4fyc3btqeRZr6P8+Nf3xroxhl
jbL4C6/1utvP/LjzL183GVlKMhXzKrLVP/Pj1r9c0zENXC5+8TLB+EQYSBHrzDJ1Soiwf2TKLftf
tgUPwjd1w7UsiLf/I0qrzIPf8uSQYzFR0X28TBxdODQ9vzmZLCXkAq3tnSfkqJmYNel8aLsQ1QUx
rsI+B3hr2ivLw3EXPbMU6QEaTSGQpZfj6xZDiS0qHMB8enHRsvTHL3fy8XoavxJuDfPvZ+f7uu8K
IAUONwhLl1/ptihmWZlLLv/JQcSwXkrrkvnYSzE+tA8x+k6lFTzbdOmgdvCwmkvsB6UHDNhI9FLd
3MNFIiR7FCwInns2jihLDzBpRtTO1MfooQ/ibQ5uqVxQnjHL4Mt/cfry5v12c32Y6oAaPLARPP+/
nn4DTQhhft3CLXeqXpulTO7rJalXqYuaZ7VYBuq1kf+ICwdMytc5FN1jpxsnCE8RECwrPhvSxrfz
YCaW2crTaGu9Tn/xq+YQl5q3BviWow9bN4dhaJ8N18CuG4xNGaAgbVbCPeda9vRfXJO85X+9Jtew
DF0gfs21SUb1Xx6JYcZh4SeZ+cSLXuyaVri4SyAwLjAS7g38xtyI6EPK+4H+teftg7LWjrSY83nC
QmEHQOjFm+b65ObmFgCdfm95740YnWIjSa1npDXQcoMkiUVbt/n3py4/mr+fOt+OxRfFV2X+9jYV
VRH06EwaT3rlrQTDx2c8Sca8blCTioOVGw7RqVhqEvdzehmIn3yuWkSrxq1NA7tPYt3flE0XQ5lY
pq3ZQ6ocU2AG6G+uai7hpCXGRRsYF6LSjdxWU0QPnmZuOtTGT5GFozBhaNjfceofg9LNtrwbDBOk
eoKJ1hmvZDttutzwNzUWg5hhRtGWwGC808aq3LsmdGB6AYji4X4JluipCgIwajhM9xpSgwhx3MeR
419UgSunOyDsbDvEBQh9XOYJdKcdayBHEFwjxIKRd1jOnyWp8s4b44+DVvYXBgvZhqYCEoiAEuIl
OqNr0Q0Pqjamw2Oa0OMLU2ufTcMo70UdHErd33k1gdxROiA76XtnsZpVM6X6RtMBus0JQm1TKyAu
a9W3GQbbIY/bT0YRjggbedZTpFd7O2+b/b9/3sY/vaqOicyGY9g6cENJ5v/69kxr3f7H/9H/r0fk
FkBGZDwBijsPbu+BXWjInUH6Ql3FOqAEfz+aFqTguX2JYttEph7zBUjl0NuNQL9EKK73CDTpabOc
AfI8jRqi0A2Ecn9eAOv4F98u/I//xWn/VWNANsmugZA4Y2uPJpn//3rajibcZLIb3G+QQafhjp4R
on4w3RQ/Tyf3tnWBOXuN5wTQOq+4MDc/xlr6rvXfhC+MkyPiHx7Y8P3oWeahzZGYRzIHYB0aAnPU
x7t/f7r6P9xlU/dMBMSET7Pwexs9oAyUYmCLd2Pg1Y9oXK+8Of0cj9k56vGw9LyiXieFd/QKC+eq
Ij3rYfISM6m4am98nf5f+L38h85Cyjz8/nmbui9cwP6cja0+/18edzC7HV0TTwn4wrs61a1z8xG5
eAd7E/MuElr/IR9e07Kw3sVLegmNyV91o2E8qFs5t902nsfsvik64gBIqwK+FYlxQCqgumtabK+Q
Cj/zcNA9Lwqm9SgYGvHwPGDDe4/x1XEMdPR+Ah1jTJdAJSzKGW5E9ilJI2317++5xND97VJNiMSm
rbu2+beWzLCIpdUiACI6xV+tniDv6CFxvDQocWeJ/Ty36Q+n9J407B82VTBln5HnuuhIDW4MqJfb
Kun63ewtDVNvhN67HDcO0CC7xS+0da2hBvHvT9j5e0fuugwu6DP459qGfHa/PBvEH0WMcKDxRPDV
I+cao0Dq6rBL+q/V3LkPZDJQjs9wt+ld1Kt7V5SnvEmsQ0tuoE/tRx0T8I1VTl9tb/DOKPWlayQm
P1tCH1Z0wCNNqJkeQJY9jAsAVcMZzINnfXSY7eyREGxI8hJ0gaMf7XtygZEP/iWv2gjyvFkzaXHz
c5/P+VkgO+ATuMUJ6TkVhnfucJPeSPnVvTYhn50O22L5/3yd13LjyrZlvwgRcAnzSk/RylfVC0Iq
AyDhPRJf3wOojtY+u+89LwySohwJJFauNeeYXn+tPNAIWu8R1DpBisjNe96EgvKeNmxcGo9aB+pX
duFDARjX8EPrFdhWvTLMwn4ggQZC2ywsdiym6yAN7fmfMmvIiv/9fbfnteJfV2uXngxvgy0snwXl
P993mYZEdyrfeATulU5rd+qfAIoVpwnhxAEs+/ik+T37LOqLMwEy3Soa1NEpyHzstaw+ZDri+64h
RdIz9nauXbvOatcCs/Na6mF/lGDUwHOqUxm+dj2jZAvCa4lKCbxDR5utpTbMlf0c5nhkIR/eEi13
XjyPPXhunhC2mRevKMm7UsFwMRN7Nw3Jgd13+txXk7X2WwZXUZcTbsYMeZD0VzJBtJxZkBH0398p
g2L7/3unLOgztm7zfgn9X++UNppd77BPfBzL/B0sIkEkNP8SFJQnuohkzzuaWgVDTRxUnGUnwPpE
s2bDKrGZ0quAOGCrVJfcAkH73/8y599li6ML1jQ2DsipdA9j1n9+hhlKb6knqnkckDSd5JA0d5/k
XKYur5BovHPtaueRXT7kMeAghpPme3LeBaLJUkPVyuFbWkl/EAqoLDBL60KwBHHLXa+fVeBfJrPQ
1iFYBtiYpbaz2ySmSzklCLojxfCPCbStPyHeGxyuixrqzNVUOvYB3uiHlqfDkXS+XJvifZaKil0/
VpkxJamkIvMvqmYPHB0q0cwHvwX7mGAia50RgTcGhEGRAhvtDLeoAZwlYh0R4bNj+0zSLV0uyzDU
NUk+yJPumGdtCaGzN9QeBbW6+UYMjME0hbxoLIjZDtMKUiDfDsF1w06gI0McUlyEGzeH1fnfPxKT
VJB/HS5sl3ROKItVzbRdh0TJ/1jQgLT4bhWr8FFLhuKaaVO/s7WUkIc8IrFOOwtR/YqDsd25k/KO
rYwfCHaLXlogCMcBNdQ6cj+9sU6uQnU2OW/uRHRSCbeT0vvoujX92aFV7U6gslxL5zNtGAW7WEkw
Egx0wJp417VJcteN721bGU9JML62vaNfuuIu/eSm9xoIjrRl2C/rn3FHjtJqZDjhEePyNPSm85y1
2kOCuQJQJ1jH3N6OfTzuPE7plUVuyAXEyA4/nEGtKsN15zOw5IojT52U4WZMn1xi2TdTRJXUO/7B
AUItvdlZSLd35ZDruNfrUt9ko21CMXaHM5208fz3ntk9jpkNFHO0cF0GwdmIAbkmBEqKathmRYL0
VavdvZsCQUEAsWqEnm9Lb4QskphPPgP+R9QIDjkfDrP+tpLvaC7rg0QMMNY+7MeENlU9wbHJmNfu
oxz+SeXGtzCicVjJkgAc2dCCEbpFrJRsNi3JyhsOdOBBYpQbHeDDaqTovVbpN1UbBojLlnBCxoxb
ZzQf+kpTZ780si0E2sanHqiDYXwMPAKQDdnJq/IYko+B72ytMftJs0vhgon4PyEyj3Z3BocIM2+d
dWFN6FtUkR/TGJvewqZDhFy+yvS22I4GsUSi/y3JWjjpQ3MFhK7vHeBMmxoigIMj/9EeOHr4eOHd
Ze4vQyJWJ2FZu0xDtRaB3l8lZL1730qGQtNHTpjjTiap86gQ2nLNMI7MI+92HXyrZTTdGcPsSESK
N7XBASFtbaeVTXGoEuLxmEb/slPTPI4uAeh17+kvdVsci0afTnxsMQNkZIy+Mg6WQEWSNsk11sZp
K7FmMS8leztVzr3kVDmMpd9eyg37n2Dv5xFK3O63ZxQevYRGXtC6gJOCD4SkvmmuuKaaa0q+ywR+
5ugZXnYyfbWlnVHBS+V661e+Wk0NGKagbC5d7BLEYXvjowsWCwqNBvCUf8uJW3XzUgLqMi8qdzG9
v10hCpQ7Q1avBoUfsw/YhWEudHUjuQ7pnyLlBINN5R8Mvbr6/M0BJVcRNuNFwRzcdMgYAPDhflhV
VOAsyDW6NTTksC+7/VD7TCuSur5FU9jc7HRqVygdeFtnEUKdluG2EHa5iZDtEQE2vtl811nTddRf
k+a9jzgkg346lI2Pk2ay9XvatvpdTWq4yyPGJET0LW9SI1GHdZllrjKwg2tUMiEN9eChLWxxziLn
o0MetwXRBbBvdODf9dU+LYhWDIQ252JPpMK5VkkYhf9Tge9Ke+vHGHjanoSpYMCLg6PQ5cjfjmMC
XGgKWWuj9rfbylmczY1b6vCmPJpC7O3cUxAFGJHH9JciAO8+tUNLeGZwLxDYa9Vkv5A/eqnRP1xi
xzJAmJE2aET1W1Yl5rMTmqdIU8jx9L1L7wHuoYlAhMP2M56mXyrQ3H0xZYjsWr8/40hbUYyhA0D7
cSrFK3Kt5iGZomSd2YSo+JN7X2oZBPo3uJDxNXDrK4C26BCWWbAPEzdf0cqgvusr0qkb6Wyjpi8w
8Lnrygnce1eMPyqoQymZoc82KhdiApttb03fREQYTMa0ZmV0VbKpEE68DPatlC6hcpVxY50ih6uU
h8bEa+gSDL5zE+xrTpZhZHT4tn6sDyRj/45awzp2dXBndBCtGr+zXw3DfNUiYqdGj5wXFWPOWC12
33/cZfdeP6j9aDIeX1ih/YxIWQify8N/UEQ96d9YlafdAuIVuTfp28X2+/exThBeEDfe+l8k3mjU
LqaLG3YxHy+m5K+b2gfgWpLatDhOR1ZZjAXmr8WQalvURQ4xcRvIcArbNjduOClcA+5KQ41/qIx4
vVjGowGEkWlmTIY1xZC3//j7dBSfI4csPqiTHaFY3GSzCqmLMyJ1bCE3aYWyBCgE/Eoq2Xgc1T9N
rovNWtPRnLZp9BOmQ71zUrzvgd+orYk1boet7jW0w9fagR/roUNa+WTDbBf2bKpSLkBRhC2tN+KT
S1gsW6seq9Ckns2IhTozMwQzw0PejeK4uID/etNn/d+/Hk6DzFHaV2Ll+gCoBxu6fN/kbyb+I4qD
WUU73yw++6+HtdIYHTdy/cULXrzpy8PlXjhYEF2Xx/hadxgUGlQYhKmPxjPjwfCotXNsX+oSAMti
vzEjwPiR6W8Ilpj2cK9e0LFGwIuYA/aJuusxYknNa091VWhb1/ito4gcBgj+li4c9rS9AX7GGVZt
NRGAGFZo7LCCbdtqALNOpr03yOKa+i8tQ8VdCI5mq5npx+A3e4yGYsVaCVa/T5xNMJQ7F10xA5aA
PDChmMkjuCJyNCfmOeONol/xMNQMS3ztwzfJQdZcTs+IHW7SpsdaDtu6DQ/gFglV6MmLo8Q5eyQu
HUURHb2Ka39K4sghzj9yLd4NUGsB+RGX1wDUQ9zeE8SWLnt1YgtS7dkR4LCAUtPODGfKmQE/SFnN
idbQIZ81PukCBYln4SAu1Rz0WHv0Qyg0y1NkLCIDml+33Fue+3rt3+/9X7/89RMEOV7rttciZqL/
+TuzhiV19fVrcOzEe1+Np3/87GR5jVn16R7j5kO56G6+fng5V0UIsX9jmzGn7fKFguUJlFTf8olM
7PWWn7B85ev7lj9leZiEpUnNH24MJG8bUcuOeIJxJyVnSOGhu1UaGySvaH9JGey1cfYtAxnYmIh4
mc4t/PP5hiCLet1J3VoLnG0Ogglgb327zmfR2OgDi/JEwvZSuPpJdxLkX37PjsM2aYaV5k9gEM4R
8Zt4yPtKgD4Q5ITmwtd3Whs9D57Hmbx8ebnp2Ac9AA5N1iY6g7WfW/hRlq9wFRQPSmJNkHLaL69b
nlpulocZZvqDJsSmmX/I8rxIcf0u90o0GMippE9OGD9o+QYqeYB97JbXWam8g4AlLD2tPZJHPD2I
mosnRKTGXAOgXXvZJA7yGxKdZ5EJ+FazVjcIBWaB5W6eEYSwZr6C2nV5YrkZHL1EPj9rXouSIqyr
LH+zqA+Xm0Wb+vVw0av+Vep+PbmIVr8efn3f8uqvh8s9AmbTrd94UfUw6JO96TCM4cObD098TeSb
U7O/hO0QQzKtoeH8SzT8b2QO+ZRosmbe1XLzr4fLc//SHv+VHf/3b6EcwERlJEQhd/Q61surGX+T
A7ncnRa+zdcva+Kk3QsuOcLuWOXN4PAX5bO8+OtlX790QXJ9PfyfXrdMw76+9x//+PKVf33L4Ffa
drIuPvDCmvZpa/9958bOtQyyBea3qUTF0D4v+lMCrUHxLO9MiTeArHodZ3bmCriIKJK/PtHlIQk5
bMCyhXf89/7y9NdLl3vLxxsXPWLXvy/qe0ObOQHZtEeheUBAS90/TH6JJqjYVGzEF8E4iQZi2i5H
wDiR8PBt0Vn7y9LhYEndGhUKbEwL2B1z3NpzulVuAl5cburGMwmv+3+PAxFqa62JBJl8DgEgk2CH
wcG1/NBoAayZRkhfIiCQMgMlqtW7WPeIn5ynj8vnUlP47syqeEE13B8XYJY5f8BT+4rMY/sl4P36
dJbn/vERlQvZ6e+7/nU3SEqwSDHufpIoscXGTLFmhIAqJtKwOhKa/MrNH0mPO42BhvVvEuNTkRBF
vyrZceneztMa3I7gETHRBB2qP2aYdjIk4Ne6aFvC+dv3PkK6glKSkKipvjCCuIyVWb2Lu+YE1tnL
SToX4RH67jHUQyLzsPGsusj4nIzGvlaF/iKGPj6a7bVLdKBamf1YebV5oNHyGe/iRqgrvNR0a7ME
c81jStRU9ZaUbucSd9HLVGsuJYL9IqFj7Z3K+yRpukXhKglWJNV8SyAei3Ls/6jq3EB2M7jkSlpY
IJR2SoOZZu7oP/zIQ8kNcvuALeG7SEIibod41ZlIbUCGlbdkVnEhIV6Dmht3+cCGXrPVB0DOHznZ
TadY0oHSdTZPTJhMagOiceomYYefuOjBrWI8EiH1c2IADI5R8/dB2IR3lCTRnDJl10jH1JtwChe8
uPsrDzK105vOPwRiGFau7j9VeRg/uc1U7cmVf+0zu90yHE43qIrCjaUKKA7ZID7Q42hri6hrnIrx
ceBkuIUF3SqihIi8iYuLL/V3oWyM23ngo4ccww1v+zVXEKDjOv+p5YTlAl0i6SiXB/qgdxak6mQj
5DimcXqV0unJBEsebV/PXpB0WZRF9udoKh2vNtZVJEkFgOEdxJoC+Yrad04PWWHq5THwQrI3Ei6F
svIfsIZXaz6Pn5NrXXu/FKc5izUnOGfHdOhPVtCnRM3qrPUG85eo4CRh47Kjc9Z5+ZuXsBezXkb8
OR9pGGur0OzMg1GE6d6tiK0cu3PisIogv6/uZqNwZ0P8SxvDP5M2tvJabQQmE0zbquhvveqqg2uM
6imO6oPoZley6B7NljDL0VLMKDMvOYVt3HCoSTZ6XOg0z71CYgmPuWSIKXNyDqN037WPbUcUStfb
3jnty7ewd42jXYCl6QMUpIoeoi7w/tQBuGOvV+I0DtqP7pAm9qMaE/+cRoRd6RlMndj41DQURPhi
8P2iwF7ZE7zZwCE6yXLE3r/3IG9MUqPMuCRq06M8KrzmVwZL5Sp94435DRUsO/SdYZBQO4niOlYc
WApVn5XV+ckA9YHWxjxnH5CnjbfW/zRL9aTiPHg0YvuHVdnjPRwDAT9SXRjhZVfhShYxX++PdTEn
PxXNWz3W4pncvUtq1vLc6OPPnMjqVdhFzkVp2bDpBuZIPnTdieH6i0du6qCjz0SSXB+IfnoDUVYe
2Z8eEUXoUDVGUmMV8wvQzSVzEweu16k3Jn9rmpK/jjd4VQc21ik1vWI3q1+IK5OBOd4Taxc6YfPo
ZQSJFw7Lq0hpFTMVheNJiZSaazmpcV/Htr5naAMguU/DVaSF+tmD/LUvUuYHOORD4H4Ocmp4x+aM
yEtaAfwXo1Q7+e9jj3jUbiZiaMxu2ugTPUKwPeR+BbZ1oo5CL5eZ8mBUoGuQkgcGkRMik9/UwF/O
bh/fQt1+A5oDMrxPA3jc+W/V5t+iEm92J/OdZQYc3XpXniqMbU9ID57N2qSfwEP0haXFtGXOPXA/
ydozrnnpXbsIIK1yMVrj5Lm2JdRqFZkkTTjxQ5JO2Zmx609TL14g8by0ofJ2YekeCjFdZFZ+K7T6
6oh63OsBs1Z//K63ibHBvqC20ifffR4/GtZvXR4HTFYfxjeo4NMFSve2ro+l2xkvsfoBUcw6Fr39
YzA759DJ/qkV8o9IZH0YU+YmArd4mkUbGEn1C84CYmtdVR8z9eTFlb7tR2hItpNPz0NPh9HK+QAs
p9m77FpTR2qvhqkfXPdMjp75ElneZmQccBYV3g4mD+46g6q3Ul6vn1SoA8mud71Q75NdYWcPibUX
fU66YlH5W9991ge7Pod5S6MflR18I2+vkSOMN88N95J+FOLmEKvWcCaRWLuIbmO3XflsAg7eRRah
UoRUbLzY6M7Z9FkMqn70aNd15vBMKedsB6YH44zPthp4BwhWcYJFz37oRHsjkrg4m7rE/zNEr5oV
9I8uUe7xRMyjmpzusVc/MRvUn2B+idaqJmDCCQct3UhsW5JcL9edRaV9ONADSspHxOL4FdKmJNJu
npSkdBO66bFvQVkvzwQWJh2STH4n0k8PmC7WYIqdvT7mZ88W2mECV702J5gPTcAJA+N2H5f8Hlv2
5SWUY7eDLch50WUJreFEvqrWwTZEZLjyMnlrgw7F5kTa9ODX3Iz5bcxECjw6rbccE+sGvXnXcGFw
HaSUZat+OaK9qsJA6KziD/Bz7jHM52U7oxetiHBd1RSVlF61v0vbkda9QvTQtYeJGuruOu3+wdIL
cRw9zd3qPVkgoL60Z9KGsBTYf3LVDW8l0e2J7sQIRQDINymY/SYmrrqQ0z3ykw8rUsWl6VFPol3X
H9pHzWUI6FS4r1jo94xd2Mrb7r4i0Ix+d8Y1jK6oiSq9cIZXWiscvthJVrWw1oUV2qD6nblWGj5o
zuv7VLKF96rBv9jSRzwEy90fk/FaD49h+Z1fOR3xVrY7ZUzfIgdgmNKjElQV4Xr0/BX52LRMA96Z
dZm7r22RUF5oot5kNTwuQkXewxTDLFwIrNmD2exqB5w6JKZ+VwZRvtIxO0xUqt9sO33tB5vilRar
H1TtRsWDQz0wviQiNxGX2cluGMLbWNP9lEig11KzXMK70sNgKXjdsUZzBUOp7nwwvDOuutvteSOt
LBu+W3ljbB0R/g5rJnMFc6bHEWQ1UYDR2fXvhBQ5GzMntTTkUO5jjwQig+WfEoajQk03Y8JPBruL
QZHb3CZDNFsnHN9ids10kKf4hbyHC7Q/sa7wq+4n5a+9wD5Y0v8VVyMpDD2nK+HT5Va6zZUk3BrX
pLWVje2+6/Yfqrr0AC/L3eQi53Dpyt8Mc55EZ+q/LC2mkew771y90LwTB2DY6KrK1H2Npmz6iEIH
oxTSVY4P/Cpjn3gnO3Fmf3Kl7X1AMth2B5+0DAxIlv6mV/mnC6fXhxD2AAZqWikb7nhmBt15CiP/
XDrZzXBc6nrUI9s47eJDk7DTqKmlz2zFOz9xH7VmrrwQYXdBl+wTwyOsE6plO7dLIMMxZTPKYoe9
B6o3mZ9RaJPlh3l5FWUDAghJ0EGQSOe7H6Y/vAg8vEid6jwY/WYYxvCktwR+J8lAik5S+eshtO5e
nnl3kQP3cOlgpEN8YiR4oJVNX8XGoeJnBKKyGDSMYzZGRxuusAwaI2EbPFSd9STRzBBS6rSHSmuo
lp0kPTKs4rtHBnYpxX6UwsvWfdKQZklPZI/6Sr6WrhasWr1Nt62rI0TyvXs5+opgZP37mKUg7wwu
KCQD5/nYnykVCGvkwnco3fFXJYzbqHbl4LBWQ43GHu/fUYHeiLf2NkYFB3vCodpmzSbOhHuvZPG9
NJJT3JXaXjdMgEcTWG/J9G3fDPw5lFUSTUTbHyOoe1Jp/RHvX7IZNe8PBY910uomWNW+PR1HYzg6
XNtu6J+OoJaoKnovp4U7fjgNAxhb6+JXoSe3zMY2OAaUTU4z7eK6SrYJlByvsAQnvd2u29Qhww6S
p5f8EKVyf+dN8GEX32NLH58cqd/SzvpeIC29uX75DkTSeGhNmzSkslHUmwNOSSnEQTO6U5EMJXmn
SP2i3MguTsUOmAsLcss+u6LFeojmn5mRL7k2SQX2jZc+LQ+WFmRM2ibvoY3g4Hm695Sw/qaqEycs
DfVaKrRziAuzvY7LeW/Yo7dFbfuH3vgToaq8WYXLx9fIlVM66jCFxvdiCC6UR1gALWdfy3C66jFq
g3q898nZDbPvlT0YdzNa0pCqciOKYrqNfBIrsjaDrUccS2B1hH23Frmm7exi6Y6JmNmmzw7GoAt+
SbEeQ6O4mIQppRJeBFaFix+kivAPAD+pgRnZN6K163lz7iPyzDDGAW9rUbpjfV3TL2kYcoiaaRBh
q0XUl5t6LsYTbbx+9hbzm45srkVekkVE2oABm9MsfxqkJtsMqM+9Nxx0ryGJ0ikKUisLxQh4wkEY
xZvlGEcmC448K49DPPxBhriPjIrvTWym/QxrVoQy99t4pKbU7VPVpb/hwE+EmU0YdBkdPzioR50g
M56iVfgWedqZKU1xDccfWolQ06MTeUcQLTdhxfV+uUkQu17IS34fEqgLVH7ZecrEIfMq9md5lMHr
RImUeu06slV2YHvz0ngFhcW3praRSvpGuAqcMtjZ6Ea2w8AeZBk7FWb/IIfAusigevu/rYFUs44h
druCJ8c5/IQpOwEWl0mU/jlnP7KSbJw3CRebQ+J7v5j4H1gMulPVJBh4E+MUSofQPangIbh84LrQ
LliNMC1XprMxcAHZg/rN/ro5aEp8miP8QKnl0WGIoBuyJzqlQnxjwOcdvSTyEeTqv4qpJNFhymEY
26I5dR1+Ns6bQ9kXCRMxraG52wUb3QTdJ+1ua+U2fSEskge7TvH8zxjL1M+qIy1g4rZaHkblaKMj
UPqD5hKaW2Ab3jY54CvSsImom7gW4PHkAs0e5JQXutyqbLo7aaZtZqFNVzO7yWP8JIYPmxF9Auqr
bdN3BwYR1rsofukT9ZEqhnPLbuxIHf7OMdOcGuuppavxmCT+VSvp0rS6nu26SB/v8JEIV4igElmo
e+Ch2I/C17BzUdzYMr+krbXLw8w6ECohWaO9aDeVcMeioMvWJp3XB1Nq3bpPG+p5ZF27MM/aTWPH
7w09xQsB7MFahC156+YYb9PIhU2lMJaiwxz2mkudWaL6PfHDlB1wiqlKYchyULuBaVlpc4MkbZtf
ZQx3ayzDuxn2t4j4kzesiEiUc904cd0lrr30SFpmt6gjDHzIbYOSNLWzg49QcGu5KTo50eGySapr
lhYVHhlLrjVVZlvNkuOmANoIwODJVvJ3MTBjDZt83Cege89+lvgHwaBsnbfGH63RrYvbEGPZ1dVt
GIZmA/LqYeIoXY9EUx1yh/F5Mg+3oyA1rlp2SJoiOpeMvBBC6mQzOvr4ULj+cI/Atjr0Z7RouA2N
81qW2sWxVLyzXaPddL5+RNyhLq30bQw5YXdxw/SmVYQSOfOGBLapvGZT9z510c4lZ/EX5LtVlpFY
HNid+TqwJPqtE7/0dcvgt8en2pjVDx+eaW2nP03TD9mPm8+V0OIDNi19DziQuB6ryx47h4oEv/4u
AN+yLfypoTIv8Xql+R35pXUMas6GtIy2FGPNSrZEh7j0HtaodeQGLeW8ZRg6jFeY5UwEdG5/MccK
UVRhbkkwAv5aQkm1WNNQfAPlwZbNbn0uSqRhyIewZI/A+JJJe1kfqgjx5YTLeltawFIFZIOAMT8D
AzKWR4kXo00eghHDpok13jY7ohE7Ego77NvrprVj5nf6h08FJaqa9zgpv/VJoj10wpRPkFA8NHSe
XYNNni0J3kw7IIjd4XwN800fhp+2SHpSSp9ClosrSVJ/MmWuhcWW3EtGpDyRn8FRQ3CJB5h1fwJX
W7PVWzNH0XZ9Gs/pEMnazQd59tRNUxHx8oUKyLQ2iJ9vXjWJHxPrrHZkBG+hZprcFZbIFuQMM/sm
s92HpFWUaUln7toiNhg42TvO6ByhJCdqzSwv0G5mPjK6qsFZS7076Ym3EhHqpvQetmMEI4lldlA2
YWRuVO6LvnpOUtdDBH6xGOEf0HmTOpjbu7/9Nb15kj4VdV366qYmtgu1lkrMaMG7KutyCxkjnCOq
m5s13LkaxWetcb8tLZjUHSDgRqZxSL4DMTWY5iIIKojr4LyxR4aIPTlTYdLttfo32LuUdupg3/O+
/yUy5+SnwbBtpI5SPx3E2h3Fs2hyjewpgWyiUlQHWGN738DJX9bsWa0RF1pS/uHffrSq+BWQs7lp
aJmuLYG7OS8FxVFPF2WYJRxRoP9oDQISvTAhMywj7yyzRo6dKHduZqfPaIzdONXEuyPi3jhTPu1I
miAMwy1o/xHusLKsMn0yjfTV6+MnfwztYxjCk7N7ChBH77Md3D97V2TiOjZud5r5lfrVLgL1IErr
d4fE4mxkYjMaktBfH/VErNccbgD+1jLDzxsmXOFiKpXNFAPUqDojWePVocDo0Tg2pbhESZ+dZBLc
hlzfQZMVH0N5MafIO1sZfaRM4j4RcvoF3SJcZ3rH8VRP1ZHIk4Cau/i9iOGD0fvMS6d5X9GrkqtI
eMFe55/cRpzwN2dQG2G+inEc/kxw4xQ7JsRxmDp745OCK761E7Qgqx4h5HnFvXdimo1Fau1kgTw1
4Wxe020Gb9DVl2LwzqA08yf6tubaiB2ihL3otZUVSMpUQz0QC++M4Oi7XZb1qQrxSHSuDbk6DUhg
b9J2q6oGxYM3MvqonbNDDJrSMzRJsgAW3ulMtn1m+wQ7vChGEkh10YfkhbGWFcghVMXdodENuMKl
fQmQRY84VWz1DD+gPIqoDiEHYgpeWo8yrKaV1t7NZKRLr6lkZ7fyWzVjiaWjvfUB8xcPzecpTMpb
E8/iRWh6psXQMx+M8GHwn0pXuqflJtVsjrkmeyL4x0K5af+O2KMiHEY9twIc9KHklSq5OOeJM74n
sYvuNNrmRoS9IU/8l9L2n1NOhFPY+FsHbABndUIzbkxpcSVRe0MJ19zM0tv7gZ6yxm91UBM0eq2t
66d/Kr/Xt245cSFryouVZPqJIUt7VBMokaiICGBF828k2rkiM+M1HmXyWH+aTbXP4yJ55eqMeZ8g
VlI99oCU5bOOsn6bGeQzIgNVF5+UOm1Kmv3Y4ETtGzABS2/BqJ/YomgHfSjj/RSjMIyYf+heHR/0
X2OkRaeqZ7VPLO05b3lkdkTNtoZ/UVly1ArgoRVpKQ8Y4H7EVedtjazmjPLg0w8eXd6YQOyBota1
iQ/E40APKzIhc5vVmoZNfFAS3KKAA3mAnYRcSGX0ljLydHonz+dkdmejBdWz3ljjfjCiXRtZ7lPu
qr1FUhvkZuOa5cmPdpoVNH3ZPOUJ4WzDAD2RvdqpLIR3lDmNQoMIl1OlRftiNPVblBdvvAXl1p4o
wZVl3K2Ifz+f6WWI27Nd5Uln3eVAeCwq4j0aXVD1dFiisUCy55hnlWqf2tA7+9wrp51bgPIu47eW
RI8DLF21anOnp7EaX4I8idZh2rfn1AMoDa8su9bJJ+z3TeyZ2YdkNV3NrC8cP+GlTFoy4k1L7oQh
WY0cWOFixMShDYb1TfQ0h5P2PSnS4CFttBerbMsrnGq1dm0j2Fe1AZvKnx5r+MH3YPyTM5Tf9hG7
C1o+6u5EgbyNCQQYNyfmomweCixjSPN0ZDTx1KORzdtLl5fmthfsH0wPdmUvLpiOxMXxk59w9NNj
4SntxrD/2U8ZfdCuq68jRA+iPieaQc9cc8CukJJ3goQfADpaabg0D73/RN87eda0P6lqiz0zQ2A7
81ZnKJPzSGfkkuopSpww5mgDQ3t2Eusm7aK4+YabXdPm9e8Ds+e4QJK91mIEe46duyfNmilcOTDX
2LZ5k9mcvcTmwEFihP3ZakW76jsFcrWe3MNiuDAHKiizYUfJqKjYk8DBaMrxzlXPyMoMcV0PSr7P
AUCebuj3goFVE3XONh0rbe2WRk0nyjwsO0X+BVS/Uju4TcvnK1nvPdEisHXcPXn23dolSJU9Os27
UY53EbLjDIPHOjIAZDRsywJPAbc1020SFGSQpwic+LDW1DTGBnWoe3Gm6mPKZL9bwO1VaDg7u06+
h/N64roAbKpWewwbcj71Xo0HdIwk9vTuDKirtmyqH9PcGi7MDbR9NZCkXs1jx7Lhsj8Q+Ojb5Yoh
FhVrTlmMJAZSdMfFgWaXt9LwX6zyFgpO3xQnXXNoPnEdrgBZmZGbb2XQnCqoxtumRDbX9/jN+J/Q
JLb93utoyGHHf+sLtmXV8JMGZnJQtsJaPmTkiJY17OAYOb9ltvBOBuNU6pO8sU8u2QrEAuSjYBaR
lwVmUYhrdSuMFxr6PZ1ueqwH4Q7qxZa2fAxZskKQrOQW/B/2zmw5biTbsr9Sdt+RjXkw69sPQCBG
zgxSEl9gIiVhnh3j1/cCqFQw1VnVVe/XjAbDzAgEAHc/Z5+1p8ehNdhDhtSP9tnrq6V7Bpw9mNUr
ggsUGiUSKZJyWtwgOnQ5lNBAhFfPOCuhk06uc12lvEYjzDvY1XcTgN5Bol98UwwVwBfsxqTYfNGo
UbTM0bM6UP2DAlYa0ysHO2y528v8blKtek01mXT+lBSictzs1dIifpefetR8VNFGBhrppXwyJkRI
EguHqjq5g0ebeeZIqLcViThWyC3IaZo3lS1izH9MKN+m+ikwX8bQFM/8WE/xYA8LWm5wDa1DXWCO
jDvlSN9GuvrUa7gSqvVwE9g7NXdaxs8MgKrAof9h5g9zREHy2Ozg0FRfVEvyhzx+zNWh8KXOFHdz
mR/0OvFK7Mu9NTOXZjzqMILtPVQLfj0VS6wGoMONqicnazp3OgL0qcwcXpDZdFtGIwItE0q2rfEl
Ye2qpbaXGCldZfqrhBx3F3Yh7gBlTbOJNxcZzNCb4HGcRIm1h6SkwXMeCd+OqB6BhUOaGMw2kJiY
aEiIgjmb9RAbXK3aFTkhWDGcuqkf7s4hYqWTgTtWnjzTdao3iJkTGuRG9jtz3tuBRqpEMrWDWuRP
SKXHk6OPwwnWjT8CKTl2Q1pfNwhWdo49v1paWJxkVctP61xpVAWsbeU5rJtqG2jlfAx1JuvcCB5y
HqWJWFLWXlsSgW2TQluMhemZK3i+qCqyMTsOUU535cNA+RCZZH7moo+QJSaO7JZWQb1COivnqQkb
r7YoY29CWwdMGo3XDen7tbysIL36OCdvCyup1gPzCw60dAmVL9VodQ8aFsQnC9ibK0A8VqZknbR0
KSqICQa25Xyt9mK415IXZInGI2g0fDkwdIvlTvbyU1m13UYpVdVLxY8yzj9H9Px3pB+I6qJep1Ge
cZrp8yMpM/pfeXyMw/GzLue85iIYLo4N0A2Z99dVHzGGE+HpIa6vZ30IXZTSqMsHeGS1bVc7O+rP
kZOomP/ypiQM9bXjgyRo9VzUFD8UHDXhvfEYN7K56FXEqdf151wZH5DnOZswKd+SeAaBEUibSTUU
nHeMaz2A5dJCuj84erdJYpxcHLs/Ye4knZwgv6q6MN0MFWW8ekmvWxMd5RoOVHlDewqpez/STYLY
Qpab6CmtgwCcsupk+wZ31gp/itWaqJDsinRgJjB+zFuvoo4O1w7H3rY50ZN40CQPY0lyydW5y+za
D23eEgUeMB6qgNhLikl4KW47bjsSMG8chbDiAKyzb/AqbvOuJ7VXGvdxbGboU41Dco0GMnjS2ppk
PG97D3Jd7cZWRmy0mL4iDa8B/x1DSTKvCWXR7VclP25lAM2Z9T3HFnig3dzlZF7yDk+OCZoYVZfE
dGfDoB2Yyj3CqmEPC4e4G4Hnut9rgyzvpfyVQpdy15fxbURA1qWypN23rem35rBLu8R6G/Zt2fjD
PHQPmAvcglpvNo0hZZuhI/4JWMJ047TXNlHqKAsMXcE1R1wnOmXLefk5J6SGa69u8X6pKletLFyx
AkZ5FqKJySlqf+9kgroXE2OVMXRGFH15dj0W3duYKMQlg/SgTdZTrZAiqa1Uckc9oVocRIovKoOA
KulKetLqxrQd5ZoByn0TKM2xMpovIZxztWzzO2GoWy0ewuvWVu6mLpoJ1GbBhhfhdIxCCupl3Ipl
ClZkxn+L5nG4kXRQnM3cPqz1BEJXzgg8y4MQ9It0PXlMmrLfz4X5LHQrY2htTVSpSN8MEFf7PEpr
X5och3IbjMJtsk6eCfH+qhDia9jU4hT30yIgNd4Ln//XXwqO3+3h38pqamIoXr8t/p9zmfP3v5dj
fu2zGspflq7jt6Zsyx/iX+61+17efM2/t7/v9Jcz899/frrNV/H1Lwv+yjK5774308P3FgThn7b2
y57/7sZ/fP93iCiqpiy29/+ciHLzffjHESHx9+kjEeXnYT+JKJb2B7XopuXouqYZRCYpx/xJRLEA
nBistxfMBLXCF/sQ5Q/NVCzKCAxHtSyKNX9BUTT7D4ezYSGCXZWuyP+hfQgglb+U90GvlQ1IZpBR
bJuNyu91syA1CoKDBmbUI8DItaBKUAXAIxN5SdMMFBmSTywaTfh1Hp2lxgw2EnWhx5aQcEf0/hw6
4qELa3mTiCS9Klp6PjEQezdtCCKONvjoJCuTbQvsi0pT80XPURIGEL2QBhlbSqC0I5GqgyK36aF2
zGqnfU6oVDo5kMTcksoHJh1u5YIQDDYSeBipRIucWJseMQdTktfGLhMshNTU11vrhqTicIUm5Vkt
yaYMklOfshbWYNs6lZfhIb+NBklH5VOR1BTixu6zM8Oy68no212DEPgQZqpLddKzY/A65P0Te9E4
/QATRdjQA/8U8r5BbWBK+lHobU0kJ2h34ZjfAiUKzl2hv0lD8oJiGaWQbPckFlMEGlSQiaynl8wj
CtvyaKWF5spqnHjXTV66JeO466SR4k0rN+3GptF107HMt1MZSodGL87JrFjbGq8yH592osH1TBop
ITcXDk9T1+R7srN2MBQ7umQ4KpvZAMYzLsjkAx8sS/lIoeTncKlRQzBxpmdICNc640kP2muIKaDC
G7BGsFhE8c6smm3e6RQHxYpDNH8WPvmZM1FisqJDDXyzwyN4zZE2svDBkwOEQkJbcBE3Ta/HHhYT
/YbY9IseF4whtQJ1RrIXg84MRt70WAXIhKz1yoRKC2vMt1bFybMgPWWa+UWgF90hCikBUT2U9M9d
Ke9RAzQ9Y1S8LfRcpsFfjhhMuqJJQEqQKkaC46T4QaaWVDoa7Z0Q015WuRwN9C1vqYyiaxoCtHiW
pZEfJTqgqEIRQXBgMzr6fu7m5yKilNeYM2rh6eXPk9U8CiPGgiO4VmbLpP5CXA2DUm71SR02kxEg
8VB6qLFARgku+eRvit3Uc3n7/Em16Hg0jblNpkqjRTtOtpO5VNsIfx54NCpuOqyGr2AHxz7YQRSk
UDRR0kXzszpyqxHV33EPj1s1UwMvcGWxZGJXSwhCf1pEcHF07F2IWfYWCeuEN5dLqiGm89zaG6tr
PJN+xe0Up5+L+baExHTKsMnwLJHdaAbhU6O13GGEHZQ6xGEob+Se74dX0/xcJUr/2EmfkKUky486
H/UOz5CaNELSJPbVKLhIFKF97tpEOmrDzKhrCs2Dzgjbz9WSgly1fKZ13WIOYO4IBxf7seQnMGtk
FqXSPIbcCld2IFeeLOytEiTNPYhNOqxKvzNzcU/1u7oLVFD/o07+2Mrh82UZwbLIlDew4Kpd0KAj
QTigxGm6K4NS2xFxQU/HzZMTuu1HT1KVed/k1dViwxn1ETIETNCIGzWQtknFV6Wz15Dlmbb6Qu/x
vqEQjzFD9jgNc3jFRyF2dzfhdOpVdtE+Ykzkokcjumb1mR90BPDRlWUbdLjfzRKCZmJjf0tRN11p
Fb+7VDKR8VqMBsfhnIWLWc5IECfIotZzYofXIkm2UumLXaVX96M1lHTcYRBjxvka9+Tw8in5VoZp
slQindM2oLbLoAeJ7ZK9SZoBrNuc4YTWpgZgVUopERrhodPt9R9IPWNGz/zOtjPvJ1h3xCAgS8cO
CARYnLD3o5Q4c/+YZSR2GUnPPokGjUia/SyZcHxnW5nv04JMr/Q9ldMnSttQTqB7wD8PKkBLrWRh
7cKa0HNZ4CYI01mVYQlG8as0gpuCrIuEpFIPZoskXC3T16alhzmEW8Tc2kYG5s4NDdjCqHiAGjW9
LUUde3oU8JyOgP2Mzt6mMfU/jZX75rLTGJLQACy9D+ccbk+dObuUgb9dmAS2h4SiU6rJ3OJF1aiN
x/+KNPpUUyYV5me7I+iPWunK0bgVitKXDqibBe843V7ott11qjh40zAKGoYg2eglmW7ieiR14wHH
vbKFyB2H3xOp2neMHL0y/hZG/XVY1b0nSXK/wWzCb7FpJYmbT5vBBI7YgucUvS4hoQJ9q0ukTosy
vEllDbZiYRhbM7Z/xJakkiFX+x19vy9tJZtXRE3UbZYToBq1QL4Z43qn6Rg+NbmWuhP9vqsgniOv
0/psm6uivlMnvJ2KTNqHTXWfWnp1a/VSfFVk4RKopkiJWMuGHNQ9aML+QIxCurLD+pgrDbHhlnrF
hFZFKiUiwqEUoAucbhwtqU/UbyO1ju1vo6QxVFCD60lE467u1B/URRhXQc6XKJBbumpct9d1WzTH
OeXVJHg8CxVagxHHml/b3aktkYyGzrRNAf5wG9ClFbI3JoGb9ziD60u7hWobWlZ7o0+j8CUqd0kR
YH9jHeFr8tyX5k1EsNbVRhnjo+iV1p7R33K6Me8fx+YrdEesu8nVuna/aHbkOt12lAp6VklWZyan
SM61m8JmR9eMLxxHT1QKRFsyRpBwZITU68NI+tXtK6FumiHwR0ITQFhCv0LrtNd7vBhQYRB5Ub5k
aujszMy5ocR/oqr7WW2pNBgcGSVBiDtEw6tG5rTcxSnZzvGmwy92r5jBGxFt2UVQH3vaYDP8HSjb
o1Bx73A9CQ0l8l4jDyWAn5HleLRGa6ebKJOpQcLkwjG+zqp9phnqN4XQBhStA5TGbhzJeRYjio2+
36S1BIi0GFTfbpUfNMy6QnVLgrocHWB3kyd4564O0UKoLqH4L5omuDF426ZBddUqKYMPe2F0T8pr
HqSf4FyqV+Tz16ZMiwqBonyExUEHyRhqC1QCwncFVoIlqztEucFRiQjYDaLYBBN5a1KhKB+/tLFc
+0UyKlu4G2dHb29Ij0fbwWF0q3NxPexDS2y8pAlDU/1TJfWkB9CnuzFIB8Sct80syD0pCKQi9ShH
kUf1dkbfBB8OXgwENdTOz6qDwuANc/cN0oQTbSHjZzNkvIjR0JVE/TbvlsUczqwXmbQzHGgU0R7g
t3nbtKgUMlSED5Mt3uwZTVEV9HfQginWSOyHvHgsxSS5phq3p1SJhxNEZtfpjKuStjmnbXwoZg3M
WSqcfSNn2i4EuUQJnZvHVnxX6XV3DNOZN2pIXqOpNqoZDOdmiXqltfYtQTT9mJZX09jKj91I0CTs
z+tkqBDVjqSWBqvtz/qI9pkGt98HRNp9U1bnbTgHSNabpES6iWxqkUkLPFXAI9HQI7zclKah8A4k
wAzuiYx/JQzCmzKNthGcaRLLG2xj5W3YR7UfGaN1lkPVOqTLaNROiBAgf7MOGmBfAgbzF3M0HF8p
JonaqQEdUupQ35UbZ9mYjHOQplu5UNr791UOTNdikAtcTytS2EI/pyEPR0tlxb4ET7pph1rdLbWV
vpaREUeaMz4pEo+vAvxga5BCpR+uvxkTCH7ErBtTFRLf4q2tHIw5R7W4LuQqcMPKjG+cXD0iNU16
XGJTqGHQdnhc09gbZKouQsOLe6Q7BWIMq5wpfphtF+fNyH5QlJkgj9k/oQ2hwF1DP6BVeO8gWZ2s
9NbqBrIqs0SstUkwKVDCfYv3lTcP4qxhTufUbftsjuT7mvQAYLX3hw6t/NxVwSYo4ucsnJq9rg7U
rUl1tKeJo2p3yBQ3LpVPg9y4ejQALVAZAQRd+dlEwYGWhaYk6tW9UHeQPkgQwWVLunpXOnge1zvw
c85BcYqnwQVslZohlyCiPAVdpckVUugugORQuxsGHPdF2G0p+6XRI4W46WjsXIF9NVgm8BUdZsOx
vRhL4Ioheuuco6nCBw558SzQ1xh5uG1i5JcEcV/JfPYbCowUN9fAPGWmfup4biDjk+ou5mpbeJJO
qX2tGN40z8nnmICFCwiQqvBKENyKZaIuJhZzYyewwSDoJ4/9N/Ad5pzf0xex3J6bmbzglaGdTYN4
tGVRDy+WHkovVVeNap2L3Klv67nYGZHxSudckKRzkNKM3TF1htc2rbR7XjdIRcyIPOKgkcIhLoyO
rbliNDUqJlUDmqrtewnJV06+3LHSH3mEWTNy2do36/QRNtpONaYDFb+1a8PBc0PN/m6YPBsyo8m8
HdEl1NXeluwtdSz3Yyzn+1Hl0R2p0I00CnI+h4Z+jRaLOrjFxEG0zYGA5bxp6MVtjCJ5JKn5GY8Y
KDJpavo9gVGNiDUM/PC6mPGfC/rsEcTuFXzpFxve2SYe28e+CPA/nMS3kHZ3HiwbLWtReb2lfrZr
BqjU9YXgD/CubaMo3ce99TJVWCb2EKAO6IBm39DDOyRS3cahwBozgxTJNwkkT85sGSQn8eocKzu3
VhOwRKT8wkGyDtT6odfVHmr6JjSDqjsNNn3ZMP5Rhdgut3OPGjyogJxRyRF9s6zB2IkMCWRmq+Me
TV+/8Phb+E003UEaDW4Ozs6FpcQwjYJ43ygtyx9WqHgXPKWhTfwzbQ7jbFiMoAbn1IzgAjooZwCd
pnM/27sAM8QN5R3KPuhzIrVOdXLC6spUcgFWWv+yUCfNOFLRa5TWPi3DW1IO0qFtxXUgEzc1TZTd
OlgoTzgUww2zeVuPDPoIsX6le/BGeR4oDsYPjrm3xnLeW3N1kq32HKYogujCgXwE8rzYZgkvNBQe
eV16Rk0Ok4CHyx1rXhexGtHi5znNXIOGCc2pn6QKL8kWS2ApRExUYDBD3BxvBlNBjZlYwoJapV63
c5xeGc2raXXipEfdtVbbxzjp6DaoZnRDznrw6R0Svo55P1BbZB+6oRs3hJaQO2Kv4dlk7UvCpHAF
YEzX1xHt0YE7MuAOVa4DydI2oEQPnYL9QkEeFx1kxTPaOU+KjqclHazvRVK9gs5LcYfkPlF5YrFK
pBeGuYxKnTuGgrlDmWb9ZjeUZgCgLfZ5vUhtjJxOAh9OLopd2ZrNrseGy2Qgg/Kdh2mWv6iF4hxH
ByMsY6DKFY4gbNSOXqO+1EoVentH3Z7i1U32BUoombLSw5+23JrhRrUfpq419zoaFz9DrIfN7QgE
MUrdroTs2VNd7AqdfjYJ5+NIsq/WJyrNT9g/Bh69MEU+UxxJ1L3ZxP0gNrXOAC9rnd3sRCH9FFRq
ZatcpzUU3htA7TsGrs+0XD96WGhgb5z7WjMXf7cORQsPdxB2hKgG4lSjXRDkduCiDrlMoZb+SFkG
ahadLvksR4qnjmAbZXnXiXGnKETQ4H/QYZi/6yrKqNiMXwI64IVUODu6I197EgwI1GjY75MyeDF6
1O42Ok5XyxhMGK3NW2PW34Dnu13SNb5mIvWWo1cdFDjp+VHadBJdNLscM18DqwWxRvUZ+vlljmKv
724Nq3sUTXkys5G6tMV6PNFbgS7EuJvR7FE3AHQsqpPnuGUs09E1QIyTBkcjBVRTWi+zJTdf0ttC
lw2chZpoA4lebGfpLRKEpdrwRdE4gUM/f1dI5UYho+I72nxn4cK56Umyzz2jV1M1GRyEyby1a5y5
UcIUfgOnrxgpUWRE2XrKTKdJA7Y2jJLkh1nyiv2Pg3KVUMxUJqfCpAAy78ASEF8jjFYF58nATnzC
k3QdxSWIT+AX3QQ0Zrs5nLqNITaZznVehxJ2G3BWeoxR/SQavBtGpJ3+EI7HaL6njMYBrUEyeNHG
LPW/eQuVPUzqwqM30ex0yp6qpd8PdIK7qA7ATtbGNhA8vugktCWGhqZXc3NCNblVVHuyl6Skafr9
th7QdOcUz6JwfE2knuH9IB/1iDFyocLhtfODlT1KivG5mVCdY4nmeEWdEQuD6rWEKqe+ibxRDkHn
4pfniFTapFDQ3DCrlX2o1+fJtnB0SvK7YEJ0nEVkZ0hmVJu4Cm4zBk7XfQnSLAzCtwFTkCNyjke9
m7KTmiT3whyuuj5Sr5oWvohg4E0BNLdbAbbQwxtpesi1+FNXI1JZhhoUm53aeLRPpdmh1CnrYYuC
8xgEFVS4nNIYEDEgSm3SQNJbmzgFDu6F29iKcVrD8v+TweDV9P2//+vrtyWOG5OgjN/Eb6mIhf38
rzMY19/H+K38m8P+ZLrLGox23TQgscumCYf3VwZDkcG3G5pFFoHhqqWabAICJqL//i/NWg6SdYuj
rCW5AOzxTwt00huqo5g2EFuGgtBS/xOwOzDuv6YwZMchE2IATjUMBZzw7/TjOoE4NoQFRcU0dCE4
K0QiVTfv0B9cJbZJw0SVeXMECYR40XSIt0W4uUhSHrhR3NZ+HRlvek6VqsYIbsBcrY3M4X2i6fF4
DFRb9wnovOQKlnNahXEcGUbYyutsYYNt8dfZLiD2sc6tk5SWFwmWE7jtYrVYqrjdIiC5q/Nu2K78
pXWitC1ItXW2cjDcjPNveB5jTLj4Qa0T69fcuggCLfQnRcIjKQaLQS42XySK+bEky8SoZpkVM0qd
IofRKRZoD3ZCTBa7w8viOucoA6KiCWTaAqEIl4m2gCkuE6PTo12nG6d0obGMC75lncTL4iAZ0naO
26t1VRUYozeRtaZgmv6V2xcRU3N1bOzL8iFT2mYb9Bo4J31xP3yftaiHPaTjg4EYjGvaYpFa69XP
ybqYxEnhKzhmNpLdoZmMEVnOrdUTfJeSEYuZcpOhjHINSuznqv8m8ulO6rRhkfmirHXyaxF1tw0g
1+3UojUq0MhZEvycpovFLhv7cxAlKAIaeQ907wx2IqIX0dwMSmrsJqv25SoJ7yLi1qI5AXbGy26Z
IxNPiltRvjLSpYJVQtc66P1WQ4XuSumc++UwZzEiIrQd5SFcECbrb5OY9ROMvDqYr4mPPa+/H24f
C4yUeIu408uB+hZTwCWgzjsg1TPpHmP071gzIBBZ2ELcz91xnXN+zV3WadWgo4f5tWXd57J4OW5d
J6/cojrraWW7an/Z7/9zmt83r6cN1cj4CUF6356emjlpPnxWY/1wv32GdfE/X4d60PDSYkZ0/wu7
lDfyz0vz27o+g38kGc4WadVv/+r9Evx2mX5bHAsSVXJHEHU9OBqUake93zFbHpcVHLVOPnCkVlbM
ZXnd3BQJJZPrMeuWd5rV5Ug9nncTUn4votMAnp/H9rLxsnhZd/n3H0hYl83r3GWfy6cpRC1cSUVy
ddn57/Zbt64TidHAtoE9cVl1OfSy7vLdLuvSVr1tGGNxhy+ALxLcT4hgw220uH6vps/ANxe1lcIr
slF/+UV/mF1NpqUpvKUIBJCWWZN7kBU0paaECmw9x+Vsvy2up333tl63fLCdngL8SQUyundnaWhx
1On++aEu694PXpfXD/J+hsvyZc/f1pX5qB4QkpWHgRgOsKMXHd0croOQM6sjmZhRfl+OM4zGvHXT
h9nVfDrLltfo75sqFCGYBq+0pNhaXhbTkjeK4wLC3PLOX+1Im7VJ+LBTuO56sSq97Cov7Uhnor6Z
UoMwMTbSiMcxSTXs6n3SKjFvaEXCZXGe4GcsG9b91jmjHUvGQb8OWQ++LF5OMyz8xnUxQuZAdYpq
EEDj6uRF3R/XuXVilA5+EzYlkx82iBY+fUqAmPIJceQN/XHyd+tEynu3ASa0XJN37+VlTl0e23Vd
ujrmrltCZdxXeq/sRpGSpo2BIJCwtUlNFvE7FurDzu+z6ykgO3Fbk5ndJmoW7ZOc/sM66XoUt3kV
9p6ILITvS+O2TmJ1eSkui+sGpPr0w6vyk4wa+yAvTrXrRLXkAY5Uotq+4YSfx+VSaS15n6rVpGMo
AxFGYQG9QCHMZA28nMDSdEewFR8n67qoNF7lYqRmLlbn42gF87FfJqTslV3Rt5SoVzhStaY4rnOJ
CNyeFNhh6mDBDctEGcW0MzvzGMnUkXtBrzbbUJ8fMKiHTLCwjdbffP19p+VHzqCQZO66slvvHWNp
BLPTDIuH4zUAeWlhVl4gBsCf65VYL0wAjxAjK2sXzLJ+dDpHP65zkdH8nJvMrvTTrmT0leOB7q12
wuqs4+xKDxAMAXyToxqVhCd0maqgqW736kiwbdTnAdUvvRhDk0iZ4j/uGUajzb5DITJ2YYQkMM8V
/ijhVUXgxQGK2DEgxWLNG20L4j6VbQymQTMuvTp97b2tVrjrMnG1P1euy+uWdVLMDv28ijw+VO+R
0M26fNn+Yaf1JOsyUSpzq6ri+v3/zPQMN06AVG2WtEdbGfLtCF6C0jaL14lGx+Z9QrrQC6pB2yv5
3lRC46Au29eJtvS81rkPvtPrkZd9hCRTaPPb7pd9GvgXrjrLAZGvP02wZ6qQaPiXZe4yhPzV0t39
2+2TGSJbLW1s4v66z7r3v7Fu3eX9v6yHBPHwLQRT6V/+3Tp3+ar9iCksJc0ECZYLsV6ty9f9bXH9
oqm0M+Z7sTRIl4li42F9WSTVAOJpaTMUEWypmTK5YWcuAzI5WrPLjuvcaGXd7F2OuWx+P22caQVK
6T//4brSQhbCG/ev/3bd55+uM+nDe0SEtqYMzESFXH1cJyJcDMV/n12XC/LW7zv9vrkFos77559u
/3DS33f9sPw+++Hcozry1CEbfz/1/7N93XWOS4w/lW8f/sffz/79f7p86HRSzuQfk+2HT7DOXnb5
cIp1y+/L68oPh79v//BxNEwFWsZdiZSqHybZr0WqPlArS9N+3eOy/nIA3haBX804mPw6KNCFelSN
LNcgvTC7bkEarLzPlRMjxDzGOJzh7TpZHajJXOICQvk6xs/L7Lpy3ZyJitHwZc91LsoiZTNlBWi+
y2azWwbL6/YPp1MLWMTqUFWYJS6z6/b3/7QuJ818ppI822Kv6hAbWj7Xevg69+Gcl4902czP/SAp
xeLbNEoIUdTn9Vm5PBHroh6aSkH5zPq26RMooZe95LyyNkFML4TmtMAteEF1RmsPaFg6N5cJyr8I
SCrqdWusdZoiB5/p1XZ6nUg9zq/uOpvPqSF766zzvemMmDh1TytDeSPv+QmgMUKX6nhZzBdU7BHT
HkRgEs7gQEVf6OwQQZg0pDHIhPBB+EYGFUHJkrzDuMFQHkNAdsey6z9DKs5PcYvqXyj6SzTpDjUG
PMMppyHh5wAB8Jvl263D98tkHeHPcRP5yDcgiXdFcpI79Auge/YiSrWjqdGYm8Ly0jpB+CADbtdN
yhkQuxnjqcWLXZbphHHDKA2AaNvsvFky0Bilt5ex6xqKWEex+WgMfm0SLXeGXvkfE8Z/U3JsLo5B
/yJgt0TX/rH5mpbi619DduuBP0N2jvmHYZJvtgiuaQbAaUJmP0XHiqz/QTDPRpRs4JrlLNG8nyE7
nWCeLJtE09AKLLLgS8hON/7AAk8mkocTkKbK2n/mxWhp6Kj/YkLjWDrQDg2nPiJ39E4Xr60PNkm6
Y1cttWfqFYWDGfbz6yQTWDZ5Qpt3sWyRdMXl/SgtbSwchIS269fyulLIpD56bHY2a3htarRi9owG
U3ddOZRr5yprIOSlw7TQJzscGihkZpy03sMNsrItJau3a1RsnQxYS+X7WOthipH2XwYIoK/r4j02
ti4bAFq1sSYgFuYhauXBBUnxUPQqPmpR/oxwjkdWe5DDTN4X/Q2S5xk/ptg3J8U4BP3iCoRlcYJL
o1lXTwDVzrk8dMhJc8rGVN9JY9k1p7TaJpGtbKzQLrxQt++HODlB0sBykJpt8hmwllDLbAICrv4I
6UooSr4Jied7WFr02HbVb1rJu4+B9h1sv8+1nT60dXg/yeJTZiDVUY264hsmfm/PZKRypd1JcQxx
3giu6gJGHHY1P9DI5LwJ3NFATyJiGw+CSlw7Hd3pfLjWBaIraTY+wZO5NdLiXtFiCEVmBiM9vy94
E2OXnoHwfTBlCZFk99I7GARoqB82I5U0+Ug4ZjmhiNpPoxEddRRSE0VLrpFj3JcOI3nrRSyGhY6z
s4xxdpGKYOZXPJQSFeABeTjyXK6eaFeRKF6qkKs6Ag/y8PAISEDMpyhuvlS2fSbT8ajUzZ3dWk9O
pDyTKavdcEjQWpnUOgdc94Ra4/pehbsptQ1WR6iecDsaUHlAz6q/1QLGY6kV35a6KkIXyIMCPzOL
gxiGt2Fo36hgIplDtitMkb0W/txmpE7gZYcxPXSsfuSYOqcgcFPLPDSyProt1l5ESA1IHHr9Q1Vx
SgAPOe+iDvhWeI913m0mlO9Gxq+VVee8ZyAoCgo8osj4keORYyTmKREhSDBLjK45VLk786WlxCCd
r3AtrY4br4lwqKsZHMKtw2Ec8ouFJVKNgc8wOK8VDBQkbs1tUXweZChTDs5K+JUjB4YD+qh8SlUu
FVFnXKh1cyv3wRXi2e1yP1Uy1T+yfR8qE7LthSSnztldnB2KQQKEq2/6HLSmBX2hxylPm42e+k3S
4QsiA+Ttt1kZb6COkegVyW1nkwYF30Ly2uBIJacqGRhrLafPlMF90grnBq2u5HXyAlFi3Eah9SI9
U7/pQibWe7SEQmlrqsyodJM9FA/khHaEIMyifK6qnozB/NaVbbNJ8VWQ+gBvOyS+mArPW9CTB2ce
bzUbZWk5lPUG68+jhFlYXZuW27VALKxVzxDcGFm9z8P0U+3AsOnSPfAe3ZMnbaeoMQhRccYnM/Ug
BPl6wZ2MRInkmJk9V7izuS0CE6lBXZsMnsAwowFhafMjW9RGhoSBJuPagONGVYUpoSAO78WoMVTG
UhMwKBdVLlQZ/pSKzKCafvAPvuSxfidFBPLSJn6lruIApoIy6uYxMJNX5mO3HUyEKRI1Qwmf9wBy
J91qQXIV1+EDFYQ9nYCeSoNy+T6YBvBDqVSIano6Yoed46yDO1U+IbVIi+S2VUDzhfWPRKAydW4K
pzmTHn1AaQFGTeGZBth310XXqHUJnmTtvanFz0tIXGoRQdWiOwzSYLpyOdypxfQAITCjleD2Sl56
zU5IpJo/WlQoLjLNyg2lkUy0/Ogk3MyqgQrBEsN32bgJnGmPDPgWH4XvgTIqbpUND0JrYNYV4qyU
kMGQ5qeIXYsIqJPp2zNNStQFj33Uv7Va+SBX/ctY8SG1ubjRofJ7Atgy33xjWzrcx+IwJGSdrS7/
Ko3NkzKgOFL1p5JoWKvPNj0ot1YKLMAz+SGgEYCS80NRC/SYqGfj5MdIBSjSmK2kVsKndhC7A6GD
YypdK3Y2jAOFqyDjTSikwFpUqmOTLwjVpiueZE6v2lbiywHp4VST91lu+k3Q7WoI5m9mwruii+4S
23ibJx3jlMjmJDFsMzubfAM5gDfjLU4wSr/5v+ydR3PkQNZd/4pCe0zAZ2KhTXlD78kNgmSz4b3H
r9dBcr5hqzWakPZadDXKsgo28717z416+xyk+YER+jOGmy+xGIcLtMjhDNsqtMWFb/Y7DyurmAxs
hHCpIr87jzo5fWBP+E4I87NxDartPRwYHgZ3uk+iV9ZewHAdk+zGznzwzULjOlg627rzTlFhr80W
hnKa36Z9+hXE1uXs0vfx+vFdItvdyBGsSGWso+XoWlgcQOhijKDh1wxxvR+IyfBbP1yBlN0M0IIs
7c1FdrlKGu9QSfRqwYC2NYGWy3jlSub+Z59TI2yMEunK/NGawdM4RncBhPyij7NVS3jAAUtkumqE
/pL7OA0QUVD8ltNxrGCgCNEf8UERLZfcTCHDCYQhjuAkn2v+hlbgXnfmOyPrJlB6aBVp6tUuoJE2
sS8pQqDCb5P9ELsHTOm7yhHP40gLftnbPbM09g32YWyn0y4YzVe85wHxO9ZHZtW3Pe7WIIr3XvaS
h0Brp/HLW0TPmbhMB+uxNJx76nWoUcbuNSZkZj9L2pKkBXYdwVkFybQVsQHLqeGI0NRgorEex+LW
KkBezeFZem2IrHdlAV1GmezeGGbtr01eJPMHr8J6UCbv9mAi04/ip3JmR9TjxTiUnRtmBxvhlJzv
RgdRuEBsmMPJyWZwSLnDfoOzc137LY7TeQ6hEVUvzoCWUHd4vNTZc3N/8i8YUqyHQufqxh5i2fU+
yCHLlvbJpazXu3zhMpofvTE70zlDX+K9RgaU93h2f4WJuUcvAdJt0D48G3Fb6Vw7cegdh8S6JOzG
XTVV+tYOjr4vyhjgkrXvk4G4Yz3RdwOK2L1NZfkcOcRqdmaxKqP8wS05xN2serfs+AHtdQxBtvqy
CBFFa/JoJbqHCnIISc9ML2AjQ6QqwKbp1mPRc7iGpXwSeBJK+Rj16Akt4T8j1wu3kGZeTZleo0sq
N0ER37mZ/5XnlIA0j+GTiFH6Tc809CB+2v46AnbYakO7srLxwyoRQ5iBflVaHzPcOhsps+HhFRKv
2VVvW4wFDPwidcoZMbObB/rwWBEy/RnDwWIkYk/w6Wv2DW/RC8K0SkLC0Zis9B7FDmfMk22PYHc6
NF2Fm60zq783ZPnpeDeWp78NjvzVhAWHTzOglJXwZ+34cgpJ4C2KR99DSwVS7qYh+moVz8lKWrCp
THQgKx0PqgYoC4tfcG0SNmqnx07HKzgmwWtqJR8x3mz4oFehFd+1Znxl+PqlmFz0KuBqrMZYtU2G
ArJgRzThSLjh+DTl4GyzubqfpQUx3z0XGChXSMrvu9S9KAx+YzP6iJuRXcbDzVAEAPJGshuT8AyD
hPMuGSmc/jZabj9oi9xOc+1tjZ9gk0fjC+wkn5NXeeMzsOanoPGf3LrdkLe5Qux1XTjmsBpx8ZsH
J01+5YbRIk87BZngoiWnz3hJdQwoAdcCXawkvG1qnDMjcg3wL4bvYrcc59XgP0QNElvZkrHqh9Gl
7hE+OIdom0R/u1CA1wSO8bfD9M7XEDV6bcAfcKgrg4h6Rwj04Ep0lXhFyI6ZSBq3m+I5gVq/c6vP
vLHvYq0yV7SF3kc5UDHof01d+2XO7oaR9kfkIVkrddYVBJe7DhY+FXhaIF6/70EeHQy/uzPMbD85
w4VR+2eSmX269vUbWfKScQfJE8WeGmLZxPEhjsSLGWdnv6p+hy2X2MlI3wZTUrMA6zAyoJ/N5Nbo
cNfJWiL0Apeh58OlAdvUM0DXidD9gGG69nPRkVa4XPDGNdfxotPlOhhqAH9udiRzFO23XnH57+7t
Qn5YsR8y7pV7TrhjRkqeIeJVohMBOHQY1iZJPu6Q3Vkkanj+7VCCHggGYH4xcPsw2RYRnkuRVLdk
UgEM8xaiLLgtJ34ccVJOQcDlf41zJSU5BasIolK4/Dqeci22zwwIdlR6nFXljMcI/T/5A+b1HIpr
LOZAmaBT004AbDcyCWqQzErUcwRvV8UAgH0IQfEXoLXNjdS9TzuY7hordQ51V91Mg/Gkl/LVL+ML
LXY5v+gcYBL1m4ukIW1cdt4hw7RqHnvUogcEub+mxrhNNIk1lXpeMhMXBhB8VXlPpuEHO4wNMemf
uk4HwL6urQgEg/EEMGTrSmdf+T1q6yE7xCIDhvAQD7azctNlVEskzODGXAAjWCBadNk1mGCA6ndL
c+JgTZyjyAGUK//VH4z2uFAHjGBBRjxoumtscoHDt5mkf3KzC7BHYuVn4tGywyfpY4waxFXJeg1K
VGJF+tVBpTcqAL3ms232X1Ho/wrm4cUTzkcXuk+BzXjbkyfm3zd2KX5X4MrBdqJfjQCkL+FZDSOk
0CucteF8xmZ+NIzxoo6uRzpS28CHyUOrEO/o3gAIhloZwW22JBQNU7GNXPynpFs8oNE+tbG7CAaY
1Hp6Va9nkb5nFZPIORw1Znzha1hf20lDWmDJZd7Twos2Su7M2Wq23hR+xYjju+DB4bpnuttPPA/Z
abQjcchBzPykz4Bcosyg7tNFA2HhGtFW3c3Q64cl+/o4k8F8yKGRBov6RnURVVPWC0BhVsMRW2q1
9cryl3pfOqK1LOsq2HyH2KgHVTYMDrZ467g0OH8eG0uz28faGE7rvitP6gm5aIi+s29AMI5b3awx
T/OYuhk40ro6b3ATuXGxyirg33KucH1MoWy2KoAm8KKlnKoHb/1A2dVTPU/XjrNdmyBGX6QKpFhd
D10/7pA3LsWYIUqOzkBndGmKpWJCiRtGkESX+qX6tfnyuxynCTaq+6z61GqpVFVbtegtOUqAB/2D
xU7rKWkUvnZqnGpxuSk0mI50bCr8Ily8ByQW6meBvSIc949F9W6B6WrmqLXy0/fijPbFBZ8FDIMq
8dg049pvlmHd8zyaJ7XmvtdShMS7cFKEz0sfU62VpOWa3+Bh/GP9q3eoraNe9707qPvqxko9oCpd
eKhsjzzW7k6tiu8evlo1P3uDeqYeYbJUZDhs1KpQX9JUte02KExG25Q7Jqf6aMeG+nIKn39Zv7Cu
eqwttrXLPN9hr6MEkrfHwAphWBfzpjWnO9UEV0FEWewKlLA4iMi7w4nBHAiHJahqMDh58b/94T++
g1oU9K6I/A7N71d+b70oJC4z78k1/4k56mqtgAVrbcY7jLzR98rFMcGe9cdRA6oA9o1aeX+vQasK
r9CAS21udnjQDGJXqYxrXaYjt+JwVDcEQ9HiXCrwywZVa63Q+5usHuBiLTtq71fXqTvru1J3euLH
Mg70wdR23y9dPke9U33Y//ExrytnHInYkdSeALOZWgJBr+orm6MrDjaYw5/dZ3kB0G1eQFIw2ufp
oPbgsXOGw5SjgejwxQnKUn/EdKlv8Nd3cYv06Id2uaS8BTgY2RXVn1SvneNLydCNoWHh1sfvPUn9
4kX8p+7+PFYIe7uckRxzFltfIM8NRXojAo2zl9rz1M3P0frHLvq9qJ6fKYMevKUOsqzs77eACt9r
T4Akdt9bNa+CZo+h5PhzhP/sy+oxdTdY9kK973cNqo19KKKdes5WO7t6xc/7/94F1X21ptTS93vU
/e/Fv55Xd/967Hu3/U7JUk8VGaMoJ4UECuFolZqI4gGI65h4vteP6TkdkULNypzMHRY9QqcbZkPL
aXVwTbF1xTWGuVsRJ5QrJZkkDAN1eNpDcptL6zDU3dlZ2vHUGqG+4lIcgQ96Jlr0grilg6XpMAq0
7qBhhj2pm8IrQBsZtYuhYHlQYKqh164Hw0YUAlmk6RtrCR2KKmjFM+r1/34xlz7xANIEGFvOx9R9
mOw4PA/LDQ11rgLqvm+6BVDO5dHOhP8b1fp+sEYs3J7jBmf1RBBwoXBlt3MzztDZcvioG2/ZNX/u
/jw2WiORY+rp70X1lJTLBebn9f/h+Z9PhutXHOzajMcLZ6zn3c/b//i470WxfJ0/Hv3+03888PMF
fz7l3z3289fVs6PrvGHFkqRdNA7JDv/xR5vLzvHXx8+LFq6M2sfvj/tZOX+97o+v+vMxLSWwFaYE
gLfLild/HjHxwUj11zBPkRWplNw/FsdFmmNmk0d8hLPS/9V+MRbNjLpRj6kl1ZdRdxsStzpfJxpB
KT3+itCd1INBgoljgVNtKZpzGQmXa6xSNv9xP8lKl/R4vLidOu+rbqK68dQOoJqNXg2BhAiJW9WZ
cbKB671qdmKWYsLdMKlRXdB+jqlpEOtMnZYTnCTe7TR+93Sqb+lb0gNvT+SW+TJ90RwrnL79ETvr
nYa7P8fVtWTTprZPn0kJndV9HEvlSd2lj/6W0TvYgn2gW7UctGqJkcR+COeaSiV0u4jwjV3A1CaF
xaDbK5L6gg0QuuYk9ao5kdLzz6W/HqtrXTALHUCzVHSwWmP4543KPv5+LNYxd8I/JZ5ypV7Q2569
D/HMqu2Jzrg6qSWDFfO9pB6LBpN9wDHAGE5xfmzqhtGvs0j3xtlbVD7L9lf3XVruflH4W9VeU922
iM5Iiv8PUcpP9w1SdAJWA/SIarxVy+BOLakt/ddj1jJ+ZO7zGatB8XcH7ntZbeg+p6bWSugP/2pq
/3TkXHUp+r6vxpczQy+UqwfVjIv0AnGKWpwyOiKck5dGeVR99VFZErLIFrWV+Pxni6oH47ygNstY
tVM6pzkk4NblLK/F5H/+oUxX9wOyU3dVlj46i1oPNmsxgIqNge26ryoEWpkLfm7+3WNUYA5aRLJc
aFioJhZZgLppc8oAjbCS7c9jEykPpziguuzpvr2pF1XeHH1YgVceqUE626HpX0CyIOZR2ylQm0gt
omZ/9M0g3H1bCn62hNowP1snrAm+0MQ0rdUm+LkRy8np5+73Qdm6KO2m5EttBnUM/rtNpfQHAxbD
A86tjdoopevt7DJz98pW8L2J1JEn495Z59hGMaaiisTAuSZZZ4JXnwNZjxdp5DI6P6LuX1mMQmkm
JOUn0DPs1Mu6C0gXO0HcQ8ui7n8vegFpxnrI/FmtQn1Zj9/re1lSdw27Z+4Y0QBbjpZokVU2iXxW
J0h17JA1TA6CWvw+lkgNOboF9bNS0pomHW3ED17EyF84M4QaIb46RmhmRWZygNuypX9JoVk9q4Ku
fZAsW3cun9S+pHwNxWJu+LmrltRjDkl8x4EBhNrTwmU1aMvZ5v97of6vaG62aen/SVrBvPp/dUF9
v+Gfkgqp/8Mx8Dnppi7w7zooIP5LUiHtf0hjkVp4riMXbQRihv+SVBj/oIhB75aKq8t/jvXjgpL/
sLA/GdK2TGBvhvx/ckHZfNAfggp4iJ5nwItzhGFJw7Tlwnn7Q1DhDxrMBngyR3bAjZD2dO2T4bfq
HWhYWeB8WN20juWH7I07yJU6PUo72fSNfKk8iCsO/R6qcoG/re3+SFuBYgPPA4CZdwkIsxTs/doY
RhJ2hJgPuaw2jlffloZLYZ1koxVKVHM9+3TdrGzx9ofecY6vipY+7ITtZ+Xor0mih1uRS476h7zY
E8sYHjJjUU405sloOnP7x9a7YaAdFPl/y7vshutz2/yP/27+m1ViImdxWCumRY3lL42J10mYjYNn
H2eSWQ6BGVmwtbWrtIymfaFpezdfEGgNWRhgWK/0IDyYc/KmGZDl45LS9MQvbUsitTsagnMcgGnW
adLB8TBJE9rJXkNs7LkvE4F1x//83Q02318bVIILlAa2OxchjmtbiHH+lw0a0vV3u6g6+oH/klWU
gksru81GV8cvD1pumo3rfHjOmYmtJxI6VhUTuKNdy2f40sPeqAPQRwGVV/gSFfQbc+sO06Frk60L
AnMVC6AZDe7YrProS9QasD+rVSEDkmypSTZOerbSPAOJO9Pcnm8jowKrRLRD5iTNqvQBpBP0ui2L
8Tz1AWW9+TLhBL0KR/li9sGjKFvqppFxJPgSlA58PzjdZ1feELfhkHbQdTsGF48z8af+fNB685hp
0LMot7oEJW8ZYKEVgduZROEy5PkggaoC+9V/TkxjK0n0OO9bD+G11Ix62wQoNwyXpFO3/WWSurde
KnAy9okTTgPyc83skNruczWMvK6pyI6CbA72Hy4ffVlT+2w7XFuhaJ3rMO0OwhTLPM+jy+eHGV50
/aIa2FtwKYCX1cl3sd2HnO7+uh4z1DJ8iAaSeR119q2d5Z/Q/uEhDf1exDk15sl4T6aHsU9smH72
uwyPBo2UFdFHNyQknG29tFdzjZ0/ySDKZKRupvHrPLtbAM/hqqgpezc2yOooA7Bkz9ZOXxLBnNnc
izx/n5NJrl0Hj/k8V2TK1i9gStmWQ1SuqwUJVBVA7W2iCevwnGFdoQcCLx/9SLqOUmldEz5XrcHl
WL6BA7fqqDfDOZPJIa3RJFFNzWaDfkM/njLRfvikxDghrl9azPBC8nfNpUecES+58fU+31FcuqW/
ggClnF6z/rGGLL5Oq/ypnOy3um0+RFptUae+CDnKVd/mv5o4ujXDugS8H12ToqqzHvtnFFKvM4lj
tg8hX0wpasQZJC5ebds/lzO1pVG3XwTcvLEwLyss1bAEzX00kQ+c1KR8liQ6iNLI2H+6BAKipIFr
T0c9rHYzwO6k7a8nBBA4rS5CfNutFq/lOBybpP4U5q3l9Sdok4+NAYMl0Md3TNfbqgMsYsXbmU5I
IanDF/NEaANNvqAADjIJ5F8i3Whhd3SQhaJyD9eYZJ9lIh6WcpetzRdxyQwkHOOMKmKATAxhQIeE
qo+Ku9ht3guzeQ3THgoX5SSOpFUedm+tPFhMXTDZ03nL5aExjA5gn2+sdA24uOdzYnUf5oI5l0g/
Gil/+3yXOp1ITbLesaeUlAk5oZPCtm5G7ybqnZeY7WnE4XXiR2ckoXvwx4+w0k6M52+E43z6Dj8g
t9/taaj3AjC5n/t3Mi4vY09jGgJJmWjDu9Sut62d0cA3PXqVPn3ROev3WWB8gR5rCCEZF+1Q+tiB
k0J3iKzWZcDk6Ki9zLmoIXnBoGioijSiuBNtuoMbzWe0AMV6d8oQd1jXBSI/HPcrPhkMj7yJxuQ2
dhdAmXYohbeh9Y+s2emCrUhpSXsetcDmCuYh1I8AQQIt8WPjd8e4DhfE5IfpZBdwLu8R0cFHnMbH
MsU/P/sOXM1Bv/n+uwlha75b7CheUwqN39NEbJbje2oIEKg5lOosOvqpv7VifWtMNciP4LWvgJbO
/fgFug2RCH3ylQahvjVu/NK4XZ6IPfGSDMDfRmKUW/8uQDHXDOAAIh/1jZRvcrQuAnmGUCwaj7Cm
qn+ZjxO5AGhOvIpT75I/PG4jODdh1QHApG2/0kt3X5h+sxJunQF/cioSf8IHf3AMenjd0cTDvA5b
uq+NEewMe7jWvfpI+NWz5WztuE43iRBXriieA68+J5HzQos9XtH8guDxros82gDIupgXmCe6H/if
kCAQKW4EakEyANDFda14gM8J3InZxTDNpAB70l0LLm+wpyKf69cT/PoDxIllnGwOO8u2rtOyfvLD
8cYVPaDFXDwZDZ3mpPkVRovyrLN+WeBoixbPcM5C7UeIPrO+Vk9NXnVHlMpF7oERKiW949B6M0ea
kmWao1wONqE3p5xCFu9OVkA1oYXtJjPsrrn/PZJ24EYLUjD7IL9LP411PKAUcS+8gdkV4T9LCaIv
d+bkXAcIeEhuy45F2j2MpFOsAn3i/MK1ZwI76iTGZ1bVgA8QxIgEzisc9tdkpNINrv+91PzneuG2
+B1Eb6vIgVLre8smeNbXLzPBlMQ0HW3V1xMiNyAInjfZl6WJsGSS97EzbggSf8mWgIWOMsTmLS6j
d3Lkth22/Xew2Wj3w12tmaTB2vTwKCbl26QWVzaxIeCn2BUJBriZJT9QtwJgDVQmVkNyoB1T39hL
d01vM9RJCONkabXXoamDs8i88tLNI9JlmuDXLPWHauznFb9hXC07vNY0NcQ38jIIccfKB7zbLb4i
vQSkZmC9mmibga/cM187IlRk87QW6Y0OydJRcNH7RzGmSBsycaPbAxvbHn7NkdVSb5j2VFQfmZfn
exvfKSeXat0J8TC4XEEDeTJbxLU6tKzy5BaOtfI1vi3nLX9u31PXnfcOu8Tlzknjy8EnTE1CCi+K
zMXxejG09j2yFtRkSfu6rLrWJ8hx2R74A16Cqvs1axzEWai/DGJpjubDyrXFc2Bk9ygBQnZ0g0xA
40XUZrkjzgi8TPqrz6E3lYy2W3QAqxHqsJdqNzTD3mwuiOvZtlaDnz+6ORj2Pq2LVVUVTzKYN4OV
gjQkxWly7zRzuI7LGnh88sDw86R1I9b0yFnky5ya5oXztWp4F+kpzqP6dVwe18Sgr7J0So/Ln7UI
TTQT755Qmq8mhh01jeKpFNFtzy907WY7JDaRBlfuVF1rXs0Xt4cNkQ3CTz3ypCR6Vc9Lb7r+Y+4z
VHhJBxa52SMkt7ZuSbaf09CdzCZxbEcX1ihiX1oNVICoe0/mtsrLx6GdXmkekis9GIdRs5kzp8S7
AdEq1vkAHA2QxQmKUrVGERofNJeRj1cXu9K1652coy1Vg/ZckKaXCtMEz0aYfJWbhEKbFuaEMIKC
meJ07MuLxEYu05K2E5vMYBLb+pRtbJyHbCRWZh4IKYLBixliBfo33YS2fIgTpEP53LAZYTX5iX5P
rGCeR/nWd+J9RwbxBVCEI+OS7uDl3lcUkDiazwurj6BSpAKwkieT7j650wMVvgiDp19fIVfV7/J8
5EIYRLdVRjcy8TQAdbldccLqwP0jckmbI4Rp2DNQbBq/tjalpJk+gqhdGANsxEE/VoLkShsgzdRr
qEcDe4OeObsUWXUfhoJ8kDltN31IPT41tT2izW6lVVnPKQ0sUuovyFVMlBTGwN1sigY5He7K8tQv
N7pykv3rrnrCmNxzvaROqCcHLYEjl+cVncl/vcG6Set5ZGREqfDnI9QSmuV+B0z0puqoiRaD7iGO
0Lm2W/swmN2j1glEuX1EZS1cCieaGUzfdm1lxVZuavVB6m45mjd5THpNtVRzR9X3UYuJ7jO/8Mt1
IOXruDSa8pDo2twh0laQtHksTeOY1TAxLIFaLRpz+yjqJWOx9IITl497gVOliyf/wXZKVsvy8cvH
qCX1JwJVL1YPpkstEtvCSNQ5JyYMNVV2mFyMtkZGYMtYDRdRE4hjL7DAZAFpz7GRH71a18++B7Q5
DeV8FXvLjMlyAJprzUFG9nxmlwmva80Ir0cZGjttQvpbQUwFV4kgMjCa+Cr0g3Q7DtCoysAjm9En
6H7kojD6rXknggC5dkw0JCMYRnNp1W8DdMMbe1GeGZrt3DqmEVHcT4wNsB9zPVFAWvT91hY9CckJ
k3ZZ+LJi3D6g+UrIDwa2tXX74o3xSHG0afJfRGH91GbayCgx31apSRBxVl3q+DJuNAiAIDKQgeDb
2mlGCeDY4O83zhhcDL3zSn3hc67n5JhljFKb2qfnuEsbcJxR5pQrGGn2XUgWpDd1HVVo5Cxuw/kh
L7lUtBmhXk3opG8zFyQZWxKhc09u3HKehVAIRDaobzPbrs+mUYstVfJ72zDHy2FmMqVnUwNRNDfO
LqWOEEXEtTGSn2HCmmaObx+b3o9vW8IzSUSla5eL/IOgLTIQPWKDuYA1WpYTG8NIDOVa80jmPIhj
zWN0KTROFGGfvggR3AIVExQA4nFXRH3wMMz5b6vi/D3gmqBl0h49gnBP5Mq8kqgx7sUg5kt2EbmR
ZpszGYfM5Jo9Y0whz8MStNLT23fiu6ktKZ6k6PADxCRALadr2+1vkiSGcNwFHw7M0WNZ2B/pKMJz
4vfJdnSbaoNOMb4i3Dy60qwBZGAw1pvOdE/TXE0PmksKX5L3nC1T887xPPkQaE1+1HrCWQsTTU/V
uDcj3hmE5eXco+BmxJrH0rwol5tetxEtIU0mKSbZOnNrPkbCvUlKNEVRN142YOJuPM8nsM9ID9Jq
m3MwDo+pSIsT43LcsOJGbvK8i+9qA74paINDCDcQ8f10N02gCuLaMU5Dab9ELmmJZP/1O+DZ8hiO
AUl6hL9sc4+rql69+IxGNlzErGPjxN4x7YutndXlVVlBHLEz8hrhlq0jx7oJhoQMEhQWTJHS9pA2
prsaHoyGwsNsu5dugdbPNMFwQfov9mMfnCLU9Lsw83+1fVLeGaiUiVoT+ym0EaMbDivMmF/7eoSi
2O61EZwD4LOz1evF2WHPrRuym5CJYr45Yc+wjmIge1KE+bM/G8mdyInH8esGTixTUD2LNqVgh+hn
S2M4F5wDqjKLDD4B3Jv7w5UzUi+R7ngbTQa4EoegVrj/zkGfl3A6p3QgSAI0NLVQO/v2ue3lRLRu
ibK4677itA2vuxGRWWY99R4jmXGu9+Uw1bc1e25YBdnJCIoNqHvraBCvWvb4C7JpZnC06BXIyHyz
oqJHXBxsNXjJNcmbtzB/r3yo31tqcVD80mwdwky3cu1cSvBphpVhb52fZj31wDdn+T6KU0yQJqUX
4P4UFJBgTe3ZHpLuvDTc6lsnylCbzwjvfEm2tDs1pPx1ZDOFY47lQZuuGU/HO8w28uhr+znpvGsd
4T7X6hTom5iu/GSG8kogMLuNSb5z67lXjotWxq7zaa/r/slGKP3oaMNL2xv6Zf1cka/w0I3dJqHK
ceMjAjdHBoyZ7mDZsvC8BKm9JWd4S8drceowtKtJqencIdlAOSWX1vGzTTPKX0GWTft56KrziC5H
OPMOqb+zoVa6KwNJac21Hycvaw89vhci0irwlrF3KPWuX9dtflEnj/SsL0XvB9ugHfzThICyLc9Z
QXNgTpuzWTT6LTXLFXgHGNrlNKCwQbXtncRyo5ai6KKsuCRrlSaYGi2LY33BFNjn6hjCh+jjwzD1
yP+8ctoSJBmuNMB0OE811POT1VG20UrtBATuN17oadvoGiZj6sUryF/dFs4GDD2SRa3T92JUjhYV
hSo9gXOU0Hz9azNNrc0M85zxB8da18a7YUzmk+0xgSenINumjphOYWNvQoHSjhkGBP7lIXUzNd4T
MQdkrtNXI0d5YVP0wuz/uZgUVYSpJcGG4OinablRSyZ2MOaBCxtP3W+nNNrocUqe+GLbsxfXu1rK
mYczwieU++SOgcV8J1+rJ7ookOtiJBm+XgYuhArT1o1db6OTHfL9mK+GLj9Pu1z7t2A63zjN08FO
PPHHe9UHqJufN/x1VycHiI5VHZP2FjAH/XlLRTjRJoAM/vcHktfCW9QLvxcNBPNU3wJi9ZZv/Mcz
P/el5vZrDqd0/fcvUK/56/t50iiZAof1Wj0RVr67ahd//s8H/vWOf/cpPy8xRo7cqEVatYwWOREG
KxToRCUUi7lTcwlXIjs7hqXO05VNH9oElskElmzRgHQk5CYtkzpuxMJ0oniKzEXdl8uDY4OgEixy
sYV3xOTNzbJ+4/YdV9FJu09z+eB6dMm/vfqD/+lR8oEoC+MaKD+WbdoaEB0UC8GvR3yJZgolcT5l
/ljtNSsLp3NKPgr4X8+hBADOIrb1tzGfj3U//AqzYiBTeO0G/mVnlicIa9hKeiSv4eSYnDLQP7AX
YX5inO70jzZhZ6s6Ke+jSPwOi/Lac6pNYHk3hRG8u0VC+l6fXFGJ/U3ac9NHNxV0fqLeSEoFY41a
Knihl42HwyECMbM+3IYgYQo+7UqvtfcOn4U7iwAAPtyuavxMMjIR5nIcN6HW2Wv8o/z1drq0Cu23
r6zaxj3Jl49xMjyE1VRuO1PeqA5C7uN2SNPh0xocLAzMjFyzfK7tLzlSyXVkf53p/cHMjr2+xLnU
A77IsP2y4ZSGFgi2MDlnWrA3jeBtCXij6LUgatamIc9Am30GiCF/bdi0jP/iDudth5g3CPJ7MGzn
AVhmm2WrpBKr3LGvTacDMbq2QorpafVEBPmdUzQgRm2yFCLtVyNtfeM10bVZjUBQ5sek6MeDYeO4
q73ioq2bQ6nRIWbslpD0dSoR4R4yb7orA7e/6v3fopgYFlXwwMMFdes3zapxrcsqgCIc4dNgTVj2
SpASUeOkWQ0GswEvfRyBMq+qATDpuWawtS4T6W086hBehStnsaiu7Zjhf6BVd231OCXT8BuDFVJ0
An6tt0kbdtXoH43Ov6rQ/Hm9d9nmhK601jI8v9Jl/GAbnr4ShXcvxk08XVaOjai9v6ykc3CjCfUv
4tvGprypfZL2eJH0BrEngf1U4uAx4+fRx54R+J21l2V8pleebb2B7AqKCHfSNP2NdMuPwsr4ygQP
95xI9lZsifXUWYDIyVTesfcMyIkqg4/xpo1PM2lpea27kiZEZhULtNNBII4vKZHSIJ6MgXywTGQI
UvU3Vfar1uDqz2ZfrBt0GrbHIBotcEZ0CWmarMBygFvvTcwFmakTlEsWy52nwQMqZ/lLdOm1LewW
Nq6PaK7C1lz4txiXcL/kSbCmpPggLXfaCsd/jAqxz/XmiUnZkbmES4wE287WPUyltnNDk9/flLiX
V349n9GKfEFbT8LknsjJ33IghaAvypOXAF+1ZjAIvme+NbrlYrcYN1gViFyhoro20xyhuAseA9vu
RlC/N5+LFHtYkQkKQWlER6Jxu5U+VuWKU0pySMoUUmtCaE0nV+VcnQfBevOC5AUOxrEbsUg5VE1n
VkGZg1gY87eUi9zOXI610s2YtJxKx7ha/vkxuR7wA4Gol9Y2abm+ak79wA7PmcZFe+rVLYEN8Gzr
gpIdlGKK0zMXxyIHC1WPCwwWW21ERDGZQgElhmITDWVH94ZE0toMrjJaBVzNYG5jJELLjyfGyzf6
pAEHDrhyp0NOofi1odxDgkcS7mYJbArA0rgp8OTRvgWFJJMX8Enz1spqCFV1de+nIl8TXnSdNDPl
Ju0lGwUNqoHjalFrEUpqFp7P92VFGjG+bjDRV8xW6Grh07Snt8bxPmvqIWwN442Ao3okIRhkZzyP
Xy19yDpJ7iKv2Iohl2vfDR7/J3vnsds4t2bte+k5G8xh0BORypJlOZcnhF2BOe3NzXT1/bDO1/hx
gB/oG+iJcc5XVbYlUtxvWOtZ60KabVdHtFTa731y98TY4YAmx3DjFXg8xw71RhxT0hvFMm08p8rD
eQSDTV4NobGVjRFnffm9l0U+lulOWA6TPG9fdjEds00/OFkuPxAjj3T0x14DAjVgyTG7VJJRPCfb
TodYA3SjJNErMW12fvafwacb7hyUntptWgf2eMbJDlDHuoT9YarMDVcZUBpoP800vxRl81Os83Rz
yEnXZVR4vvqEoDukvW5aKJN7zz3gE2yPsTn/7PgECcbOmmG8DRmjm37OfhDmPGlzi9HBiiARPYwG
613yvCEHoD9ldKq7fwpGBru2ZXXARCbscYmmzlIf6JxEWNHMoPjyG4IN0oqgdGawiPUc3HlsjfPi
p1WSQOyUCxPBvPVgv4/3BfdPwTO01ZxXrzDOuLjgsxvmTauGCbCf/dVLlW34fIuwl/xORG1EtYZh
Ja7dG9ESIMFrGWx8iIR82nn3CZsMKRHy7u+lsF9YrOHZCUTFg2rmhoh1MsoC7clf3fRV2xthj1Gu
wRCxn6ygAHx6KLXfAgUkcwM2O8ohQcKoSM6spu6tKG9lEyzRvIzmRiShZbXmValu2mAMhiz2oOuk
SLYKc5mlroGOKR8NLPmqC8WBWSaHvwv//yMU/y+EYsthHv33rfpXGuWa4vhPOuMaE/lf//GWCXiu
2b/BTv75R/8oc4hRNFc6sWs69soZXnUe/8BOfOs/Xc/jvECE4/ikLyKi+B8+cfCf8IKhu+s80V2T
fub/KXOgp1iu5eseMxjTNKEa/0/I5D+yk3+lYya/m/+fDOXvT/k3bY7Pz2fsyPfk19BBJf+7lMMf
OBqbOTEO/dLd3cDoNjZ2+q13cfqMxwGmReIM6r3XEf2xeOd+ZJANlM+tHDCulRX3pzkf1Wk0ZguQ
2wOZqxFjr/HwV6HboMY8AEjZBmDMTlWrvUqSzZgdvy4GSwNHke7AZra0GI6AT4DJPkRIhp/WnVOi
/FOny2fXfF18OWwk0dlUH9fScNXWSx+KP8si3tt4+iDBTN9ZAQXnnEyfo3zM3oSDh1OM5yUbtI1n
tp8I4L//quaqNFg5Z0+Z6V58KUnnYncwaEdCFCEwEO0a7xJZc+J6GOcPQGrCDM7EaQRYFiYm7sX1
kdDUnnmSjW0dfI+G3YmB7NvYtDbwpI+LbbucIxkb5xZNaECWBjPrPx6dPLBI99aJQG14p8nnU91X
PuGQGQpmUPpbGfwipvPFyoZrngWvE1OpTcUU4IT7rkcHqz9l8QDW8K9AcP1Skcak4YvWnQnyUgWy
vlHMD22SmdYTFR6gXs/wsIqUqndVbE7BiXVRGglR2x9IcZLdksPpXGI7hDnD37c4RAS3/Wucdh+N
E+GcJRXHk384a9pLm7kk9PGyK6W0k7mwgWrs7NHEoBc6cd2cB8Bp2OWHZFcHCU69JKM273+146pl
AKoSpVkcvBGdbryhETq2lLpmpxNwMFYEPhFsRmYf/aNduMbBz+8W2RYkN1Ca+ql9G2YRH4kopvoW
0EyKgPEfUCilrdMR0gWitn4lf6E/BckkQzdFhmDYyXnI2GGEKw9HTL5xFJPGvxtKImoiO50psRPj
U5FoQyVGSmIlzTcnq1P0AKiiWbMGx8k9ZB6X3y91Ir6R0s95+dsZg5cxNfaooNk+at8pit7daBYj
cISZyDbC3koaNAav2Gesfe0zV1ml0yZshl2W+ifUeptsgRha8bKArRRPjWFYuyIZGHZV1RhZmFAx
MjfHaWamKmwEc6I0QozSz+2Sy11jzN/TZI7bv6LUQA0XOohiz057OIGSHGHc5Pi415nD3y+iYri0
aD6OkFUgqiUzWP6O7Dvq9B5dN19sdAzVmDuHYBXbTuWPTAQ/yMK+xIIFcB8wyux/UloTGgVmIhc1
fjnbJ+1cIOfDU75sAcL9qUj/+NctyyLiwuMl441ufpVe9S4qPd6tmhXVye3UUf7mDX31GGP91Dx5
+vsl1sojfN5x/1dr+leGi6GOOTp78nWDTZ8e5in7K1bZ0yFY9WHrG6OxCMgr8Vrk/SEXUxnqhSOJ
BnXJM69z/RSDxN6OtcB4kiXy3OjyLpRb7JfcffDd3MUq6Dx0HbEoLttirc0fvY5xC92hDMkR4VmY
jKfRakjStLNt2ZfLsccg3if6qrdWt5SlStiSp0uG0IQZecT2VY6CASy2Mk9pqDmk3YWDDf80H3xr
Jwb91nUjcycXVrCH6e5fv2fmPBODPO6GBiYjUn2Q8c2wjzvUuumYotCSaif5S39F/qIq5gOB5OHy
Sy+CiZRPvsQL8YPjU0HUbTgq3doYPUkMCPwtz39oE4+3Frt40eTVkWQbVDcInI31Ruk0o4yqWM6Y
8mk/RoGKQAM/pNVfY2VVOzUbTLCzFs0xpSGmzO/ZM7Nd2wBzRyXpcC91d8fgSQNdxyG9sPBOSMiZ
eZj5/FT6/sVVSxoRmLXs+yP7TBb8QL0eGCXR13rL2ci3Ljfvzp+Ed1ra5EUwct2XeCNRv4weTwSY
FuNsMJ2x924quRhO8cucx2TruhgtHWy1KAKYuHWuvkvn4vj3IJqEfZVJ3kZzUo+XaSqeyQaJ97Es
7kUj2JAaevMkggA5gBBvsyAbvOrkj7//L0llvmN4gnK8fx9r07iahrQfFgcaUVcyWGiMwiB0EdRz
HSe86+iMoiTQtcgsDPtidObvfkhPFdPae+FfRpsE2sHvly8QsA8pAxhEsBZNL37zKO4C6523ljBi
JtKz3k6XuurDySQaR6WZhT2SMTuBsS2gHYuEOzc2EhMwQ96FrORgyZrE0K8tS8HQ8uBNMR4PFCY7
vdTig7QqN1wa1ztx48tdIKmw5dIk6B6/7Xhxzk1nl7tZtAYaMPVIq+bzyKdPSUcEfg6fqWszJd9t
nPuhPRXjoTB8mtvGw4ChuSc3zS4CehrCk7GJ6ql4JyhEvzhx4+w0t7YuTZ8PG7XIIvJ9O4sIdLS3
iJSgZSS93Joyf3PnMtnkFj3u6MSKhIGyi6q09Jkpp+/ICEnhUFoPLyPutyx63MM0++apb2itpyHo
n505suNS3uK6veHJZhXi6e6+6E327+nCOB/S76kqf9UWp0gfcE27glVXZqsjHKmXbDT0A+44g+eE
as4LaR/U6WydjDoprzrfK/r7B7yFEHhateehhNAuKx7TzHzMFzU811aN2kkmwA3ifpPlRFXSstbX
FmViRrDRUwmIYocR44WcqqOmWW8xfkI6SnMMASC1V0Fc8ZAXz4O1YOOxh5M/LSwxJqM/+V7Wf4l5
X+qjRtwLAxRLYizPbZ9pUVWq/TR38U4XOWsXG9jB0LrT02jJo+dpj/nYBHd79K1NP3TiLM+BlcBd
GnAGTp4lD83MVV2UoIwzgsMIL6rxVbUdqkJxW5VfmgqeLOSUt8IVkLCGDiGYN1/q9gJOE4WYA8BH
edPV6wc3Sllv75j93BZPjrusYOljJUffHpKtGPhLi0td1sbjD7X4yaPB2qY2u2Dr9D7rVm5Z0hee
uUSnJQWtMSf9Ey3jsnMNjZFjVUUkylWvbNWuZY6Cp8jFJR4R5nEKLWddPKeLYPRnjiWBgakezZXR
nE1pPzs6AXQZm/hbSs90hb/RbPzPuU6SR4oInZTkeIIVku7znODptoBR22qeeiUzugoVyYVIwTP1
qvzC4Zk5IipfumWDKQfmQ9O9VsbHogxxSEYuD9TpKhXe1QATsuJ8uBymx4ymtKDx5A7Zh1lmXHqi
N/e93pjvmbkH+uEC0YQXZHiTs0Jezlpgcviqvrrk+XKN64F0P0kS2IB2bKeWQvDB4FewtLQlozez
2HOnziGegguaMTuynN567bi/4CU48zZ1ky9BM3LLVoIUNjbnkCcYSKRF6tFIptKRhZV/R9pwC/L5
PixAtJbURKTr0WcWnpac0l0utPLc5jPI2jb3XoVlAudAD716BLOp31kJwsgq5Y6jCqvIeENrWKVZ
efG66me+grgtDRrSkivno8CUvA5l6+HGsFNtZ6mnYSXsPmLs4t+Y/D0Fc4CtaDY8pDYSKrOTujsn
a/s9dbPYaxIh3rwk9imZnB4xXS8ORpIUjMgs3OfI356blm9X1DK+T03/3gOU2cBJaV91k3FMNdjp
LwcZQjZAzhGM0jYV/rHJE691bjBtmMiq4+Rsf8i8xTBuaMkZMocZ1lgqIhSU314lhlMyW2hcmpqw
Wdm9Ehfrt0b6ncOuc5qKEAMe9HZjukSNtmVkZMxZlO+yxcDcupl6Gp3cVW9MM/RjTABJ5DhtQ9o2
kiiedjymxArjkMs1U79lhbt2Hj2Kp5TjvC8oiAeXu4P3lRTaYFeT43WMxfscG+JiJwmtHMHYu0Fz
LWS/s33Q+jky8xRdTbAUUVKtGnDl+R9smM+swJ37zFYOsae4FAA84B5V5b7wuumhCXLk1FZ8rhl/
hDD7nK8hSMyblQ4SxefIhH0at0s8GR+IzjbdkjwlrLVQnJKI3BDhzovQ5YrHoHRM7G2LcPqxrFGw
abUkeotxTgQZZtiVqWfsyZFGBNmkzwWqdHBGuAlYcrDppDjUoVb9Xaovi3X1jbTfVZ3NbQyPZyEK
/XEo47tKHfJ/lfYH+UZ+dLWjatecE0VWV1WIA268ZceNNoRZr5lhlYwIz+aWnGipXU1tvuQcn5KH
/c3Lme/i45+juuHOT7OqQ44xEJrqaleqr1tSpHRGJvp54csjhwQOKtVkRwwv3+m4GDuJqnijB9Dm
odh4e5LcshAoQHOdSveeKcB8QVscKH/97TS0AV1wwu60RRNvmg3fmQG1SIKDXPjOpHT9cWLodJ2p
iyiwId/xuKHeaA35JPKphdyTDiEZ7MGWpyRQizhn42p5LcTOiihoKgxCQpKHqfLVQ/yDEcSIEkEK
AhtgvshJB1JR2daxn717JrX+ME0EnSVDVm+wkmihDWAYs/h1cbqM7T3OGKmaFM+/9zFb6b4Cr/da
g6LRQOvVVVpd8EYQ69kVe3vJGSQihciRb0Q9QoKoGZljOaxBNp7QzVPdNWesQnzUYX6cxqq4BIuN
lqxYeJNjDwBOoe6ax42ZGyz7dZNoo/73ouzuPJgFv33tfomEJNjRHiDy1b1+0giH24z+iDpxyFdL
IbtoBuL3Ymp/GKk5hzhuEqo+i5ThZo2zzxPmpvOA/acko7XIrcMcwxkkAHM6OIjBWOWhDUgHH3tJ
Y+4M1+9PLAd+9nOA3gKrZKgge8UOo+6+K8aLF483u+63SG2CO3tndR2a4kWrnhwQT8+un2S4JoxH
XQPm1A5QpkXDoDFI4O0Izb6SHH2pcgq9FCJek7rBLXWYGdeg8aoOunZv22fN+6UjwDmbBbIUL++4
lsAA9eZ5VNI6FQN/hPMSpUCZYGQps6MP5tTszOSMNcUldshCeEY4Yeoxsp6W9rOvwEHmxmMtvPQH
+WxMcTp4tOYD20TUtcgeHsxGz0OLPGus9oWI/PXE9WKDSPipmg79rCP3S9R98iR370hgNOu+vbRd
ifrJE2ErFOs02zwPjd+fc/LWjcagQPQlNPQZ4VivkZtTBjLSiXTbmrqTAdKq2l1vlQfpBUiKnfyT
o9okAbCeTy7rOz1N1HHd5ed0gUfDdl9hAqk9eRxrHHKNaWpVELivJYK1qaFy6coSPekKrZXe34i4
N5eJ7CUp+TyZvN87joBN+z2SBXwn4BN44TD8MkhkShtl73NEL9bYOds5s393evAbHp25r4zqp+OS
CJou/Q6uu3ulGa4ZGBP21AnXfLPsY2oEwasZ1F+IBv3DEiwUr0abgKFlpOJ27N1IOydPvT4rA5vD
IFX7lRoSQqT5YctqPDbZmVIwvdfLoUHVvo4Syo+0f+ggV77HyeIc+cxZaB3t6qlCrxQ0yXzUvPwy
DOqNAM1yi1+Q4yBtbg4f8TO7AubMwgAN2/v+vUGpKAPzmDiy/8kXcqsKsJKt95zmRHGWMDNHaEue
x/jfYeXHpiaNJsqlW5ZJM7KHGaM5YydXk3s0sN1lHhkbxq744XpsUtPCxoPPriUBPvdUa9nzNFB6
zkKL9+pjlniuc1JcRmG0Ef8tR89sy1Cr2x1R5aWbjXBskTEnfcvTrc/gyBTNITUHMnIZrkRxtcxE
QY9+xGWq2JUz8BuMr26pmu2j6U3vw9jwvJkajkKoEcCwdKx34/ygRt9+5NHvPEK1HCC7cVC6CtqT
bPwzRjgVmppPRYbgvRNt9sNMhyMNVflZsVyxPdZDOOLSaxVAaPU9ElPl1GEg7FKiYwWTGAAa8mbo
zF98XlbkApoCyYJ1SIC+s8XMJFWr8uOQ9wA4FutRapYVdr5GWOcq3NcDqQ5Lzot2M9gbkzNLyhoj
PQhuuQ6ziu4BILPa31VC128kXWTYMJMQ5KSPdqLG/VgKnN7rFkkPMucauAby1Fl52943v8olQKST
XMu6nPYzB7pyeCr77NNds2oezAJgYomiLAdcIy1VvTgE5BLJl+2Usp+z0Uc03ptnkantEDgvDSiZ
CFxRwfvfpU8sotKn1K0/O6+v7k7FDUrX5ybtrhwnYHQDKEIljVugRSizZV4M4dTF8yZJi3CYk6vJ
fraa1w2Sa+hINCzymws+pMgpQkFMStho3GFNm32vaFwn6N4NZT90av6aMvNTJGovYkduJlHfxGip
qF14YgU90vLBeuVdHgRjkptjtj9WYnWB2qKssvvCOUidw64SIAr4W0DFoANh4nF2vgogha0PDc8c
rQ3rWabPiSv/YFfIVmfV1teREpZUPJt6Nm+TCwTOdPZqVGfG1mIDRWja1HoPRix9Tcb5Cg3jNS3t
JGoy7bUu/0ZnEkxpFu0EASzlI6d+WLOVRINz9TKKpiYj3rO0WIsPAX4lPFvvo0lhnZDU4zAb0ag3
wNDtu3m4qDr1NwYecGJ8lh9m9pimVApt+cE9+WlXOiA2cD1o3OWPnl0iUon4jSSXn8VU2PtC08/t
rMYDZ3w4cgCYtoG9oqDINmdWgbnx5MwMTplRbFx3GpE5gdZbb147ZbyiPXkG6zZntLwzw7e3BBIl
IuS6ZUJgq0hU5t6e22CT+Pmr3cijWZZIKuGlhKrRlsjmjUQ9zJoO1k/YMLNsBJcPpccPxXwQHLbL
7n6wcAjzYvtq+VNq/qXAvAAYgoJ92vpkLftb4vK4MDbJVJ4sBYDU7lv507entYyNGR8ULY/aedYP
otKcs8Hy3EhcfBgskTumyWLqfrtZ/Lm4EmAmGMmoKR9U7nvbZAJkO27NQKAq7VB6OGcTz1loL8VF
JUQzQ0nUQ3LNH7F1Mv4jInyLOOzgj04aLY38jAv/joVtIHiV7t0gSxwGGi1gcbCDUzeipSU7kVkZ
Y6Mgh6kls7No258JGlZ3ybKd6Ib6anjnYFy+9bLSIqYpwU7P1RnG2Xdij/JY+GPI/O4x12fjaHQ+
yu4sj2ych+DGrYvLH1lE8URx2lhEc8vfMRqQ2yJQ/RtkrZr28EGlgrbGq69O5u3HeHxD82+HLF9T
Bt5Udg2xlgeBomHDAr/7LGIEY0ojlr6fGTl0GvlTPq9t5UlueoeJ9xzwCeDCDZHZCgK0G2BrOX6E
MfGtULfNh4Rgs0vNvkOz1JvPMtkdjl6nqk/dwldYaX+03MTGsXDHlet0wbGwsWg5WjscIDyopni3
1GzwZw8AmjOo1zSYpn3XysfA8xjamOWltzT8OuW6mh2ozMqeG4H1RvfiUNJOhsbJUdPNNvwbe4Dr
XshBYWCj+0Ro+E5LJn7kbkvfOg3aIXYWK3LwHaGHRzhTMfLCfz5BSII4vkFvefUJ8Qzq9k51Z4Tq
UVswFUOf7fbE7iYbqVcrOxEnKOnuR4lPuJ6G+qFu5yd3go1e4DOa6T0jKJt3Fz4vpqEXnKV028Bp
OMOg1Kajr21NjQl712iPVvNgSB68Jtp1pZrbMpZP7NjbbT4WRZg/VKLCMWxayB/h3Z4lhsukS1zU
6MtnbOrfyoQBKCaaJPqYbx43RAk1e9iuAHPldzIa5W5Irxl6bQ71Yd55iYOwRmJ7KCH6b/GFg1Z2
U28vuf/yMikvtV4i2KA+8JUEwDG+p3PM5ZPJdlCY8qwRQUlfC273eiAPKP4TZ8ufubDtu6Ozzgly
5LqKTjIrOBTWqZXt4i/yMp4B+lLbkSO0F68DoMnB4CzJR+okTN3bzdRNd2P2u600zS/k9865yrTH
uoCUOTX5qdSNPkIvtjHiznoIzPabO2IFzQ9x214xxiKZ0Y3iWgdUFCyWML4u/es44MSb1QJxGg/B
2AfR2Psa/rZuiYhMecuD/sntIFT5HUu5Cg8bmyAqdLf8qssC6ZbS3+bGZQSwdEakMjhdg5jdC/b0
aOm9V9npBnLCpt+6eiMPIjPPlp6DB2BcZmnBd9BU40epfzYpVDLYc/Iwd7XaoTU0DssypDyaZHzA
veWOtDloAwvv3eqqF4+Z8zYO5PS+ij2mhRVnnO2Xyvwcm9hB6pS+GkMH5NrQoMh7ntzBSiYgW/jY
86vq5lUo1hAhcyH8aBbpoc4+BspKzLeIVjRmsItbnpnBV8inxWVBAdUaVHgIfTdVbKltZ7ElHH30
Mob5pPGMpD80XvI45jxqgbzEOATSzmCni8uxnZgl2Pwk9A5u2E7Nb2R4ate4v8YWD1jV2ilanzWy
e6L076qb6njH+hk6i8n+bqYsZJd0UDgKQgf7oT6gr6niFjB1o556U/+c+eWIfkUtaXvjr8pNYZtU
+nwnj+Y+SJ5b3dTtbIFFxHHVugwZxUNpeKE/n/XUVPfZbBhViVOc8/dEgUo0XQ72Kg0HGh65o4lA
CBf6mFTz0ZHtrs0HZO6jeifVDUmY+SblgBFq8l6GpXk1e/Xs5t42a+UhKdxDUhHAkQx68dgOQMBz
ysKTowfPSTvoZ99mLgd54MHhsdpYrnZj9+W21wqR8QWbWBvpXnb0UvAJs0krjR6h/iC0Hf85D+9C
+o9T1T1SanfRmFpHX0uMB63Qi33WclZV2VvhWOalYmoinFh/5DNMAdxxbnHQhNJuqS5WnJ8Labwn
D5IdQc/jvFLRqDMrd1oQ6ONtXOi6OVjndsIG0d0HS6cutLsP9TNblZv14n46gZOhl6sgG6jyeTYd
3rcMfRV9+lYbgNAqxpCIbGnTXdbYy7YY0Qp0M0Z4f6lqUBAEJTmzeRdGtsvrDBjpULClwO7ta1we
eXDj4KXAf3oNWDFUQgHiJvLCEyUBkoVmbBU+nSwP0pP0WPvnXVSuAqQutV/xHYUcajwzCuucY7ts
9PlC/BAq6bxhm4ockiVkue8NHnWpszYdQSGupIPwWL/3CGU3MkuXPSK86xLgnsKLyNOJLQDrA2p4
bsy0/85bg1SVtN41E8IyrBlgAQw5PpCEMbRgIvJlfnEbbpTEGkkzoKm0C/N3OVPGFgvryVRz35z8
j8qt3+MiLq0HXXoqs3brJ3XCi2Go52f4r5d8QidqeHcPk9iMAB3IMP7W7o35GtnMVv8Gl2BYDWi3
jK6UXUtl3SARb60x/lV4uHjt2tGOyPoBZY7Fl6qKZts5TwbOqRI8/au/+E9TLGYW67p5af3paLqj
TWeM08cQzc9F5bQOS5EcBs83iI7vcYBYXA3KXRnAYcG88zUYxAwPkE5a72vyFPP28isw5sPkdwGk
i6WCGqJPZERYmG+zBZq4MiyEUpkTNVr+MFREaJlyYdtw8/X4zjtIrm78CKq1A8WO9UHFkRgXLMkJ
4Rzcv0VUzv2jlqybK8efKapbzPoFBjMxHg0YLPOMotPz1W+NiA38LLXntzvhWg9LMWVbtTQRmg92
LhbkmfTD6PBQejSX0tr6U6YRe+LyU53H2u/Tj2kRI8a2VelYChbVdPV7v8bGWTnTrs/aBwIafmEt
5WMzj794QaDwLKXtU/GEkPIpuC9LMr6y8No5ro8NunceHFaIZKMOoW/T0JI2/VRUns+wEycSzyEI
sB1Dn6Lbc/tc3U7c2NZ2UdynT0aWXP1Ok8Q+TATvOB6xnyhhqjzfmoTAHlUm3yEeb9lzjPtMcYEW
ahI2rcG+H1bKaN2dWK4R1BEv+8r1GGTgnA5mL6Hxn9xNDjMkbkq5NdwOphXimNxzCYHoxHjQgA3M
s9ndhib9YOXnbrPss8GciszGu5Wxc+8M84J96Ul1QFGY0F2dBBkDjPB2hz3pJZh+YglBtDqb6DLI
yjVKOkBXH/rICtw6ag0+b6ScnLU5VL3VfhSI4c+rtonataQskuOwbXDfbbRZ7BR3xF7oBAxYnWox
hYzErfolfU3qxpHnIcjucejit2t2DE18BNlZcYnT+UP6/bWpx/LcVeqEPYwQtt49JRmEA4O2y54m
JChlczbcXu5UhjvXMOwH/PLsDdg/hVMeNGFay0+VrlzyoIKqz3Ildo9TvCbDzJwsPmpm5OjwFOqv
9U+zEci38G6dFpxpvLaM9gDyv+X85i6RQK3LRGJ0UUgizknH+9TLN53V5pJqL00/jJeyNV/0gywq
TnJxNSxWFbIAJ6RyCQTefQqyCos3hibSgPII8ROsuS7dJT6G3iQhi4bsWOYDA7RErTc0sqP4Bb25
vS6KRcBaApve311eFtGaQxFxU5ZigPdprkNrxgLnZlGpHH/XT8PzZKzOx8DWt7Zedph8EMmW0iHx
B5fhtrWRNMkCO+tcyfWy6TYey0zbMlRZHotEXdHaDrs4Qy5rms8Osg/C9zjWmri+xqlM2Rfhws0o
uyrDJ66rC+sBgdRYNDcAvwFHykzrUS4XM57OBdckdPxx5ydMsK16/Bpn1s6OzTBG+lNzHPzmyOw7
Kix/a1kBFlCo96FF+p8sCz5n4gCnFiRHsLTb5EdcTO8qLgtoHLZGTdQHoYsFIFUup9w5qf1rOoMt
0L00BqMIksL21oDbSa+3eR7f+tr50iWXwcnAjKxNw9wxzBbOrhlkTjITjjyxLQqhHlzjkgq9ggwv
viajIGE2xt5S2MTCm3pyUzmTXT8uf9sgMHa2Pv3C+WAPtGpWPgT7MqFHttpB3V3YJYikDo05x9vV
PpmzhBkasSLT6zDzSqLLcBlsPVdHdTSjkx28J9129hkVV5SqLOdvt0Ok+0YWLk5/Q8yYHc04o/j2
56gn1MliLsYn/9m01tFNWh+svj8ry9/LkqXCMOH+o/+wo6YmCixv+M08UytQ8SzPeSy7vdu9qqWe
EYN7MCfTnEGvvOpyfg0q5xUOe7ub8x7rXhkNHkOjEtIPGJevoIFdP3z3s/sxs33YZDbynTEznkow
01tnZi4SZO536pdGlGVds1VN9wcx0YoKiMp6sqLSoWTv6Ea8BgIPKTeAHID1db7Bri6R+kEFIGsz
F7MeAwhM9ovzhSV33hIdjmOHjRe+wwmpeVJfqzqlveTzFK/u2qJoEd3nv2q832JMPHgJbJ0CisCJ
40oyB93SEx8bysW3ubtKMQ+fTuqMKJ10ZJZHarGA/w00enIaqEPFxWYmz4T5uQ7IXlGmvJiYz2LB
C7CTpkAcbdF8riw2TBL+oVHcTpRdgG/mtvnCkAipCcySw9PrqGXBXll/cp8UAp2khzSJdKU5R6dF
uOlWGI8yJAg8BNByFSaw7tQRl7RbParGn2yKs3Xx+WLoMeMD1/tQttpnlWs8GpoCQOOg1xwSBsMW
a2E2+0DSWcntma8LHOclEhioQHqG+Z71rZ7Qcqc1h9To/KiMbLyV5n0KHgCLmO+cE7zu3J0AKSaA
dxbFTMU3cWWipiqyZtzapNeX+kyOBNe1LZjFQnijWwLSuEF3tmzK3Hrrh8+YleF50UW5nyd15y6q
9kOfwSmKL6UmKE4x2ec9iybZYkeHiOWvdoeO/m5TiOzdw3Ot9dUrFK5bz5x4V4/xruaY2aas88LE
7bfZnF+5BN0zyqjHmSi4MCjT1QfxNLv+dejqH73ngy8OyKJ2TBQrxVRvYU9tNdNlHTWjiO3bkiw6
y4riFsFVFQNh8MRPmZdsp+eQMvzkSMfhwZAySV20+zAVlJBtwLIbg8bUWDunr8bQhhEbms3aGdiy
3NcF9v6mmrYy7jzO1Kjs2PJQCgVhGy/XpUKuqdt4Nnuj48bWee7NzmH2quVYpTHFKvFMLJ55pg4I
DsPea74HDvzT4uNf0oIM2gHjXdus37HLFcy24xtqlGYz6ul8+G/2zmS7bS7L0u+Sc2RdXPSDnJAg
2KuXbHmCJdkW+r7H0+cH6I9UhCNXRNW8BuYCG8kUCdzmnL2/TdWgqWGihcQbmgsoldA80jwdEszz
+KgWaF+c9lY0XBNkZHXANAxaa37mobx6z6Cg7ROJm7jOwOPofNxaTblJslHHKqMA6giJxbHC2Loh
RAKkR1NR/CuRhtklBZaQS3By9Gsel8fCcjCc9VAwIkO5NlX221/4D+ykR/EK9I3u3DyipX0wuqk/
11bdHpVUPdRFz/o+AxbH2LaLtJRkZcfWDynCmIkCLjZ2tyDZ3CVVZdubsXETtj0iRupoTKls4HJk
eZx2m3TktMzadEcLiN1Yy8plpm82jfFDueREaI3/LJs3FebpaaWGpumEi4KAF7eJ6ICGOouVqTTw
ZlgV2olF85dH0THS024nYvX3PGXJLgB8tFnBqhN1qmoyh6OCXxhiRXiDvs30PhMua1E/pY5MPeJk
MYkKzpe1odYjIAwwRJ1EBREPeD0zSBt5aVqFR8NpcYcvruEOy5VSUZwbwxc9erRUdaYj7z9o2I+9
VeKZk/qY+g3xNvaII1knf30VWzIT3IKpMTwHcL6pSZJinGg8cYVdKT1TXGnLp5Um20+teghFg3xi
uLVMtdn7PgXwTbM4cWtQIzP8iuP6dvzF5lNx103ix6HGyUEPR3ezJQXiU/09j3V5ivr2gWJ35a0E
W0VCgSNlULh9Pw/EulPTQ4ww+zD2je6+wxiyN1gETDHKjsoGQ+Ysl2bGt2pOYbQ1VYeS+JITGuTS
8GylutURBHiFiH6WdnEg4tPemIqBpSrEzuPgkt05zq++6SsPFtzGVM3DEEcUJgGlzQknYpNlD6AB
tcVEjKiUYJkOKmv+VogMP5INrQK6mePOdh+TRAL3BiUGbRrraRaYvzKIveoWFqNOgiWhMGGW7ZpZ
+aFSgaC9khMw7hvu0OXWjsv2ig49pi0qf5ANL070i7iphuIYEfdThkXj6gFrGEfOKpinhIWXQXKM
fMBJa+9ivaYllrJXX26qJDxxwY37mVi405BE380cyasqbsw2OQ8Tde0uGE9xpHqjgevMQnMS8BBZ
MuNtbYfPs/WG27FH1YFkGFjoXsOlysBlHBNVfgRK7zDNYqpaIHRbPY35mm2bZKqy0mGG4MmHS8xC
0k/aHfLBYqMbyLbhVr9oUtX2FYOcYwHjjam7n/zEt0+YOFyZE65ka6q6pSa1aGnDyXxPpVwkjHmF
x5ZTgqwksgnb8o0t7jd7VMftlFlXJkDsbqKbTkVKl98uYt2r2uoB6fSwizLrwWE7YLAjyYYWOJ3t
b9OcquY0pWcqzxVyJ5DdClubx2YsXuZQLwguU76bzSjZ+4JF6NO3VTlssfr41DpPFFH3euzcs3Fg
8TS9GcliDmhnHJl6B1sJ8AwJE5DSblBrk0Yzt9U2Zi0cBHOEMC8fyZ0Y9FOe42riK0N26gmDK6Fj
iqa9pbqKQymzNEhkqrX0cb2qVJ9qyCDxNJciPANsuNP43bv1tFxVz+vNDF8KaNBtMGKDaJV7q8Jn
QkVcnMALZJ60p5dUdXqPRce3YQHjMPUE3mSE/kmRKPD8DhhWk6mnDhQJDZsLwzbC5OXd1gXqlWo5
U4QvSKWdghDjPbXx0RyW2WF6XZnLSgVtaoHPtSVuAnJrmWIGQjcM7MpuVfjfc025klIZHTTGJLPP
HlL8CZ660p7TEAIogLLfpFIyz2EsBCVGA3owCVoyKarFUjm01XJ2x/onn30ltbchWdcSUqQwaf4M
ekrBLPAJTtRRXmrZkYwvLGd87sLvZnKjWtf5zPatu/EXBXLmfSOnxciEvl6AgcaQAJOLTqZCsToi
uCvol0FOJo+d2u3Ad6RNctOpRrdtIEd71MQeehymW6dPsfZVnoXYh0zVhstNL9BeWQl71L+zQ/0v
/qIVY/tJvz3++q//IOlG4P7GeqNRlVPxvfwBig2coWNjPtYo1OPfM3BMNzYwn+YmzaQpNECs9Jy/
0jZ0iO+lpIRC12wy3xzKePt//V74oT+otYRHa6ptSF2z2IpI4w/mbhr2k2mIpjiA6qBgZAD0SqcM
yVEirrKsHtmRuCF2XNjlVUkpCLuy2mq526j2jG65CF6K4jHh0rpYUZJfFiU0peaHMkySG5NKWd4T
zKNPIdWn0d8NoZ27liTFmRTglxiXp0u3Tju1ada6GAuai69biChbOp0qpLtta8fTyc5ZOA1Jto9U
PXloW6kjjLspfT/6oHP/LnphH1RZhuhykRox5XRc8PRjRZb7BPd1+vNkeFgCIIKR13yvlBGj+9Ab
xzSha2AUrO11g/VPkDJtBnptb6DjeJyOyivkcUOrjmTgptuhUm7kSLMwC0cMp6WIvs0OS0szzXdI
R3CohMExNu3+2Ont0YfweKtH5XcSxrJLECrFOdLY2EA7fVDK2oa1BkgSoaR6k9uc52UdMUwaY7Pr
tWXGxLR7K5b+Yj76FydWgheKKGlAz5xdt+bZRnwzWBZVmIauBJJbjQRPH0FbEdtHUh1nutqps5cM
pTsKP+0e8YPqFYr4nhpz9qAY9gNYkPlaUIxeTP6A4KKyB90cN3vkWUstun6H7x6cR9S+eCRAC6sy
VS5UDn8xVainBIDCNokpIg5qBhPX1/aRNYwXK2cQhB0D5ilHqZnpxq0YquJ9DBPyVu6ZJfI3hAYR
VIyQxJTYeHMQPUJbKl8if0zIWbNJCo6hqFl+cgkJ/J2oVBKULeWTVPA5pXP8iu3kYJWpvUPV1qIQ
1OdvGaFx26hMP7RSyj1gouaCH4WI1TapXxyr/aEuHMu6pxRGSqm46oA3j7qf3XXLvdjsB4ody2HO
CXXVSGny7BIoIvSttOJ8AQtlV3T7xdhhyAssObrrT64/A2WHitGUh58vFJZiAbmYpoNvUpVAfpac
9LZkiY+XDWKPZElqAMsIkNEdQ8MZH5qxrg/ABPDTklwT2C96jH4gpxEdEnEL49ma0cymj4Axqmvh
mMIVwMC4KqmlzqykUIEkRCSymnlshjPaoexOZFZwKEH+0ZKfLo4zOJvURDwWtubRJF7bk7iyKyWU
zOxNc1IKqhi4vfKNBGD8wHoTVbV/i5c6JcDUR/cbSp2wDB87FB/sLRAcUtmGxL6KOo9ZiYNsNCgW
PqA/B29oO/HR1xsa3j6uvT6XW7WMy9vE+KiCfni2UdIYahvA86dKhzLTOEex8FIf40tityrTIQpf
y4ypBU7Wux2QCGjLXr/4QffYKEF5HXuTPqY6elGpDV5b1tgWu5lSXgEclc+s9nwdBLVBIUdBU4GV
iGSx0dzQ6ihOYa7dxKYYTlpR7NKk6M6xVq81JlLae+LMgyLUt+04ELXrICqlOV17CEYXMzeRtX0J
uxh8zV5MxcFO7cg1Asoy/3pwVq1/Gpstw9R122aoF9hi/5goklqVvglp94CiAAADfkJdzeOTkFl8
MQbps0FJftecxzhmUiQDdlSgfx9BDEDrvUjs62rFRinPMZHQa/mgmvhv3qJcnLD/OJfxFh1Tx8Wr
25r8cy6za5MiHxqow6jGGlRvjBqDTQMPrZc8ixQAX5dl8W+foRy0SoVvXbI6NTTlro8HVxX3aU7p
PaR8uCVVot339WhdTcRqUWEbW3RJKoVu+lXUDMtNw4KeUmch/80sqP6JbneELTTbcUw4JI5GDhJ/
5d+x+EsFKb2YxgLZWF5d9cC4w4C3Mdl8EJtp5NcmO5VFfwkYA6lh/UUrNKn8eYw+A/r28lmvowi0
yBvtJFRzRaWg183whP3rU+KfUgOWd6pLYTvkZ2rOP33e2BAVv/BrlPAx4GZJUIbblMI8LFHYeVDh
kGmGn2NQ31etXX9vzZ+kp7UXy2zAZZNQYtt+djY1YOKj3yv7InO+5ZV1zoCcXmxE3Ls6YaoHRu6w
wJZExfrZEnVZGicIDwgbaYBuyswiuXeol+i4bC/ZU3zzzfF3P98qpHzel2WABjrVD0HkmLhlkfqL
lvJOYiGMoLIfUU061IJO3vrR/H9D/r8x5OOddAhS+D9/c7z/kyH/NiHsu8j+wZD/1w/9Zch39P9k
EQgKQmpst5mBuMr/MuSrQvtPutKmZViSPsgaU/E3Q761PGORk2GThYEJnKumATQU/td/aNj4VQPT
jMl/tPzs/1NUhly9/X8/zPCAZjmSxAzeButmojf+4QKtaVvnI3MWEY7WOUXwxkwNq2rpUQBQfRnq
GRHEjMwkGUmPVh4Tm8Zn0cEDDenk4BYczpBc4HYoOlXrCVdvxXwtYl0/Or6inIROSo3O1q4Oam3X
yWM45BGF930pjGSr9VjBh7p9HysBqrqBJZ0RSKnZKPEm9eCEDsgNSnGnWcucE7jf3o1D9hESS9yJ
CuRLCfxzWzdEYlEdMk893tLTevR1o+jbUVLCIcfVNSxH4RLhlRLEKOL85ZCygnVKsqU2oiQvVFFA
zkyoOdaboCklJWxYd4lBFWe9C1sq3aZkdVA//duL1yfWm2j5ifXo6xdMOVwlx8h3KrnMLE0/sJJC
ALMzFLtoGyj7coPkiPRvpKoHIyaiYpLy5DSLhnw9ags3S6xwC7e7h49qsQ6mxBjPc3q2MwdovOMo
910VWV7hX3R7Vok0MXF2akF+/rqJ1Z7SkIlWYUr8ONv44O/d3lnwf+hRzzQYL5Da511zk5lU+qtG
xlRniwj3dXYnB/unWQIr6OEJoxJKv6cztLYwKn/YFH2WJuy9P8Q1CyEThS7iXSg5Oc6CwHJtW3nt
7BAobc9oVSnJlkYAgvIlM9em20IAoOXqYyWvQYvndRxw7ZNLAMbdYReKDSw+UKxNjgryPks2AQ3H
Tg0vyvSh5Wp+RdJLS33OrkOTHzpLP9ex1l38qWMBJNGOIR+ORpMlvxAEJCjcVeuWgq5RaHglDRYy
PRlMUdo/TuBjx8SZLua46lAaeI2KEV5lX3N2tnPqDRgF2FJrh4ay6I0eOvUmZLex14YAbx7SSlp3
9TDt9UrZjzrBGDZegY3Mhktu+fpFM1nED2NzZmo2LhQ2Tfr888v6nFMOfHqK2GW+7Fmw8gKs4vZR
1spe5U+/TvakXdXlXWMte+mVJZ85IuVqeQ6zvXY1o+wWPYvlhmJ+Zt/L7KS3NFySfL5QT58ug4lK
czBSor2Vn9bcwmSYUDsO6hzvjam7ml3NNd8sbLg41iyvMZt/eGyoqUUnND+CeYusLDsr0hGHSWHR
mxMuBXWsPTX85xSRlsP1wa+bPMRug6WNrorZIp2mPKni1NljXD2v9+RSCU3gSCBTs5aSXjAtuZ67
qr6fjeB5jAA3cW7IM8kDJE3UJ2PkYqk08y4NVIralL3YqSgL2OBGW8zpnYFcw2lrnSJEROaCyf71
aI93SSix0sS0ano7+7Gmhg5yogfpYM5oiU3lS1pCBNfD0iJ+TKXuIvyS+vrPFM0B+IIRP/hyM6Rv
usE3Zy9VqpzSJVwHwBA1soAmScfD+pBT06OmDd/vao2cFoYECmHKACGv7ENw8cj8RBEA1qgS+vkQ
k+tTIgm+Ss1FGd33mBhgcMTLzbTEFq5H62Oj3eMPSY19oyoUoH2gmzPV26wlx7fsnXmnU9eD4ea8
abWTek1Ajtr6lmba42pUq7vPT7IDmlvYxD8TY1cDt4QAR7zlAels5UqDSivTWL1z8E1tRk5sFAbs
cASp1lstQClsrQFz8CDKE+sgEqZFxXbI91aSZSNyQea0lh00LBXCCA5Rju69c0IP6SoCmLh91uaJ
0Zi0a08W+ZPp86HTV4CVr+D6EAQYEfRJk5qpkq+x1RBAQsql1aLRPWpmFu35hep1yAJLwXLdO8eI
pKYuNw6LeGpNYzWzgaliPewWsDUi77+iYCFibTQ7UooNO/lwvyasrifAmpu6HjVF8dCKrvTWBOQ1
NNk0IqarNUoZpAeTV4p1Aik7SVMWfg782MNJYedHBDFxoFoKKCxotekke/lTWpbYGZQVPW1u7qlU
+8xEjYa1fzM1r0bzG5tYc4KpPaWbGX7dyaKIwZWaUxnZjmqobUPb/IjsuN6tr0wBxLhIUYvPV9PF
glm31Ej9GIJNFpdowGV0QBPq1dOxyif7GGUDMkSGw50NQdJVZv2bTB+GauyPf/zt690+QrtA8Hpw
nZoQlc1C7cA/s5W0kg7rvfVmjfI1RvOSyul9yGHKw7zQTnqv5TsDNB9JMVTzZRZZ4KXDbSrmU5Ms
Jyg+G3eeZnppEuSqXy0OvqW6Pt9gGScrWcHcCIueqlV9GYwi2UN9J4PARHPQObEKywfhYWTq3YkM
cIvQjBOm2vEkAHCORgRXllUABq9H0TJAdAu/xsE0uylRfB0IP3bxNvOBLzf0YxjACmgYFO5I2URB
ATj2SElv03JxnIiCwq0X+YfUZC4oa1T96P9P5gLJ/LpZH2vm7l4ENdqpZbBbb7T/OVrvwo+jIxQh
Ug0Cq8ZHBFyC0+ywXv0BWmEavMtAsN7YjuEsfdclCKG9xAE7wlKo+cYc/QGuKzetSkwBFpbPMSib
GdLDNtzkOYWhRva3dJfmHaSEH+v/u463X2/j6+7sE3CaU2Y2l4BMy9mqfovGNCmJq+0rnBi0U741
BkBeNmritN40Sqq7TcYnUogAFoUFxkm2xkfG+ms3hkqIV0Fx0XONB5k/Kb6ZiG2+nJnhUueXPdfS
em1+BqovZST6bVH7GadMzRy2PS7JHl68HIJXKvW0eoJdZBPX3FiSgbnSknMHH3PP5ixHag9jBH8W
BZGveO/1ma+n1ezQdJ12XKO/vx5ej2JfL49W/0NbckGtBVRDYYYqGffs5UOJ6Saevu5+HmlmgrCc
ob0Cs7JbHyuw9jNiLT9SGogqz3FV7AklN/ZgPlAk5uNJj1NxiXtrvhidc+xLBeiNlU27qM5/R1mv
nlRFg0KCnwZ5gUPwDsKKNKBBsR7Fy1Ee1bQX1sP1wa/X/G+PUY5HB6MEhNItv+vrJsstTO1V7349
9MfPr0+snfL1qBurxQyOw2699MoyQyGxHuJAzIlgHuWyYMejMjKgd4BmK/jLB9zWDIv/M4V+3V2P
+lmnors+vd5fp9mvu5kGqKOfpxPlbPxSqhh365Qjl8mHlC1iqNb7w3IdwUpzKTwN6QYrZE0QJje2
GBvBydXZh76ibImd5LLejDjN3YkZeYv3j+69iiHKJ0CdGXlpJk5T18O7KfzmAD7D309IZbvqoE80
dSjKL9jT5XBEDkxDfaHs/vnU370q6uJB7EbSsT5fle9IjymPs8Xos1sTR5slnGE9Wm+6DBPI5zNl
YhK1uz7KroVMhvVwXnIc1NAsssN6OGlLuvTXb5HghbalNfbpmTJc4hYVewHAuzXj+ucv//tHvn6l
vyQ5r79xfWxspH3srO368B+vCqfQRqG1/MDn4fq/f76R9aXr/aiyeNV6//N//PpVIqa/KR2zzc+W
ha/zj9//9S4+3/bX01+//f/isSJDW12JuvfYCNFVn6aG/ejS1wKcgHGj1OaDGKYn0jNAuEaDdEe1
utFjMbvtQF+7n/OXOLIxlTvlSwJHgMXsDJChFvpe9a27Bin5d7bCHyzR31orrBBCytitZgXJteTl
+L8R4Ep8vlETPtN5Fm4XJ/7JdFBLhd3iXcAI3jQAXtMI5QjUmSetiJhpbMrYMzMKWsj+Cefp4HaV
+GYWOjl09Iut3kLkB/I2jOoNyjRnC8iy9/RFdoVFG0EFE59pee0wJbuK9emWVnvNtdDST2pyhDt1
me5xqf2GLBQtOXD+NhT9K60jEKLmdztu0YyWMUm9pMzqde1No/oDUALhLkCkkMvKiibobCra0epM
cNIzRbUmOQG/zekS6ueiaDuGvug1tNv8Jgx/DdN76kCW0XJ0iDG0gyAPv7U9uXaWFh71ig1pXoyn
QNP2WlveohNv+aoqBZJP98v0U7cUjrGXPhWJ2My9oGbn1tXtN6hQvwzFRYBGAQPwmRsuEvMumR4S
7FoaPJCazndTZoAGUnMXphqNmfTeoTTx0mfvousxplYqdov0LatZ69JtcLVI3FWTNdEFxcbPUb2F
C8uOQ+/IZDF/zI4tcPc4zbFIUCYLXJbHWMPUxy57P9YgPDMTYecSFA+x39k7dvsm5gZPcx28kEgX
nxPkEFsKJ61bsn3c5Wq/V2DUYQQ1dqClUuryIdQWzX6LOdNPMTP1Vtf7mSzE6Gke1WffWnC/UgF8
wwI0Y5mWGyba4taHLAhUMCxH7TAE6qM91MgZ0uIYYq97iHT70S5TPABg2uIgIWdcRcXZxPu2wvY2
S2VH57wkCs5P95Hp7DGTITjNuksexf4vpW8u/KtodQBFaIYaiXHEANfoagM9lWESq1KzqQo3LojS
hOh4MmZx60S1OMISqE8Cz7igtXPrTAqgWCUl0ELfjA3nq0q3f6uX5r6vcBov8m59wLxFW0LzRmm1
iOeHOxnTEA/06tS07btcFlm2sMbjUH5TdECJFqKgVCtruqbEsKH6Y03UGld78QKmfVgh001o48se
UQb60nyrxZPwkFj5+9xIvlea8Y647QGLqPheNsW3kiFqO/XIXu2qE9sBmf0eSGF/FeIaNfq0tdD5
ozqjeQbjhOkA1i+g9Zsid3WzA5WWqPcmIsi7Kf8gLZ0GVANWWNobMYaMfU/WBZ9/8lBDEqmCUaeA
pfxC3PGSRz7QkhAUHTBLM0bwlqHu2ycptowpaSKkxs0vwo8M19edR8OqmkN1RmWt73W9wDhtEsaD
6YHWl4K1ztRBUObGaaaqxTKPvp+yxC/1/qUhEgRFb/ebRW6MplwbXJ/BCf1osyOTEHE+GOOscU6Z
HRIBQ9u08lXcY0GCpl4wB5BZ2oRAbrWCkc+qWIS21H1kmdewp/1vmb/Iis042RrpIRzEY2kp/ilt
Ey+0DGfXVvo5EVZ1r4wkhsXqkHhW0vzC+IbUijFqK6aMYIaWPa5O8ylqm5s8Hu6CXjMJ/AMwZD8N
HSp+dPktPVDxKzIlyIwF1DNEb/OQbnU7xMZDSvim4fzycqe/+rJ+0WoD9LGYctqjfNDype/TjzKi
42I7tXWADYcjhdO3fKNMwd/UY9zR1eTVAedE8NQTvpwc13jyqysA0hdzmMLMggsS6hqxaabtOQs6
TVU7Mr0uCyRt3xTpQz9BEwh0bDQDev4dLc3CcyZisfDg70IVZXc0vnXB8ANPCk364bkN0hP1KwI3
G7j9Uf9MhlKCCJ4wnCY8T8p4m0vznRTSlgwaRNQkDfXARyskToVF/2UUH0NYCndQ+w8bKXkS9oKi
nAVIZeb0i0rkqU0535BLzO7BDhMvDXBejk4L0Fv3dwoIs22HkdkttZyWBesjF1z/ezns7LRAB9T1
ezJOCAyvarp+bD1tpipU9g7WV2iTO82hn4FioNqKXP0FFwvwTfRd1yu4eoWubBAev3cNMGNgNlwX
aOkjuBQu6jtX/ugtFPB+mVgH6lC0kLZgVvSboIkWdDdiuAkqJjBvswVo7GRmsp2V8FU30JL6NyMu
ITeEQLXX/e5V15JTwW7Yqwfj3JmmeaPm4bUWBfoXB6wMGRnwR/ja4qwd2aJBBO8oD6PdLe9hjB+Y
hVHOtboXW5G2k/H8jUyHclPFrbnrIYG4IYvGzYBAfRMNyb0ZFYT+UmPXwvFNl+D7Y76RpklfkHiO
rBnlb1ncBQZlKL2YBnfUJ4bCFzOR5+atDHGtz8pb60TVafQ7tBwzSmy2qzeoH0isCcJbrVeveqgi
vyhvs1y9s2dccrkTV16Prx0OAWTZNlDJ7WUwDsF5d7323FaAqrqQeZkCwoOuaM+WzwCZRKW4LwO4
JjSiMTwFyoNekNCGRW/T92gHYIWRHFDoPUQArPqhI/Zz29wlNXcsYubGbr5EIrsbC0Gxmq8ssxYb
2MTooBMwo1rWWcmD8FgU0MH0OvX8eEvSb3LLyq/dBpb1XGImAChwZ0UVFM1ef1+yDdSyBnkWReCU
CNob8dOMYYxfFHfYxlfRB0et/1MNx6du5nNU4orYXXp7uIBAZdZOk7lOxQq2lw+qgb8xiG9ma95I
BQGtCK1uVzao+EiEdfU+f0+LofAM/EPEfPYbir9EWxr2mx/3EUVUloCa09yKCWf0WAJ30Kx9bMOU
MYrgN3sOqvjwMJxvtYKTCgvLRtWjiZJweSei00D695BbKXkriN97IZwdYmKv7IYHdrlM1Fx1tYo7
QjeQzkwhF7seQNhVpyc2e48E5CYX3AS7AS9OhpyL0dy5hss2BCWKwa7TTUTvqnYyXyetvFcjoZ4V
VOMlaUUN0oCNWpd4VC24AcDlynunr6k127T6A0Id5qCEiw8liZI4YSgJq1uLnaLyHd0KWR+LlCih
ebktEtuj2pTf0Zi0brFbj5BKfzAcIc5lMe+Vrers0m5Ub/o6OWN4OhGrCMRLDTDI9zmwhTSiA4O/
Y0K0gQnkodSn8c7SRLYTZFq71MAjtIclvvZFraCbceyp3UEGlL6wnJ2nJvkgeIiWOHOSK7r8J6LH
X5HCWiu1SF1DEkbVOBXj7YBVKBmecpaEe1mU5s5Mu2OJDnxb5Op8wJJmMyA64n5ox0uYVPJ2to2j
qVPbTQdnxzJJAT+fgOL0mfuM5ibRw5q9F0kRBaZk9B6Y3xXRRKt2P470+jiodbzXYP3Qol9UDiOy
Jg0FhIxMjzYxwn71vTMxmM3pYvGSeI8NNP8xOQkstEJA0dc4V72M+ZVlpH8wsvJBMx8tR1WffKQZ
QzAA17TR/2uJa1TVa9NTOO9a+aJLFvfwuO9Jvf9GrJxLAe9etU2yECsYUaM6B+7YOL4rivmhkAoY
FIBnG8EnPoUEval+QAAtoIV0PPddQkqdBXNXHx+weAuSCwdUfOMJ+Qf4iUzetTQ6t60Yfxo5ppve
hjuGt4YX+tCVRD2/2NayL/DljgAnJKokcWwGBQ9aQGdOLWfoJCi/NmQi2iSwZB2BDTl+083Qpk8T
zN+tFWW/tNxS3YzwUfZjdoPJQxGbopKU7X7LMGu9yvBHt026UzQ5h6ImwL62KPkmJM4csNun29gq
AQY48Y5dDoLALvboLV5Tk/85LYxy64D9CwcUYh2T1qgnO2KGYrLXVRzqUfejY+zfanhA92FivtZt
DJWztYn0QaOj1t0b7ISnpAN9WVFVr/BG2qR0bn2soQ2yXG0a36Y846+Tzrce0hYuLNy3ZWWiiS3Z
roUTys9uwFynn60lGJ0WEyV9CkDIfo5keS9/pdwERnzrl3urX8Wp/QkUdhS9w8owN/0SbWbIlyEe
PmpiyWNjNDwz6BcT1g3MP75AszzynbFt0/NtmtWTNzjFs02sKBIQ51syq/vS6n932fgs0d2BAtmz
rH/z8TIeA4fFcu6YD6LJr6EyPiXxQs5SIDob3T4vcOPnM5hFALsG8aWbYoS82mvjtYBmXPg+Unvr
Tc5kaZVD4OwQYYLIJCL+JciQBlEnUy+dgDhpmtV4bsHeAtyEO4IACxPus0h8PicExHxlAKfS6Za9
C5UgQwHCu2sZhR3KNaLtXmaShW/YpUASguUObGBTgn4AGq17U9j+pG/7EXbz8hSFxwDILXKhZ0aJ
XxXNM6/MtL3awzQSRSgBUTNq++jLmZ/J6lV6JtEALjCddbBQtBYco985SvViBqL3XASF9gNXz2CU
CbsUH+m3TUMvjX6JOZw3Vma8kibR4H7YQoSwXCd6t8D7HHvOycYi1GikXb2JemvhSoGtVSkmNnXx
Ec5Vsg0xrITR9K7mrdxiyztiOuANiD4/qCEanhrPRaV8R9AOjZwYa9YI37RWe6zJWdRy5R6DHLBN
vqUsDiilZqQcOfO+apmf2MiD8SI2MAIRhJELmaMDXjOxqeO0GC+VkB1yGNw5slD3YRay7gvxLXZp
p+56B1N81BIA3DCqTTg2RqJItNSZkDayeu/GnA/EZ4rE/+YOhYHDChrzJpyQ86P06jaRrauXxdqM
9yVh1B7eNIjI9iJznBdzVUnkezrEL5P6Fkr1NcAvvGkbg1j2idm51UFqqs0NXksrVWiUjOYVU45x
xk6+ZM9gyNElkWLiTPUpwcLjpGQhiuqmh32jd91zNBn+tR5OqU26TS/lO8y1epN0fecpbOM5Gh6m
0vLUVohdnyQfTk1/WqkQwFt54DVaCGTMSllragOJMBMZ3VmrUkmcLDdF/+d1xsNYKM/d8OGEVL1N
9Xkwqm6LE+uHQkyIZTLLaZjm9cI6+Cm7RfpEuMwZAayA/79O42hL8+sYltaNUQoA3EWgXnKA8lbH
SrWKMetJuLwj3tctRn5cUq21zezmDnR5tqkSneEhvnPC0g068a4G4EyJs0SKqDLy8Z5DzcZYT89c
ZTlaO4uKk7W7T1tN9bGXmyZ/0ihwlnY1gDuherEiJblVBstvs9I2JVn0rYgQZ6Vu5wTlTp2dZ1Je
P9qs+Fg0JUYW3fZ5gfHumRmBJW8VvYSDY7sysnHKpazOle+YgxzstsYEdeqnnmZ3GJuMI0kjWHlZ
d5ITOW1kpV0xqD6DW6VLDOrOxSWzUV8yv9uObAUYjOfcVdvwp9IHkVclh5Hd/ZZM1ScmzatWzsAI
OD3hGS/f02L43Q49zn4z5QPsK0l+fcDZIkJUoFaEly8EiyfgEQ/qaxEvsY7IXzTzCG8v3oYaoDoK
0BtbvyYGEoPUz08A1e+ox+GzGJI7C+e7RGZRNcOTOcVPmPcexjG6D6LpGLXlTdtkHlBwI5GvBX+C
3wdbq/pZhmw2BuWuIVCx0ZTLGBF+ls+Wt2xMZ/IDuHBZ0AbqrZYEb9LXnmF1q8Q3dfsurj7i0EJ7
zS6hz1rbM5Rn25kOpSGuPfzkTR0tECKfP9eozB/63N9Lvi3Nh+HAcjDUH+15fqr0MT6orzQVCLlJ
OCFJxo77zGszzphaz4koMGq3nZ1dJOofs2X9MDOQoXzEQs0+IO780LruPc/fB9gEm5wGBzj+Z9pI
9xVsrczMPyRvNp3LD8Brj6lRPOVQqLdULBFE59a7w/m8b5LuNf9v9s5jO25ky6L/0nPUAhAwgWl6
ZDKTnpRqgiVRElzAe3x9b0D1iu/VoHv1vCdYyKRIpYGJe+85+7DAxmfGJSmppnQj2uKbSmq/rt3n
HOqLtBSNgtG3pnynzPLZtpNL3ejvLhDDwc0O0ciouJDBI2hrOst9/SuVKVSktwFvitlod1Gb+J2u
PkqdqVK9ZE5rAAHnHkVyGFmHuq/A+zRErppG9a7FD+Ucf03bBvTdTTQ1UqayJCOsldcCTE3RRfeB
gWBBE2Ra2r9sAxN0aC3NKlPc+t4sQF45dJFYaWOHbt34HLTvwmpIg/1Sj6HmZ+30qAE+Uy6RxCp+
mv/yJvy/oO9/FfTR5fwfBX31z7DI/+uv1J3FU2JiT+BX/pLzGYbzh+U42Ewc6Sykqn+T85nWH7Zj
246rGw6Xv0Xp+pecz3L+MB1+hgDQNF0bf8rfcj7L+INmj+W6QhKEYjm693/J1zG8JTDo3+V8um0J
XgJuE92kBtVN/T/lfGkDpXvovPghD/6UOpEiaw6Do2YcVsN0gncPHAP4s6iCM43qlv59+irH+Eeo
R3j1yVfdestY/3Mjiz6HNSTuRsc2FvTZQwxH8rxuasatbVXQ33JtalPyyhh9tcttctSuAFlNZpRs
Cpe00zlLzF1LhCw1ZuU7hlHs2wg6ZKIc5+iMMw7BMEJulPYD5XeWnjrRXwJhfSRkCTxUnWIEIry3
XJLnPpP1gDzkgYzSGprhQ1dVMWEHmR+wZDRGch/MJrvaHWBULinfYwcHYDBrF+h0DnKHIT9UhqRZ
ts6SsLPmv2db3TJtc8zxjQCZxZrl0EvJy6Ot7FsKEYmJCvFEfUNzdQw+9Eg451GRN1yUED4xlzPO
xIRHpycmqyLoDrlBQ6lcNl4/CgbFhFqE9aWiqtrVFiu1kHejJWd7UQ2IZbMaS9eH656R5y9jSj80
WL6DPAST0LrAE4kjvqRzA7arw+2QY+39HHh5NLBOi7O2TSWdsfXN6fxvxN2WOHtJFtnTFngZRHKX
RLq6gEPpdlMhsUXVqXuWgKx3rMDvqVx3pKiTaY6CwtDQheqhiauGhi5ps3oPv6XH8jAsHNJFLRRj
fQgD2dAqXzJPjJaegd05CJ0Ht76AHjJxfGHPx3B4MLPQPepub/jC+/eP/h/fxOe3U8Sptdfq7pew
8qPOSv7EDBcxlQTXRIQweo9lgyapBtpk/9QJtYTwOTTn0EEA1+HqPzvLybDufW5GDai5qYrgaGFj
Evz353WzvqF/PGTWU50RZ1rgZ/GSRIuKYpsuAoDfu/NoPgyKejs2zK/WMntYPb3r3ufDNR1kdmvo
30hI12+ae0bx+xBYH34eDOvePI3MO2xaTusZuZ6M7gykYRNJ8ddpuh4dqBO+iIwG5DpeXT+6z83n
cyIi/yZNzsOijwiXE1mt+gixSCXWTJb1J2oeCMgsl7CYRVqQ/r0ZF7HAep5nq9ygWbKebDeK9zhI
GL2LJdfXWKbw//ZYpQdnah+tBtHrXq6TYUb5lMTqW5jq3bntC5RemgSUlpI/K6QxE5jNZn24bkwP
TZUVljhk7K8Jog0a9seSGKMTYjZ42SODDXpxiHZWDTJBgOyicSLpYWwv9RC8y4I+U2HqOzcmTEoK
8TKB8joMq75vfVHWnpAEBcmak219wliuhOtG/L23PvQaSiCv1o9YCfLztPwC8ZjgmJP4yg0CfEFu
+GkbFheHMAj6QVq410QxnzHTzmdd0yaCFIb4MFvjlzirvXOsRdHZml/5ZFOD1QJKAxAd/Znghe48
ccIfgshm6NSG+P6tF5kQjrO+xGq5ZEULUnWEnAuml/n/+oM+TrLqi6t7lT+RZmrcjCF5maZ25ozG
tJ7Oj41XAQMZLMJo++aWzOP3tkYrLTR4X3p/F4dwY5c73Zaw1B8xxFmfDqFxqPATmkENQ0KPIcZ1
b7pVnTw5kHCbe9+y0kB8OGSP3qHzanWGuHaHWwMaRcW/qOKWdn0x77oh8WiCq2sp3fwox/HriLXU
GNOvoVV4vhghPzeZhFUIfBWSDofCON6Lmrmo0elfg4kFVmFklJldd4vNIjxgzksRm3YMgvq4OYa8
OxbHpbUHcYjVFd1TGuUwiOaMS0Qf31k4TlCaZXaYXZcAXpoO84XaE+2vFftTa16NanyWEehMQFHo
VTPXw7wIK2bquL9BDTgBLb3MCWl02OlJGgUhc/HS6W2sGc5OiUbLMMp/pILyd5Tdh4YiioghkiUE
tiaGNqDKq/4xkFoEzbV/jSnvjwRd3OPSa/0QHM4hHnOqcDVBmNLo6xNPe3EbO/NzbFybBDG6mmmR
ZRkgmSA9UgyTb2VagJ0xlGi1JxCwVegSxqY6Nh0jWQAO7R5zHEFcw30Ropu1rardCgs9YR0HjPpn
QDrEke068F9blUigER2M1toS4iBEJ7YyS39OBlkRoTe9dDRgVO0ML8oS5n4WGiIFQVZEgYtSn0Bt
AcbaeYZJp5ZUg0NV8kenRj20M95ivvjxYuapdhsnGF8i/BFNimgspaldFRB2kwfZ61i2IxAaPKPI
Jf4sVkvkrBEwgP0sctrwYVLlRbRSP8zMeTSt1m4dojIKJ6aiXdaTEGWn4zOa9OZgW91EAAVaUdkZ
V1na5Q7mJvnurJO+K2Q5oGN4XTGMCHKtiVuRUryT0B51l8LTAV3kpg/7cqfr8Y80jBjpoGyAYq9d
mSNsjamawLdKbtFY2wAcR18biCA7fR7cXV9WEG1yqmxaInszdbQrL+aHa00JzQYD1hKpWNb8w8jF
g5sFj3npXlPFZwqJ80/mnV9RuG2IWbkORXa2XM5b6KwomZLwNohInkzl0hTnVMWTAWY6AupFntEd
tnX7dXYD7TAVdEBsagscR6/pRLlja+euHo0DLrNup3ScwQkQwiFCFAbn/q1wvA9lLsYzHVm11G3t
Nrd7UiSSozs5nJNGNoNp1ck+jTCRd1P34C36AGjcDiuD4SNEPrxJVZCcZoWwpvUjx3gfGt3clZr1
lar9POBLQbb42sZq3sE7+pXWrv2Y1y/1FN2VXjjuXXLf/DqFSsS6lLyGouflJgHBUmSLB3aa7Ut5
qjVzfDBT75kX+hDHIf5zZAnXZEn6nUK/yZyfySS+zGVobp1Kv4N7AlxOh8EdinIXR2DRYK9jpje9
TZt1GiAXXbtmwQA4XcUXXVS/yoI5ft3r0aFQjsYoGm6NoDNDWxFfV+1+H+3gPoFUeRj16hrDJ4bx
FjnbMSVypxtvYmIo3+Xpo+kyztcVHOS+fcE5KZronql9fYkcCGxuRj/RLhAspD0kVgOpFxUwXj1J
EDmXfsIgJV3lqqSN1o/N+5CS1FTex0U6Le0ZMuAWz4wDT0eknXaVtvhm23+KKQ4udVDluILJPtE5
69uK9nuWpg+Dy1JGt1DTGKy8iVejy68OLgPGOW8OUZd/icKYlfhME1chODZc7z2SyL+B9FE/4K8v
o6E7daV+0UYAZB7pn/tUq37ADGh9PgjF7O2+tMGLkEL+MEtcfkQluYlNwx0fykzKUorxaIOCbdwM
BTAvoULvvCY6ixJwGnfsy7SYi+Ogu3EvDbdl91Cjt2A4AebQxPza5dO8HRyj3tCXKE5unFDm6P0+
RWkYJBELNMYNFCfL+mR9vO4Ro1L9fjjAN2kmjSXZUr6sG9amaEf+fsgtMT9gLHkbLdrLfUZgKRsg
iUOSQxhYnBLLZljWRv94WHSj7UMXyU3We4K7CQqw6VmIWkfoRMRPPcDXdjsGNmXFBHCVToN7UFRJ
9LyZadfHyML2kKtXAQf0oHnNtCetncUNM9BDp6KPVfwdL1rxVSW+bpJxZAUsWQadcr6lrMqQj1s2
RJVmGa0s1od8CVNVy8ZgoHWEZEeaGuwcWorf0lCb9oKI+3jo++P6NIQExrFmf8p0ZyOKihCMEP0l
NQaGC91ud7bIlsNr0VZK88eEPWovEb2zGoxL2+/1c7fkUX5u2mVVboYZQjThYVv5l3J6FU1nJf05
z/HsTVg5FEfLerq17Enfr489FUwH0HX3qww3W+W16+4qt11luetDI0GFiAFhWdkPaRszOV12uXYh
/NBZGJJToMZivpEEdQliy3i2RfHG+Lk/cRehUznq4TXs4ahamfVihcE2EfJBywoO7sLQ7pn4/+gi
kR4XCxlTyK7A2I5qLWiT8SaXTRCRGKOgcSnbnc4YV/W9UVMfzRGCpZ3qDSibgf5nnLN8MpyPOJwg
5E0kRKGOt7f2cohEcVHRqs2ce6PH9Z6zXsgj51tXWPZdhWkAfE94y72S0jRDkJZqCjW4w0ywqc1v
IyWXOzTFE8PMrHzWqmKbafW70SbhiyM1WHYlDFOqcQ1QQ26/9miyKYFhb1v9rwk3w7U1WqJuFBqs
dKkXdQGCxrLxOHmuUd9HXVjfD47N+lMvUAkk9oUjjzFmxCXTiY2cs7KYHciVdriztGi8mt70OKrm
WjrgwrOZIZ2ykwfL+EkrLb1ZlZ/kM2T1qHR2Ik9qWtMKMcWMED1r3OLQeBPQlYXvmMyEVhpOsO1T
oyPcexwfsw4sqTlW137IqP85YGjAMoopK2DmnTvudX3GsBQS2DLWcgfKor55U9xgKx6bQ0ljFn1L
nFwbB3uDPtQ/Sdi5AGoLju62reYW0xWy0HGyHppYFhehBgSHGpVMBvvEskW4tTwuwQzJzg7re2z+
+nzhqgDiXOqkdmNogKhugmxuflQmVrLExFOkAWrT+sjaFxU4yQnqnOYZ08PguV9caT1EDM79CWmI
Ntj2YzKSziDT8VvthX9q+SQeWvCMt9wqt7mba1dbF8HR65h+Y1WDvoODYaLGehQ6k53JHpmdwk1l
+XDrjVxdcrtnPUcMHjYe9Jww5AdBwoSRcqWCnQKUVhjVfYau0Y3vkeLfYRGzbompXXRklCdrzD7a
JcR3ImuIkjRJbqZkCpJ3CnR6Feannpv0wIaqebpzR/Oss6LY93mLJLA2yMdVXyaZUJ4UfK8KM9cu
6sDyd0Ng7kjCbODWECgqE5Ks6qTsj1EkvU1W8WpiVvA5l5ljM08g/NOFz4PljDFIcTZpOpy6Knkv
HArZOW3vADZpafCIeuKpoktz4s/mhKF3FXd59Hha7TK9JGWW743whjG9N+NmH8VBcCeDUeynzDrT
T36kzzzc1bk73K17lCiQOrRE3zlOTXAoFfUmZ5lK3ROiCmUETdV3hV6imFY+kWKPqiSAFUSSmU4g
ZQL2s7eMc4HQzCpiYNEYYjaG4w6HZNoHCbBYvWICTvLI2coqh3SyDoIu5ke4g/YRKc/iRNNhUVLj
aGFy33n3I24MGvD9azQG+pOef+1azi8gSoeqz/QbAdzBnqtrus3r7wa6U1h8mFNyDxzo1gSoB+zI
25jw8cEtG+q+QfR1L4HO3FTznVjqRS0saj9q3fClnMMzsl/pVzV/QiXFj8G4U710tuh3GT7VLfq5
sC5uOqjOBIHbJqqr9lK07TdXkb/kdQnmqQ5rXmLYfKtQVvb0OrqTXWg/utKdDp2FdE3Pnbe0LnqE
/MlzRz7dzYhssjYt9A/LNbaZm6cQaYKvhfZwM5KM8n7CAuIG87nN661eZNMZyisHAqSKXSuNByse
wmtnmwdRNNlDJPQbd6OvDSF25xynvSsZYsQFR2AbdJuutKPNgi3cTxZdCLTy2obMjPLgut4rFxrl
Q9j2KYE/SrtW1wkw2a513JHk4dY9+jOGuT2qA7krBvNsyqg7KElIQKYTjGFyjeSI+ZLi2GWJ2SIc
NY37OPUMHH29gJXESL/IcD5pTopqKcJlWJr1/TgP3dPSTR1Pqkvcj9YZjm3j7DmncCY4lWI1FS/H
cHEM8+/WoMMJrfoTon/jPBrfWWIQpwr2C98Tod5JlPuzA2sj7wCA5SlTei0ejxj9Tp5yfyYs218t
VvdQkbMt80QHC+o5KrPqNOXTt8RVNnlLnEpwWRinMtjjtmIGrynpRLafxI669WlhP7K87nF7p8k+
Htpgq+mwKaTp/WpmsFa5Q44QuLV46zq2uw21QG6CggU2qVQv1cLWnCdtKyMAOvZoAvHNFuI4EVDb
xmQBOzus5leLTTXU4L1r87YuxZiCzug1W2SIRfPWMt/dRXVhnD2bqEqu01bbLXJDOIdjGQ6bqiPN
kVvZHZPDEBQIcN54ohnDYr1t6VvbgYS8PaMjNG2Dpo+GMmTOjmGnPsYalFw29U8u0hvlmO1FaNbF
S7r2HCmT8Me53rgu0Q0AhoKXTu8WDeI3a5ijy6AQgJBO3nMZw7/bz+XOQHt49TKw5pYpWXPCyNaN
dGa8dsn1or4y7Ca/jYQcJwBeJvvpOUR4ljbJcKIVRU4OQs590QSo82IV3ZTN2tslJObgUb5WsO5r
I9K2XZn9qnVcZEhbh292XT7FaZnt7Yp8GFIuUHqOwcs8pYK2ppaQfpNEV+JMaDh4+h0imGCvu1rk
zyx/0A14VK3mM5XUr37WwRU1CJKpGJttUZi/vJb4OmYq/jDne52A0h3ReRb3jAKXVEujozNtsSdV
dLx0SLa8GskWvIL8Fb3YeN+J4N6xvrVJ0r1bHXiYYl5idWTzIVMVGQSZtDetjehEkYN4yZvpIHSr
f6xqdMgaeiSuMFZwtNNa21llTfuzMZ5ybnRhlXl3YR+9T8pjjVgtTnSYiJhli+qSERXf9Eu0LfeZ
ZXIKMLcbVbGP0MUw6IPZFNp6T2jlEmhoDCdiDuh0LQesAOIB/n+fO+V4tbxGO6Z5+UWvZH1XDAnJ
CLx68E/FFuWXiTupNE5qDr5lYVm+TpyIcc98cMUXadVwnEstBEOcn4bG5hgD8bs1EgRJcyOLoy0x
PXotIQhA6XaK0naf6aG9bbnR7AGMjYws4NqljLhPg5f3l6jGJ8FtXoPHLsxrvEKS6Nzio5q5kSLO
2EnG7GmWYFVubeNFMM7eOWMzbCXDGsqHCnlV8lQ4+RJvOVgkajUmshRWqGlV3CRxj6q2LxBPAhSX
Svltqh4NDd+vN/AFuF4L6DFEuMUsmhsAJTbhFlrnx+DHojBSVxoTx8EC1cAwvrngpmsPVtPDHYjG
hFGQa/itU3xgSR7pNcj2GGh2QO4xLQlVGeGJVdEBMz6fyIweOJ4lrWOzL30bJBfeg7omCGnud+6g
QWCDgndcP2iw4yC1jemmVUiaRKBfgBJRvVxcpDhk+8QHK6nkqYVYEMRu/WjoJjkNxGbEg02r60/N
WijfsnjRVTKf7FBo5yREJjuZsNqz4WuvZoOrLJrnYCQ1GoEblEPWyjRIm/SLVY1YIrJZ3AVZ5h2J
ffzekhyKlMRzT16vK/qROZMTkd/FDouLgPYqvATClxd1qqGVGq1vJpZ+iojOt3WGTkVyzz05vMg2
UFcns9AopcWt1dvfuKVyjCkM7fApoLcJmotPavgS5/FwJ9O2JOpbVHtLgpVXrkeRVmhPdpK4l3Uj
axifnlYnW11Y2b1dlnA6hozLecgSsspkfYwH172iccwBUvqyixcwnfPVtrE3Bsuj1k2+jhwPF4r6
ngY+14JBOO8Z4e9EqekFYkfzCUddTV4jkUATNeseZuC+JH39KV82o9fsVd49eT2Vaj4m9X1lvZWu
110sG1UYxQMsfxfVwlwhuU5VUl3m2Ej8woOZnivjAVre+Iwoi2MdQPkuHmdkX5aBG4Qvbhs1petr
EL62sW4dSpuBZT/X8TGWrF09rl3bqgsSwCHzPRYV41QU43err+IFuyhvIIO2WjbFVy/sJNFkhsFf
7T6G0bYeAWPsPG7Jz+T9bCKl3zR0bzdqXn/WXYo61Oq4eVicK98q7ObeM6Q61CVKwbzp7mkQVpcB
8Qj9bSu9ODnLRpvGLdkc3VXWO4QH3AwoTTeqTHd5atd+mXERzlDpXb2RioWO04NsOYgEelyWmXdd
DZzJpXUY2xjdVCleBtu8lHUll4TS2AcSmiG7aRmeVF56n049Sdthf1a0A5vUI3DAI4EWnxF9GizS
A4DHDQhCbBX4hBlgehuIsjSZM0Y8LVLnvVHkYr9YYbl+eJzXPUb2pP6pJ0519HL5PZpc2il9dita
bGVD0nQIbqtub9fzrSamdzujs9pGNKc3JfNhiNlje7QUt/qEsulA+NjScKvKQ6wRUF8hGY3MsHvL
YIR3SzSxcJk3z5NbHieA3ni0huhCBPCTLjvSrouW1zqyTC9l91IGnryjgfsSGtxLEPcw643RMzud
64NoLZqq9J1Ft0zNzcHRUb1NSCEzm96uMVc19zXsZW0lH/HPAe608TFommbhr7VZ9XR0lCqj+SnC
sSDqmIA3EIOnBWQqFmpI0zXvuVN8RSPXboNp+NZ1rGzlmOzX99HJChPx7L6TkMkBHIfqNBhEj0nS
rSMQyIzd7ufgzRmtEPV/NXMJdGgQe0xuEdOioW+tlzK9GJY+fkFiHu+G2soO8IV/z/jWad86/Puc
+30+FwbdC9Ds/EA3l2ZvtvSSymUQ2zVw7ANGowvpbZZ4aRk+5TBcO8WVALPMCoowyN/ZKnfRIKyP
E6LMGFqF/gocnTxkj8KB0WIMEct3ywLR23pqH1sxZBQ9fAxRmZGPAeR5ndu3yxifNdRwQnCLBjxG
mqBn3wgk7WjLaievvk9qpArhYv8dFp6CrjyXQJbSwztiDGcSJ7JdJRaVUYJrbt1EKrkFbRsfNVo1
52YC3mGNHNwZU6xLkNZUyrb5yMlSb3qnerPnwaRmidGLUcsQX6mMkCS8kKRpT9LGIAOzvEycIW6U
Tr4S3UgTei62yWLvdzWdfPVV4DZjs6IP+mokWgmKDmWsBzZnEyxMkBiy65YSBNzF8k7Wjbf8qlqa
fJ/PacJMDqTRvv5jDh0IVkkp1Yi9wALWd77uFSU29M+H655bTsmuFkySKA9ZBS8ki3VP/r23PoyW
D6wwzZe5rW5RlYltVpKjxYVd7VeULuGDwdnLCUBQQgM4BG4O7hkbm7uXvzB65eKunoFhYZRfdkts
Qr8368PZZDEK/dDbWNl418t0Ik141lkH8GEsrw13LUffbpVhpKtIIeXqTFedoTHTCha8YAip+2R0
BOv2xZiEhquKpilpL805XfulrEGas+fab9AkokPNZPmcLTCXdS9d9qJc2TAokvv1KQaJox+5b+3y
Tlbu8LppV54LoHJAI3SEV6VM6MhzVkw53TfCJ2en+t5LmmaQaXGU4GHB9vavTS+Ku8406mMfpahG
7D5eQk/oCDMcNPaeSNKTRtzIbwz7aD1YMjUO/098y+lOTf+bQMx2zP+R+PbwE6TjpPpvefyf1Lff
v/iXTMy1/nAgCFpQ9g2MbP9OfZP6H7aBM4Mf07SxxYIw/pdMzEQmBigRAtVfsLi/ZWLC+8PlQuK4
BnQ1RF/S+j/JxEz9n/xLIJ2MbF2WqBbse+CM/ykTU5lAE1/q02lUJdNRZBlBljxbDI63AYCAxvEO
oWbco9mcD6buDATIWs0hk/q24Qw4eZWrnkoGCc2ixW9JzvBmSIRODI0jcwjWcUckoo7qx7vCbR4H
z2z2mdYC1orGZSzOMv8u60llgqtGniSBjpkIQ6IBxqdxYGzjGe95ACiNOEbusGgn+VspbU8BJlhF
7ZmwXWUHD8X3pO5jJoRYMm1q3nnwohPXR2ePmzsifMBKdk2Vljsr7eRxchG3kenz7gnFYmy5yXUe
vql6cJILPsPXJHpiEcKSwKPN2JILHZru1wiT3dFgxTc14a+hwasp0B6gW2e9VXp3VkHyOpcGbaMp
hZYmwvW7rAOyXulo1ARdeJBVGz0nqCCMmVapxAJ82xngmTGQbHXmZr5r1t8Z0/2KmO/tCqG9Oi6W
wjmhtOymmBJCST+jQUwX3by6gQpIppSJH1vNNRVXIo1dKnPumxFsN5F7S/g1QRH0zqQ/piSlsCSu
/NnUGaN5aXybSMGkZvXOhdNfIR60xER9b6ImvRO9dRWagBPqErg3suza1yztj7Wi66I7FZXq6KYH
0ZiYSIJ+607IB6ZSAfZu8fL2ukXA4GKOFUn8bpn09KKRRESkBpSoZdTsipnwj9ltXhj9XXoS0TAx
y1PUb1JJ51TX2o/AIAkGWg/4L4d2pktxYeEHcUHV7jQM+du2aa+zUpqvivDeLpDLk2lskqKJzKKw
vrpG1t5zU7+DhFRetJ6eGYOKE1d5RTkoj6LQphey32CejuCD08G7TLPtksxU+yqUMC264JW6hODN
wnX3DRiS/cSl/JC3OXLwlBmq6YCPk2GFisaxGIhJczx1qqD4cQf7WEU/alXsGFjS4suaHo1QdrBz
7ScS/GabjjPZ5zhdszAUTyizo0Fz/YRqtDYTfPRNCK9poLdIHpVxx6/g9W05TrAEDFtXo8p3rPCh
68N5P4xm589lj5+9d/9ssQqe9JHMS1U6sH+rFrRgq38ZGZ1tMTRQgzAXwU79Y8gDfmVsnj2nkOB3
gz/hayHNzp/niOjaLo+vlsT7OTCOztPU2aMy1XdGL74g6HluZtRDQNnQ8DRIsAOSMGtVNsdicq7F
t3h2yGAZR2Jwzecp1rNTmA+PnsY0xahOyAHNXUOMzFHFwQvi9p8y9vJNOg4YBe3JNxLz6EJanUik
3Wet3mBOyH9lNULNBot/NAeC4wWtv+4epBHWdzb8COLNUU/kDdctkGoXXqx45FP+HicsSfKYxD8u
SHtlut8rt1i4rNW98LyX2qjvGnQtO9S0yY7eQXtp01cvre+GQD9aJdqg1pmzx/RPY+x/pLAyNvMI
kYGkHDpqOlFeZQsmhPnu4iGbsU/OyZegMuxtaMvtEq42ExlHMxmBB2nijnUJZA+8uUUhOqYUoFNl
fRcIc88GxDKid6vjQKNhGwTQsW3Te8nhK6Kki2GKpEzndVrWKGuAV1ScS5UBLWTROsyqP9CxeawF
vLtyjLIToHOCZS1ij+b4tBDMw+mIGdfLXwEEe36RVVh8L2lXEe/HTEnn+mB7R0ua5qk2IWGzaNpn
svpCHhnyTiWqY5EDbdDFe6GQubdTF+MYnqLTQKgioGmbQcuYvvVxH+wYZtM6wYW/7xufdFiXYYHd
vM0WF7qhfWltsruSQYYnXMuEimTRpa+MYOuIhVloPbq9eRiKYdqWIebzIpleS4VCOHZb+fRlVoLY
bJiXxIP4U98iJWVCOuoEEI34GCZByqfUz2IBKeUedCxxHoYUY+9EuFmHpPOaOrHDOOmjWi7XXid2
Hnk0oHbdD82zAVJlwVEz6bj2tW7um9YKNlWqkdYIwo04vtm1f1iZ8aQDVIC8nWj7mrLSgagM0SL+
PrcC5lOcvxMGy4hdS9x8hyIl2cH627UBDMfg5GK80fu42rciOgJbAy9E3yAsJL7WoPM1mnWEUs9c
YYgTDMWvyslJROWCwVwLZ0eNeZLB7cGQ1CidrePe9tQ1mNMns5g4FFrT2wa1eBZmzOyTin2qKuKg
c85jFiLHXndANBHOWTYiWaTDB5v4U8IgcIPS7ykBqRZkQwDMvLV9QOuUwTkCl60ggXUDeaPwjK8V
OIf92EzE8kUUcprZ+y2UnHNkAn6w6Q0OSj7rhUEKrksol90udja992c0AQdRutyKlYXFBW0pftUY
bQIZE8Wxok7ZOkH4WJPTk5vR3opKhsSzzyjN2ExME7dREP/ZM6y40jcELZDyVuwOqjpsg01FUyP0
xC3z8hNJ8fBjDUNsSBDga27lAEp9+JB9BWxCHlGifQsn99WbPIB/FQZiOxvPOlaatJo+Uk2Gu1aE
FHzzcDQ8a9eG6QctBZ8+rbOt7Pd4kh92lBGgXL81UoNw0D4Y1vAeQqPaJVWDfO+Oi0KwaGUurYNN
kxfY5gmElu6qWYsQ2xHXiqhdP1bcZF0g+znXgm0XgJJo2mnfBuTXs9o4qjLw4963YUaDIEW5Lqfm
Oz6jLKaDkKJpx6l9Z5QVyxHK+85MwrusFfdF37+lEyFv8SiBqXJwMaG9FkEUHhNoRlsUQH5YFO91
R4em5uq2dYkajY3m1fNo2Iop/cEIXR5GTdyXef86UzajeUKX6tEZHkbXvITtdOTg3ssoJJW2LPne
O9YrFSAepZ5yDIR5VcGDcRBp5MTVBg56wa7eKPlieTZIjsw9Bvq0dyIUxiLi6LPSGrkjOcEMJwXC
08yGFdQ5aP2x2Z91xgCh1Adx4s6OYXMBc66bobUJB1CkjqawYkt69xhpcfn6xLmN53opaT8363Mr
Im99jgOAJafTp1zA6VWovzerdKTWOWU1kmD+FvXEq8dhfczJqXzC2RhEU3MHS/U996SGdSWA2yAu
Jj8pn7O0I8Qwxi23sjZX6ua6SRvYoJ8QTrscHKK8eSPaqkUOVv/FoileoaQEgPgLQee4Pi+XH657
62b9F6R1fUAMbvafT6173vI3fv/NdXf9xwZpO82lnNLST6rvK5ix6J/DWPd8BwzAkSn5LYIHQwmP
IOa8/gN3nnTanoFPiAnK81WkJFcR+u//Yvl/gi7Bfcc9a5suwvR6oSTWGTkTTDXZXZ/83PzjufUv
/uO5APpa1oj69I/nPx/KIM63ScIIm2j6FNmjRjTHImFaBUurwKt0CJdAvsqTFnW9Imttv8q0Pr/W
FW4HZx//yjowVOPCv11/7ozDW4aGcZ+vz+luWJwaspk+f3nd+8cfrBdJvLNI4lcE3edmVZWthLr1
uRgpL+Z0Qrs++Xrpeoytf/D3LuHk72hEnP0KJOyWHte6l66qfdUClm9FR2oXMnDC/Ay01wNnq5Pj
Hp4WMbhTKD80GiJ93QTV5O+vLQyhOfy1v372icPVnMEPKIB85JNYIZerEmvd+1RnDe2VAaHum7OF
K/U3QXLdXXVZSoZHG7Yzb6t9X0+jdeO6Cd9CuZxRTGIJJGFUCMLDs2njcuqInJNommhmrQ/XPcYe
NcTQpNK362OvT1Iq0XZPUK9zEmXxVfMkwty4Dzcjz8A9qh94GvFnWf83e+ex3DqzpdknQgW8mdJT
FEVSlJ8gJB0deJtAwjx9reR/4+pGdVR09LwnDInyIonM3Pvbaz3Rmi1bLiVmN32IBssp8ZlHQ9yj
58se/cTZOm341obk0z1tSNYNW+lN1uHtqL2Q5nQHl8Oun8rKcjZMFV1KC9KJA1NtG1cTy2VP4ovr
JYc5N2H8Z1Y7D5OJVtuBOxgzjLRo/Dzdidn9NvFU7yTmVQsmFvVgD9pIStqgx/cZJBaS2Rabh6F0
sFGm7X3RJ1QjRXYY1OivIcPiwTQrVkiXEBWZi35RA5hk6JjJV8QYJ51ED5Yh89CP8l2aqklV51R4
oxZbVG5aqyaaCHQN5V9e4U+kvet9G3Au07Qk3vW6nm8KiAarfKARBrelE7Q8Q9eN9pM20X9GDsb8
GnPakUweTIsdIek1WqQ3wmBmYracGRxgR8HTr1BXZSJKBQMLiid4e/P3zv/xObePBmoW5PfzKgFR
oSV0RMnxePsYfXH4hLc3Z0kht2LKJqxIBM4+iUBD3dze/eeGYwlE9ox1vifrST7MoCE4AyGO9S19
WEZYgz5YNZiw7zQZnEd9lpvbNxIDBNbbWy0COWR/M+r4kbwq3//2sZDS5Upq2QD1lPsadcTXJ2hd
6gt7dfP7LX7fLQUBNHNKsPgmJktZBpRrp4iRIIWoVedFpCLSvPl7k5N0Qlg67NOcmC2RPJC+6qXA
k53XCOY3dQQ1/rnv9wO3t243bhsMTIvDUtpi0uNawdfebqJs+jRFCm7y33fVoraXBvs8UOr8v27/
l7T2ki3cUwbnFevXdm3ko4a/8dQjdXsciInwgdvjGhVVMKGR43E31bqEnevVsEAIgNU37243E+MD
d2YcR1AFZ38pAy9c9QV/WutE5t2Q1iax22l1m3ViX/6vSaiAcOA/M1G/99kmMTVzMIN8VRFpvRW6
S7X8Yt9RfzKYoMZzk3QdzpeqSJK9NpOpIFu+H6ajqXjUt4mk21uyKKZtrg27SE11wcNApSjNHQfX
aN3y0lhwyCFi+88E1u2CeJvSuv0y7WCbigwcr24/faT3s6lq6+E2L0YvSux9+TGpsRBkZIwG6+b2
NqBF0qfdYKS5/E76tSnYu8Pt/VHFUHG4w4BIxyjJxRLMC6P/pGttqNF7P/u5NThuN/RB7GLXqxEu
nTSnOETpVG0DPb+7DW/dbkQH+qz1+HffprpuX3f7QO+kCrBwWz/S2y1jkkiUC55b//FZ6pv//sTb
z7p9+f96ny9i1pTf73B76/Z1v/f9vvv7bX5/vd/70oYXaxhRMxNe+hL+fufbJ3s3iPc/v/vv18S5
H+9mg3S7WiRvN/98imZ6VE1uCaDaolGgCK7kn9xN3ZLyUzDfavKSdc/SyxGflzKjfSQInSBGD/Tv
Qb5qHp+HrosJAaTubh6Y0Vf58CqqkpUN0H1Bx4mnzO2Ze3ue/N6Mnv/Qhom5aee01tfDJbVo99wa
HglKysUwg5ydy4KQelmRsunUOlyTquL8r36f2y+ht/I6mMAtfSZOowSO+k1H6TEqglsBNIBPI/OO
P6Fqu+7OKppkH9tt6i1Jl6b7WxsjmYwzow4B5l01H2rg6rh9D1ZxhuWG2UFGb+Rcl2K5TSCXtuRp
/rHs/P/J8/9LY8GyDBs/4P+uknn6GT/Ffw6e/+sr/tVRCKz/cnTf93XkL4Q4LI9v9m+PjPtfrsVg
OXJzM+AcjcHlXx0Fi2l1ugWBb+hQF/6ZSacipTwypvNfvuU4dBJ0YoY+hpb/l44CyWlm2P9z8Nww
TOqwfuCZtqG7lm0qEdR/iJ70TtNkU1X63qYmzxCKvDaS4aou4jJWee7RDSxGkML6sYA8sgjm6b5k
LU5mZy0nPsXM63sLUCy1KGgVfvtoOcVni4eSCpUHTnzexLp8CsAswr2IL7XjX4fOuG8r+E4xcahQ
MpBVzvZzprkAFnTc447VfpZ6v9KIEzdTsxoT8+Qa3sJKoGmnFUWcOty1JCs8euwzOQmwu+U9ndGU
RqtzaSzx4LQjtTxE2uBFx2ShNdY5712xLsW8HXzwsYwQmH0XraJZjVp/p4hON5D6KCe3zBbCDjI9
w4R3QxaDian17O2xdeiw6Y16DZRt2xuEEmiVzAZbC4ahtyw+TyKgeTF4VGD7lEtSM4DASkbEe2xv
6p7Bz1B8NL6xITh734OrJvcTc3jj/7G0qCHeEWKtiCzdJXSESQdp/AJmxOCMjMwjCx+5JjItt/co
CZvH21tGSyoi1/UjnSODmhn/57JCwQ66nJkCmj/3umOMB6FZSKVH5DK0srRTCePuHFpzdEbLRX56
mO/JYqcM9nac+p1GP0ezw8hv0WNFUO/2VdicVSZET2ALmQz+JU5iP3nkx6AEYE9x6HMcZRW+Rgw6
gHOKKKJGCSUKzQ9Pt5uWqNipNqsrg/1FMELLmQlckuJ2wVtF6ObAa21ru+A+vW3WWsijnCZYD5dW
QaFizkR1075EhO+N+FAjAlzSIzOXsEn9e2B83n07OQx4j/XBod1xHwxVC8MHAyR6mPg8tl7ykEAP
LaAC+wQQ+p79jjlugQCfsQdqRzeb+quYkng7RRxiWVi6a9mS+0E5LAMuy0b7rGsVN/oH7f/wenvH
xG1rD5UEF8PGf0jdZ1n4i7TUkjedItfB0iUD565IGWXT0YfrjrtOhfU2VoKGhtW9SLYZX+lQNLRO
bPsi3ZBgeQNdjwGTgUFZvT9MPKc9LaIX4VK5Ynr+gfqrrfpL1RrNPUfIsneeTNd6CFzKgK4+EAlu
zeuoVdMfvyn20VD3JB/BNBuaG79XAy9xXJhtZuOG90f3kXhu+gEwiPq4UfnXKcUvGhEt34jBxcBY
ynmfp120a3icL3NYouWh9fPhz9G+hqf+JU1iLqBLA2Lsz8x7zLs4HrWNLyzxls0IBUPXPIF46xm+
grwyEvyjjDtEL1nmE9IqKnvtj6Bdiszy19KJdBiqfDQYzK3RM+ea0hQj/dBPr54wXqdMq87CJlw8
tiLb+6HDOU8I+af41CiUPAJZsJbwVg95IYMHMRYJoQu4x/mY+PexYSZLG0PdU+z2WyflR+eCWc6G
bs6TH7bizpXmc2DaR45k0WehMd+F/Xo+VwSJjnEWd0uzGG2qekZ2aGqL3TqoTi4UwXittGG8lpTk
eydAjypKuYE7NF6HGBR2x0K+vn2Gx+mR+gjuDBkXS4kw4MIQ5Xhx7G44ol6/+72LxzLbAtpD8eTq
9L7K+lWvrWI7+5W2vr0LCYICXBzyWxWMmQ8yf3WM7BRWmbg4c589T9W0cLPhw238+Tg0cflEM/gh
oWd1ur03RgNk1jiPdhmviXEa/SeuQASQsZ3fT0mmv5JLXfmt4zxN49CfWyd4cXRj5dHreqxQoF66
inn9QUBxZle9xgJZHO12zI9aJpeVBarPj0zOg9Crk0NoPtmcSMld+CivvNC51kwyEMwPm5842DL8
Ie9l4yH5JXFBnyQrjyX5mROPH0YnKfGJgkzd6UH1EtmauGqlURx6lssVhS+y/XUNWNi1TjDdkj++
b5wYtNC+x01vuPvciyaY0lCT6SDrhJh4d8XIJ5KgvjH3rbC9t5xnFQWZ7NXmBH3wZocMY1H4b0NA
wQqqpaLB1tbac6PqrV+z5LdvzAqHhzwBVmrU3V9ore6j6RqneijkCzR1baMnRrFvZYidPhDkqAjJ
X0psUItAWHTuO4+9oGzsczsJpsF0XsINgdRFD51tJfs23LkU1l88jkfU57vkMCblQ1jVwWmYe4L9
kRcxTWakzzhPVDBxejPDoN0YdpRcC8a7Lr4sFomtx9dmsLlWhy5yharK7820u88aX57trNZ4maf9
a+tomzSp4KloffI8CuiptleKPWOOybPZou5IdP6i20eZRiXQxI6A8ZMo0qG1uV47nx23v2DB7g//
3KfeLWVarak/vYTgIpnh5ub2FvUalkvpxOtuzOSBGrU83N7CvhQtM8buV0UcjmsrYvVlqh7IZStc
VYgCKmya9SqFfr0ogqI5o7LdeZn4a+g6jAdJHpDp9mpBEZNl0IVoQDKBFgyYi5l/As8ff2epqXKe
+MSkmneLLNk+S6Idwc5+X1TJZtJSFnZwgCBWvPC+JvsLvo9JqTvYtmdyEcVF4yoLR4Ugj+b+GEQz
4ORp1bbQqQtlpmgOMqvzpZvo1yFMUsLfobGbrdBdeX4bbCqKuZbVvEdBgYxYAsSV2bBzhvaLizBj
+I0WnKLJFgto46+Nl6VHacMebgJ6EuBfPYf1oc9cb1lP10TmmLzQ8i2sruPH0iMkS8KJwvv2pvSJ
Ij9X1Gw5aITuRTteDAchl2ibvyGtVthwOvUVvQMOa5y1LoRSZso/1kjYrcU/UHhGsuk0pyHUkTY7
P/XspWOLtxnil572jDrrubnx3LHZDEkdgr9NV7TxvyMsBUrv/KJ1qNp41ZCsocWMLCtIgherMb+N
Qjt2HklaPRyXvf3OxNJ2MPxLXzEKk+bDDzO28aJpip45Bfc56sULBdatcGlNND1Avnr6yci9MJ/H
VEQ3vjph/S0JSIDajg5sNTzgbyt90ldQb6l/xRcSgFAjN/pA3j6U4UcVaGJR/ukTlydz1y+Dlq54
1JOS0Ftj2yH4nQD4gjp3BF2B6NvMINjohXMhD0ZI/pvoydtsA8/I5bacQDkOCUFzzmPNwOludozX
qtOvIRPkVR8EG7pRtgfBm9bLML2E9O1qM1vVkbMLTe0ukoQgACW0pCZ4NoHzJQ0gz6Pwl35bTDxZ
tUdpaZ/ZIC56pO+hrMGtpIzqoWrgSkzeZ3yCVwa+HA8y9EMQg3EPghHoTcX4WSZp83jDk8nwy2r2
jXhlQQ/g1T8uAt/9pjxGWsfkJdmm+8Z0xMJK9eUIMGHhWi6xBgvSefNcIdnuAtZ6C2dbc2oiMNJt
LO7ZP2VbrmpeHFLmNMYHsxzQUdqUH1tJJ9AxySOGNLChDYNlozNKAMArwwNQBPoWbLsTnQtMEb2h
1yof8kC+e0VzgAr4XXZ6vRVEQHRej6uuHUDXetauMOf7gU7awml4IQaQFDiIecsymM7GNOj8+pBH
Oj8cwHEwEB331ykrmA8BQln6Onx/i0FdYLwbnuoYqXw3Xs2R/qJXKJd1aPBjYFFmdtL3uQEaKnL+
bmSWy4By1RyYWJqFfBGF9S7U9zEM5z1q8werD4flhFh9McU/jc1rxNKab1kng4oFp0v32SuCD883
vlL/DyvAOWwZK7cY6F2AiyiF/9cvpi/bNe9NGouM0RUt0YX+nAnFt88ZytWmT2n5MDXtH+kOP1PS
3Nv1jxA2bOOqgJES7x3BQ44C6zt2kks34IQAkvtpUIO99+KJ5QsClc5aJJFAuinPZdaBLdHGXRXH
RzbMb8YgX6PeeRSA1f06uCAFYxrRojtdjO/krY8VYCa7UXAuOt1VG/8hlslUJk/AAncOUF6xkX0K
k7F2T8AgDv1MAcSBR8owOMj5CsQloWxelG3Jk2R28KxZvKcNZ81Iz2ltf+BsBqguoagASajGudpI
0d9Hwt410orXAo64nq7StjhLEvnbfvZAX1ONaYviFLnkHSj7tLR1FlqPTr4Z4lXtf9gZwfVmnn96
ghKUH5uDcB+0gpGbNAyXbBoImM9utrOGhCFKs9u6hjz7kOCrvP0Ig35faV66sSVszVwIEiDJsW/k
uO46w9i6CYOidoNXsXHWQqs+0Wj2e9sjPFLqmvPAeX9DsLVlv4F4z3aVFsrnfxDMY3wEkbGYUGid
vTZ8Sipwh5MAwQpbEfwI6m7b/44e06vfW1c3KJOnrLJeQ9TcSm6KBI5UsHRAUrLLEnsHytGiDHrM
BmZ5on/wasR2fs94HUjcZMo2ULuJ9DUc5XaBNhxFk+qPWv5EawOeuoO5O7eI+/XyxMnPXjHeDlVZ
wnloggTpURwwwU2TAZKts9VGP+ba7b7EXVKtHb88eaBKNjLoUauH3iHjUTto/KWii/eTJaN1recn
TWNkoXH80wDzZRfpCMvSgJCE3QZoYboZYTmmIksbP9zW6/ecE/dOHIekSPxi1zrZe5JWFKsLTvGl
0P8YHd1nBJJgwIMKSrFlp2yIp01udM2bKNpN1/pkmsfumhUE0bG1fpoWswhRxbXvw9EYYSLfOO86
n3Ozy4O/aCw86VXiXYjdbTjW+sum9R/dgg9FrfWim/hARZuTGWldRZE8Cae8TCEXeC/Xj6KHN1ym
oX8ItMPA8uoXQXfntzYH9HoCghoy4CaDZNUGyRv9JwZFnOE4lPrfeLLQy3dJuauR266NxuZgHQUb
oYr9rWqCpHlMjfH3/dud5E9fM3Mm+qY+b1ByKpdI7P/xebcPpzDsOY0129uXtjnP7oRixP/4lrcP
6oCKN/aocFB8y9tdA5axsWFoY/ZZaENlqtW9SSxShgaX9kDU0tljkXlIJwpJ5fATF2xmu4lQm8m1
ZS/grMPs7/aV6E521+7hIWI2AW8PBurNSeRXVs8/Xjr9NBbIhX4KVyJg9mMYfmZaMQtmop9YxA5F
vGR8cAQQy17BwciwmG3zB0UBZ8p41dbGsZoSLOp/5rnyNnnOKiAdwnkQCuykLAHmWPrS64J4Kfza
4MpJATZTN3KixHp7a86ZZpVDA5m4RzbYD/rq9sHbTdx1xWYenOcmGyHomMlnEefuHZbCnRyAa2WE
ofKRWYHRhNhPBh4+F3PsK0P1TRvMaIr0QXvo9n7NGf8OZDsO0UvlGPpWwAGjYFUBEKKaNAWAxlBD
Ml7isDubzeI1t+d4MyuQWTMjEizj9GP2424hrcg86NIy/rkx//2WS/2PrVTEi3gssoMvzQzGGCBC
M73mqrcjrAeNtJTpUoPTr50ZveRDdBDML3eJwbBS+x2L8NlLRmYG+YePuIZXQ1YgYNPXplbe2Ua/
lel8tAx62a5t3kcao2hwrs1eXyUV1WmgeBJsESMuIc8NDinLgF82rOBRi9pcFzZHfS+5SFXwxwHM
NPa6C7QPhgNZGbzyIRmDP7USYAqyYWwRHIftbBsymphfesM5eGV71zWXMeqPddk8aEm0ofm1MHTt
owuHFbU/tvjN2iF43PTxB0Cso9XgaQQnLqnRMRartx3FBv3sl0Gzih/LzAx3Vj88BKNJTdNmI5Vv
ZlxYcuO7DJRkWn1v6+m2GIH79I3Bum+ezDA9ZdHINHYK16wth63kQI0ON+PP9HgGl03+VPUULitU
Spyi/BzEm83B0AxfDU0yF5lyvhjvAvNkey3a1bz7AjhGJiMNnRWeXJRJe0vvjIVt1X+zWrVP1fC8
Lw5mx3CGS0XAR24vx6B6qLnwL0Z2LY5f7XEWqqQpQ5WkGNajX6/Jpt43RfiMVEFf6XZ2SslbLqv6
NNmlv23t9ykMr1oOG42l6a5Kz70Tl2yDao85rthh32jczX23ZbqV/aVISQIWr2HvoymwnGWexFRY
4+Sptrd94QFAajgFsOHgqY8OrW6vM9t9ppjBorduZC2EPT3HAAOYpGthIzTvMWUHn5w7J6ZF0Ypv
QNsgZTJG85P0O60Kf0XhlsokyhVzOJJu+FB+lTsLgNSqRDRhD/Wuc+OY0RZSa8Sp/kyTBXwOD3Rh
1WQ6WcZyP3hNGbgj4N0/pYA8PBdHt10Ob02eLNMu/xlc8WrYE8P983cXEOzqmckk7+lxZQiHfTFf
c5PR4UAHlWaP09LRITcrGbsdV3DYe8LDvXPQk20OGLgAEByRsCsBBsuo1vZGhz5H7LTutQcrbIEX
Hkh+YyB7TJn1x/NhPDAehpahYWzeB07cAinWCEpUTXqC6UPmNzzmoTAA7E8WNZQHkcufBtxxlJ4t
4Md5Zdersi4KBWVgyt7liuY40LOG+D6QYfTe19W3oQyYYJXhrpPExvqQXBg0/Ev6B9o4GGbE38GK
BNXGBdDcAGq2ATY7Y3mNIBiKfGCNzg4zqgbRetcC0LMN8Jl0HgFxxYCuFA0aw8N7bAfxtp7trzAF
n+X5YKAKINIEoa8FUOmYC4U5Q+8CNq2H3SUHPu15xv2oaNRV+TUn41fIRQGi41/Fe+j6+m4CYj2l
9UcP1Jrr1EooynVdUfuXRgUs0uCykhF7TZKF+d4qPnYAKFv4xjVvljb4bF5dz5U+XBTXvVZ8baFI
24NibiP5PkI63AXTc6+Y3NGEs1NtVcO6/Ntp3Va/8bsBebcsAT1gb1sRvnVmHA2Q3xXo70kxwFP8
uyx9G6ptl9wgwut8myxhNehwnsHvlvHQs3tzp/Khmod9N0aXFOC4a7Mpm1X0nbKH06zcITvbFaS6
hFncsSvuhMMEOMyBRLHME8u7NopujinYwftFxdenOm28D2DQY8LzEYqOtcfeECrsvBgaBuA8RU+v
yFsAMYCobiq2eo4NjA3PXI0X9S/uQbAHeYDegSsCCcaNqSDtitY+KW57yZ8Qv6eIppHslKtugu8u
0uDZHI0jgK9JDaiv2xkWvKuo8A54eD/5lqQsjszckfl1tLc8yd8tgPIcrZBszdlLG5G8GJ4x7Rh8
WXK6vZC6nKd+/ZfNxzOgpWodjfkqVfT6xj83LjR70C1U2zUI9/CeOX+Q4puA33uKgm8qHr4GGJ+K
FMskbh3T4FzkZve0x/heTHRZPGNY0aGNK85+TO43BLxvZPE5GYwvhh65yAfNOTJg9JvA+pHO86qE
9rZsAfn76rgNE2aBD9y4dxXt38iCBx79vSxLQOLKCKCNRHUisgg4zrAF+M5uYu1YusokEDrPDlz3
0YGT5hnPYUyBQw5/2eO+9PnV6WW1Ice6Cge3WvHcImRpDROiNGIaIvG1FeqViH3kxMQflgMOfX+d
wdXJSfmbbJweo5qfn/e4EQiOsKCa5lehvAmCqUnlUXD6/nnIR9xwGBZm5VrolHUBxhaOXiYbXQ7a
KrNR9JNDyZV9qaD4pPuLWIK1QCgwJ021AZpB67CETZGYxvtsfBZK/0ALBnQddPRAXSEb8a6N8tO1
oE35Q7x2C2nc+zn70NzH+cFTBcwCuTauo91qDG/gPEwUpgmUc55J53TCWzIezOiGvXF7RoFbh5Em
qZwWFLgjKm1+saq72ACQFp1hXbjrRNkwbOXF6KBEDbnHwCiJ11a5MwQSjRaZxqxPW2vovvuG+O1o
k3Dxnejk5cFFmFRJEXJ0zfhaW8GDjOhl5Cg7qNiCJOoRWVXlDuALkoU4YZ1lQUsQfiSIPxQidMkx
7+/szqDjJGdW+nzLSflCOo+FYCA+Qn2dCfvki7K9x0toppjeLUvLfCdFwZKNhmRER2IXHg9cnGUo
WJYyMrzHhSvA9cRm9RLb/brq+AVkrHuk4akqz/i4jaKK7jU0KMzdYrFSZhRTOVIY99w2tnQ2WJ6+
2d48E1rp2QlpiCYwrJBw+DvG3XeBeqVLPPauAfn40HA5QIYbXXlaDIQtRsD5qRenkemDLDx4jAyB
pR5OWhVbK+ZdgOH1wSJvs2fvZoNZsVmCROUpT4xUxpicGfr7WFlkUuWT0WvMMs2AY4YOW0GB/NOe
3WYZyf7OC+WxVF4amDv842LS47PYcHkmhzRwTqcHdeeLYJGgt9Gz+uhFXPMCvDdEr6a9F9Sftkk7
CTVOhyKHtuUP0LctfZXXjAmWBXGo53HIpk3S6FThEe04CHdKZd6poEtMlfgptcbZaMIirNf9NeoX
o6Mv7Sp7z5AkX/VhBB165yP3YXo9dtKTW2SA3Sb/pxc+9X/6esoKpCGqX0SFTQsaqZUyBxVNwSCy
LNxFxrBSWsOaKM3g1R35j7cRU42MkwGnWweMSC/JjeokZ/FzCu/CgfYpDodPMwNKNCE0skq4Gp1u
vRPinbZh15PgGtsPkVPfMpIeTJdyI6EaZ3EyTg6NQifU62Xsc+WztOyo1clGjjHaDp6TMCnqtans
S2zZ651QRqZauZmS3N/VM8m2XpHJpCY2rvtnsHVOMNAOjB5nVQhvf5W6hrGSIoWaVozLoUyfvJxj
s0klYNmWMMhhErb8ZCC+3UrS5gIoKj4cZZgalWtKRzoVKPuU0c4vkcbwdNFjphqUo8pVtqpeH797
j7scRFZA0FNguHcRnZcVhTHuHR/xG81rLyZmEGNbulnfmdJmsAN4phJmKXMWylUl9p0fJ2XVgpPL
sEWDacv0cW4NyLcIFbCZdF5Dz7rYIzCtMKFK6Bv+KvDK9ypKwGG9kKRGGki0bpfL0DhYzB+WXrOx
zZ697ZNXmwBlucBgNs8fuDxsEtr6LrIjXsl0nqxd6mnOQotsfRNa0tr0I4tM7ZLxIsP/k3D4W8Yj
C23gbNqq4pINWA6GVTZN9/Eghl2Rz/k6t939ELDEpWVL/Hy6VD3NnnSIj5pFtyHJx32SBfTocn0f
5ZjT0KR9MxLLNLY5LyFzMEvToyMjc7wpBVsEux03vuwJ6CZdu0zRofGi094qjHKJUsvVNaOa1UFX
yjk9oqBiKQ0dgFzzTuYSEU3GRJasArGZuunLVEY7IJ8rumf5Si8eE+W8azTvGPYZ3hTYODSN1lWV
ZvdlmFzDfmDj4fObKYdeA+pgQauWWdEMq6OqLrT9I+fYTa8MfMbNxaesfOhqtnNyJ8zy7JQ0FmrO
2QvNzx/xAwSv4A6o4SAu1P5QnVvPnbvNbyRglhmQP6dQuQE1ZQnk533GsuaqKXuu1IzyQRKtNtgF
vnQkg5WyDc4x3kFDGQjhBLK+pA8OzFuW0Mfac/fSA07gdH3MagLqPHXZb4Yuc1V8FcU275v8T7lz
lP9wiDEhMidEt4c5zcpkMM5RlRz6kZFnfJVaJA59rZ0aEpOx5z37yrQYKueili4BmG1q5WKMKqyM
HEsOGhM79A8ohxCN2GcoHIkc4XJE6jghd7SU5ZHmzkInPsyoHq0OCyoPMXdWhwaYl2QQscfbxSPN
6FYWXy0f2CVoQNQvyi7pK8+ko1nP0LgepTJQ9spFKaX1nCCnnJWl0qbpuJcG8W7ireuZmv9GF+BK
wnI+59qDrXXllufd0YImTaiA5AdCTFOZMSfOcIR38OA4UG0b9Jn+GwV9DC8vgz3tLWXYHCLHXZqQ
8wr9xxokiBKRv2RwPlQtiI5D/6lz+HJrEkLEGy5SVvUiyHgkZ2tk5+rD37ZdjfagNbxK06f9Vlqb
aa4bwi3zLkUTKpUvNI4wh8JnHsGnYhPNgcTEAX5RoUyjJsrRgmGmBy3D3g15ceOgJQXi/J4oT+lU
YyzVUZcyAKUjMqU6yElEuU1d+INmjzyj80tkHjHAwMx+yGW/HPoly4W78wo46QXNZY2BZAlQUZlU
WW4P0AmMZS3kl6tsq6DAy5Ul37i21/QnjT+GQDSbejjqCgtbaxH0x2Lrh3I1tPEu1BgKHJXdFUfW
NlC+V8CJxGY5UlGUb5QRlp4lRluT3migfLFGxhXbAQjbSgrfjgu9ownD6QE4r8eaXRzG2sC22hP5
J2qysz3xl/k5ylzZX7uC1lnziPjKYOs2yV2vnLZQeb3Y/pqS4RTAszYNwr/Kgesn8rmr0mtqqzz+
kN6F6HIn/hpTdh9T8tk5HQpAcijrGB517Hrlxi7LfF1NOk91OaiHKX3sLMy8BfkfZeoNUfaWPGoc
94srYK9uUSuvr1SG3w7VrxnT5dGR/4ZIgIlNvPe03xci40IUNOJzTuMdO2ndm71dTpZ+4VXVXxpV
LyqBroRONlVbEq/9i2eMRzH54SacKNdBztSXZVUs+yT/dJW7OEViHCAzDl2sxqPyG4+IjqW7jZX3
uEKAPE3NQxB07oIEEuFqhl9DKq7LoTLF1kegnCmTMu1ga5EzDnzpG/vAaFPAwG22aW4GZsO8dt1O
0lWhUahDFkLWTGMK3DD6Zr/B42xXGJ0zUbcYxqaVTUVjmYzFh+t7HfMQLEs+RugSNXSqHNE9suha
WaM1Vkxn5DxZu4iyqkL80IqrOH0QvGK8AoaKxzBckIMxse7ckc72QLOLiqa9dCVPOL41VwZlsm4P
rvJaw9y6asp0XaG8JtrFIUpZsE24N9vJskhRg3LldaxtK6TZumG8zEi0W2XTFmi1W+XX9u/9J0MZ
t0WEY7VKXeqd0dW1ftw8FWdM5ZBmGHMn5xuCL3gYZ+TZ6sQlsIBa4Hxgf80MUjZMYhbyWHWi3fpW
rS8TP9IXjXKEN8jCkfXob65wHls04pWTvUUFBgs7xTDOVU16jw4F1q2lDOREoxo6OWw4K+Unh/ZF
WQplOWUmIIAeFnNGjPdj/ZoJ5hRClVbWneYLXXJzV2Cg7cP+3NVWx4WBLWbVU/CpW62F5Yb7LXJg
GxCRnASDdA169RLNeqh864Yyrxso2PMIF3uYtPreRc9O4YAaNr72Fm+78rfrTLjsOibSOJdgd++o
0INVAAwZDYIN9iDuoaCEf2K08NQu63XqBlsGaPNtqNzx+g0jiU2e4sgWbvqDpkWsWRZPA1+mD9Pk
Xo0qtB5tpPTQweztiKY+oRe1G5W5nmHeu8rBZU9c+k7S2GcIJDhqynevj8azQYXQgZ21yUJdAwAx
wGi0/M8UU+FyaoHzTYVD8zCDqWlITi3dvDZsprphI8OGUNVs8IgvxiziVeh3nyK3gy1aP2bItWI1
tVTIADpvM2sUSyMHucBBGPREGYg9ORCdS8kH463Am4dS29B7b5c13pgFb02sYfpZNMyphYOxnPv8
UzqNcTJ6uR6Kr1B3spc8zC9Jbn05ubvuaqBRQc7EeBuusybY9PHwmPNUIFHbtQqlxOkXgJ/n/una
7lVreixspMNDL4axXplwCFiX9br940YFG9PAA/Ta1aehY8TelHdDVWPTa6I91yla+2X8OqQaV1+L
aF8RhNtRnTj/gDorH+wkea8r1uWCcnWiMZeZi+yu4Em9s3z7TieZtLca9tbw2/tVu/Ysgm5TNH8w
x7kZPdqudZqt9Ur5xLs3BOvJOsi6d2G2IRJouibskH+Gts63mShjcAedWAW4e7mfDXLP5P3a8zZw
c6L1PPR4HAiS5HrLL4twZBklCeNJZUobwjuASGOY1Z6pDuuvOrv7lSf/m73z2JFdybLsrzRy3ExQ
GGlkATVxLUPrCRGSmjRq8fW96BeZN/P2KxRqXpNAhIdLOsWxc/Zeu3vQg6rBkUWbGMauWrVF85AB
TNzASx3pOdnWyg5bmEycnHCZ+YfRzgnlrjGxmna2NAuBdta0umU1aflGDznzoSUpoZWM7xUy+SYZ
FEIpeVNUutg63mRvIKgxBvDUUxJRAgK8fGp7tpuwoOqmsrjqdFAankkoFxk7D3rXTTtSTA0YwSRs
IEOoSUxgRLUPSUHgg4rw6GVDxlGOueryG/0UxJr//W3mxYn1+44XS+Dvp1GUQoQihE1+NAhqJiid
V7ncR/0yXs1/08d3R7Ab/3hFn/g6jB7z39EY8q/LA/7l19/P/+s/Nicb093/l+/i15v89Ypc7+bY
g8vb/nVLIPx4JUtI8kenItTh8jSXV//1Ri6vZl4Mab9fGBcrJcTlrmXiTNWv7ffryS+3/n6Wy2+6
xAOx7thJ9173FjiiPbhZXezzbDD3jYEv6eI1u/x28Zr9cRtxiZg/ft8nRmRFV212qv1+TDCfqX/f
VvuwlP1YkGDE7b+e4fLfXw/+q8dd/v37aWxtlvUYgbE0HPro66g1DOqG4Pr3GylNjQnE5bn+5dei
Zl8lJpPXvTxbjmFsYw72Y3Kx1nQJSQNuq19zFPIlzz/i2Q8Uzj/+uO33n5ff8kaeZJJ7gPf+8dDL
b5fHX367PMnvPyeqUNY+eUO75R+v8/t+f9x2+TO92IF+3+f3c11u+6uHeA2eTKO2ScvBk/X7Ab8+
7uXvy9uCxgeR+o+n+XWnv3ray2OSyTt4dau2Dmi9Q51TlhlC61h98af0I8Zo848//iR8wEqhzP7b
v3t9E0/uJvbmjosOU+zyoN8//riNoCrs+oMgJ+Cfr/DHy/x+7B8v9Vf3Mzwyp1B1/uPdoi/ES32Y
LjdfHiBUzwzwjyf9l///8SKXP//8t+ZlajfG7fovN8Ffva+/fJrLHX+/18t9LreFKMjWvbS+yYLH
f9+FyAgvYX953zD6MDKram6ChvStX6eL3nrS7Dr1p3NoqsfL2aCYHY1hXBR7YSUy5ApO9yFbmwng
b5SvpNBY2nwRS2BTG++ANIst09/qOCJDOtrzb3TrKsES21HrzphJ7Zm6MhNaZ7qbPeh+pe+8MN4m
Q/dQthEtR42wD4lHkVgo1H+tE2yU313XRnG2Jy4cfkvNXGfjzai6L+H7qwRUFKK0hrUHc1h6gMQh
peO40t0SRZqp+9vM0L+8dHgwlJdswhJRRDaQuNhUsGqJTlmbGVVSAKGb0AHiYPUC94wKT+TlZWfA
jsuwsGqmIBmhK2gBGGLbK8/JEQRQCjNFJ6UC4MKtKtv9oI+SjIlJvxWuY2KN4505LFcH+UxpwtKm
AR3R1xQ6plsHmwhiFOGxC9BMLPXZpquCtQorvWscns6SmY+29rWGWS79GEwtCP2nR0uk+1ypMypd
sCG1eC176JKk/BGW3kVrmPELKpQTtmfaniFtN1bsxarO92PYnuhKsMaIaQNqelGvghiznsUUgLDI
aNOXbDu7gSzhhuFDwAxxUmZPZj3h8oqFee2O10k3/NSSDeN23iszdcajHdToEadxlPI8eawfIDsO
mML1k0lOEKKnmHVLFT6X3U8MAWSp61QEw2S7WzKjpKaaXWMy/tYgkkTCYUsL2umq7sW6HPonaslh
U5d6sUyb+ktGN1nA0B5dII91aCVvLW0c70wtmFMONSrzdFqCWnirOy9cM77PdgpcPEKEsNq4k9Fv
BVAhF43G2hR88ABd4y5xb4fIq3ZuzZuGSjXPkArtoOd80WpjhdJbMoMkegHwBmMDjqXGZGUfaj+N
n02rajjPe5AZO805DadvRtiUyTXjgVK8NZr0rwqz/SwxHi4x7koIoMxBhxGpHOlUain0WLCekifG
FP2qwhsi6nogiCrbEEembacEkoTTAEykIcsMx2ye/ShBzO/gscwRXsFt5Q3zWg5KslXegOTCAj8e
qtZGR6dtMsBWt6PRLKbS/VBpLhaBHryPHRllrqYte4O6zLDO9BPCY5hj5fLCL21WvhZDSF97mF68
ctRRn+wM7Vt6OeKTyIr2lgG01Iv126nxCTgf05Ufdg8kaOBP806tS/VdaHRek64iaDT5TEqj3Uwl
hTGNR7XR3KdwrqDtOPNxSeXtSnQ5vRCtOE0c0su+IeopMozrYKA7kTF9bfV3uxSUPSM897a6r5Py
ETF9CjYbBq2nXo2mu2KGRgyyRQZD0z0Vum8tRR3TGYfsTJOmY71hDDDaAlLAmpFxRyzDnS00ANyl
cefE4gnXaSmwraUpa6Q6K3XoyepAEGOw1o12Z1gILtN0fA687t0PyoqpcfEVTy+TmYAlQx2qRyGz
e/PRLcPHDvfBMY8aY9MfPWOjO5333gytS1Yr/VfEeCC4G/jS5g98wVWjO69xb1+hy3zuUoh6JncD
pn62dPR3zSQIW0LS0qj65KMPoTU1bpMwJOdvysPd+OF0285PH5K8fTPaHPJrM96IWFv1LZ5Bh04i
JgnO3YJBWAmnxMhbGqxVvwrYJ5ZV0aKOi9+7OXGrUghhsFns1YAFC5sWmeGsEUPyHKXE71OT+KI2
VWb7t6hRmnWPW3s5j5CdISOrBqxRrtFxSNMX2OPpyvDSWRlPO6Kus2dlQymb4RcptCrQ98QdOgRI
kuTCRAyV/brW0icnNm+7YW5OP3cOU9+S8C2nRhARmV+FlnxlkflZl7CNabguWx1+cCszHDOwnNzM
T5YRwRgM3JhqhWPwYqBSGDJ0nf1Y3OtxeVXWuPXz8aRaGp01DSuz5w2H5sarsd7pjVmtB82hr6mr
a+ZWi6hwxMqSAevWYNgXxMvxjeSJozboRWiPNk6wjIlwYaoua4l5KC2usoTGliX3Zem815FaFxBK
QzfNVgRw7EIDdlYAUJcASB/9h9sfyJwEAZWLVclVd91aMbr2vktWJB7Sx9GaEX0DCCHf0j4JPzuF
fjdsLWJOxdijUZIO6OfqQRjTVjaZIO/G3ALhPZP1+JgP+kYYKUL0EHnIWKavkc1uphUvnl7Eh24Z
hO7CVuUdGuCHzE6fxqlJV6KqH8Jq+iwGwCsFuhpaw5lTbpxgOE8uGbY0XI0aKavhALxTyGiKmklq
wVDGEfU+8VGoRM62J5yMNuQ2emVq/+YF6YOj2jlCeRHrPQLXFJBM+poM7BNxU2/MltrA6k4g7pbp
iM9Nr2hqJcq8iciRtKo5ewE5bbpj1Y36MGXWF/UOEvtiXHJsvo3N8BbUzARliiTULWgTREx8M9hV
Mnq0yuG1K6fvmCFtF1jbCWhmK7IH5qtM5PTiTuEqhcmOqiox+GGF92JCkFJMETFqhtUC4pm2wgve
a7feBy22HLqb69zNkH408rsWNbEqXGEXbYOEIReMn4CAIXMjUCPX85U/e4Sa/DYJZqYdwog1pqjt
4Hj71xkhSoPM3RcDY3pMasQ4jqIg9Yprs2Yey7RlvewjaBfS3M066hKC0UJJ8M72p55hPNL7l5Y3
tdfVc6SSEmR++uRV2pEz331UQYVqW8mmD64MRZlgm9uGkIyh8Df1rqaFXLNZOEkglYiwXC16xoRv
4chgsJXqKnJn9UJTr/V6dFaDd0qK4j5tLdQMJplwEUdv7/rfaTociqS3l5CCnlGFnEyvuWnddCnb
/lY1wZudISZoPdpQcZ++Sg+kMqEZ3bKeaGqRMz7CBIZRLwhX4yT2XFZGT0UzrF1LP3FIbomLnPYe
zuQiu8IbgNoGMxCeGQ6X9tlpaMtNKazBOihg/tMgweXD1hToOa0seCic9JskTYRvDaSX0msfIxrx
uypkqoKgR+JawGOA7jwPuiPSrRAiiP+GDWbFKdfcOFm5kXV3tirvTK5zQj4nWvo0wvPFaN3S0BVg
oSanF+tXAHTNmmya/BYbWbIZpcRBkKGyWrWmJPUVDzt9Fiar2T16asU+h5gJDfXCrqvorukAoDnN
Axc4Kslb70sf2vZkQBEFxGXvXL950ARRUYbXvqH5XYwkiWCXbd+qGmZt5zLVgIxveEjmUpo0FVMR
0JykAYAAL2uKsBJNYBkwPmPWhyCVoPEMtMye6OBnKBCe4gredgodOLUxyav4OjsuhtFJ4MciNed6
8OI5lS66Mzj9rIh8Q39K+iqSlVMQFT+yjmiPG4zLE+vRr92rbsg/jAFVylTVlN6YhPzI3TDuPbdB
eXQoFgOabARCXVGCLOLKJjQheaLWfnIdS4EdMtBHm8MnXSmGLW43XLkelxpCMRO3fQ+IqIilc0v4
E+1xp0S6TdKjIjG2ondrdxnTJti5C8AjcumkYgPO/6fbeEBf7cIATn+hRQ79IyDutWGCpB4zGGqR
ZB3stDfYUBn2asmNRW+cmesHLbF8y5jtuiwnppgTqAh0uVbNfHvOakFB9MFKuVzaYCpXocHEX7LT
aD+mb74TVLn3HaaDUdgclSDwQBdLL0RMnGYUopMdILhL3KWHKSee7HPVeg+Z1n4z2rE8cYoGQFxq
XI04peHFqXXTBTdxJwQikvKVJIxDm093k0XLpVNvpZgDMTxEY6C9HpVAMjoo/9HtEdCWekDdiSkf
rSwGcBcthw5CAHEK45Vp18EwjXL7PW6zcNH141IEjrkR1vhg6piXYo7AkC1MTnAwS86+bQQlK6Ke
yAMFKe6gBBnepuHA3OcxlRylWdaDMzXYTqIXV8GQnUeszPMiyaQcq891Yj9D6UA/2PGj617M+kjg
k6MPjAFs7V4UYtMJlmOcpGAC6S4+0PHJnb27Pbi8JOHEpllHK6xfu9D6MB1t3Phmd6+P/npsjHg5
Bim55BUVIajqGEsXFDQKk4AjJKGgsrhYIOkrEusH4D7hgUP7zVD7ct4ENWqby9HUbyPU9YuwlKsE
DOxC89hLpG2+2677HTFfwipY7C2z35F34jF5MO5K20M6ZUAI8iyscwRAzQ9YRxEUQQRYu8FNGIyb
49JAFCmNzqUOiNXS8JDwIO54iY0Svmxz1BAolgWiP0IIH+M0P4e6c+iqkhAX6ucengnNfPKVnHS2
/MWrRVFPV7QCXpT4GpEkqYxsDwZW+MTq9lbm/aus+88oa3YTQ23HNN7Qd9orZcE4zqeSdJYKW9/U
MxBg51HivkvkLZNUmtpxdu5wLGnMKMGTeq+xjf4E/RM5ZHet0BmEsnRf5JULGg3yDkOlc2qLkzCY
fIL6WTsTmSuVLq8Vq44OsMQKlOyNJ/pHs9Meda/N4WqOdzjcyE0e5G3mA3/uYn/PUuvF9e5ceu2I
TDLAvMyRl00TU2BTYEKbC1axWazG3j4gG1t0VbttJJBRhes5fSxxgB50knPZJ5eVCq31EBusxDoE
b/gN8rVmOnSeZyghIvcan18QTWuvxXuay3Vf6i8z3dqtWlhGw7gtBn9TdCmml1K2SKqazxAY8kgG
BvUFnnAKjB7mKFUlq6/+Wk/2VNL2XpuVJ13koZDpCAkmrYx6X8P34b3kpYUGz42/Rhm+hE24HkcM
yVpH4nTsmYiuxudCROnaN7cpGJJF3hH+V+NqcWJGe6J9SXIm7D7TzpUf8615ToUWBhK2WxGq5ckd
d4tn8ZWTPA4DV2+7QNCqekqOzmmW3pzHxhAgRyTkHUTxpXxJYlKorpog3FiJHWF6HY4qMT8AQez8
MG5ZtKFHLpvPqB8fE1RsG63wvEXJEU8wjmRt6HEo9X19lY8bj0jOcYwCtJ5NyeQLBJhW+AGZJpDK
O7WIMdmtUp9eSBR9FX560iWaJpZgNst6m+jpqN6FQ0EcF3X2oirMr55wHr5Yg9n1FuHbm0TNIqeB
/omX7RNLfRG5ZW9kkX7FKVbfvus3pRleTQFCVeCjJBDP83t9uq5CbydvBq6mHIpXOJXfI9PfmHb3
A5LlyvfweUWcowxZrbNOPnnGcBwrDSVHySq+sKrrrhLoypj+SaZXiWdCTqUVHqrxlNrw+tIobzcR
AkaHYfNCqf6JYxQ1iKEQufTCWVfBuOVxxKO1wSqJw72R6o94ULVVxPTvSZhoR/rSv23CL294Lsnk
Rj/zILOWahPqio3OAm6WHy0QdaBIQkspWS1Q8HJsotklO7WsnI31qjsm/g/rachajQ1a3RVsvAUZ
YLdamoyrRlgvHdwPI+g7IIoREsnUC05YCB6CydkZs+5NBCDMOTtRATjsWXwdJpqzsrUy+nC4Hjvz
xguDW/XNidcPEPOV1mkIu9tUsFJzKhPdTl8iIdBfwqqG6msWV3baPwzoFDZjGN3EsjsRtqEtXGay
gjHsikUgPGoKz9G6N96RUr9LnMu1zo6Z2E8ydO5BQq3w559Dj1TPBgtKOh7qiqMFfD6ikV1t6S9t
Y39oEkkIn2uPqWqDG5dmTMz1X06RtdDNbl+2V0npnGtOAJ6IsmXVGK/+vHh1teA0kcVWGsUpMZ2J
xl39qcph1go8pS1Zf3RIe4Z/FN463PbMZ2+himnzwttNOm4qmwly4TcfOYFsKmwn+AA2a5r2Xqbi
iMiiXjKkoKZCau8yseSNaaS0ZfE3BYDBUMZsFiIuPsMs3MV2cqjwFuuJ/RW6FX2qqpqZwkawGaKt
OaqrxEngz0GAVd2An0RXa8Kf3hOjPlQmk1jPjtZxgv82bqyP0M9vq8gmsgBFVHgtoSHUU3/KNeg3
iYN0IwJ/0Vt3fqPhzvB/plx7MGfPGo6dBy1569A42ASAaoEOP7k30XZmamU1xqdsm73pRfcQcYJ9
kSdfDdGSbKj0bTS65yTHqpJbOI3rmRof9Vdj0p+LOCIQKninhHjXZ5mzJO/cVuNbOwcTujoXci3z
EjDoBak6pkTe3F46lcN24JS5skZas3pkHlCt000I3zwsQfNM9ZSlwREV9F3m9mIhde11CvqTXnqH
0MvPJqdwoCjbpiiQGBB7T9oaSWDRS5RWYvlT2urTttIPXynIfWZxm2lw4mTGycXBHeNj/nDI1cr7
tY/t1aGjlyaGIho3u0cMucglGpIc9cvYY2EKDf85jlHFgm7u2BvlMZpAsOsKMb1WBFunzPulvmym
IV5IGSWbKZDHtMjfHVG+IR2/7jLC2yP2U46QZ9wOck16vZcX56gFPWqSRyb7NliTIba04ulK8/ND
nnbTtiRa0G4h/XDJ09Z2Cq+TowsVJaGiHQrzWU89uFjs5g+lLO9ukDRvwDSxKqeiYy/Oz1b6BEFm
FabFTRU2L2GH9nXeBaexNBc55dEmcNhR6OVfYffb0hF/8WVzRef22q99Qh98s+fsZKztWB1Tkd03
ofmaDUC5iyakrO1JqvImWM4NF8Y8uke9wHVYpylD81jtWI3dN2P2opr4k9XvQ+82zV7iB7HyyV9B
EHix1alS/ivlQbsPQ0oUn0b9SXPFukJHtURsn4BiAvOuEdOhx6NFyVDCjB41UjqUdsVa83nI6O1O
rdxUKspXKC161vQIcTDU0BkXabLLqzOUOgYEPAEMK+2TdS+8xO5BRL67GybtSrEq3wdZQhPTDQ5d
1LNo1KqNNdbaUsWI7tVob8c6MwiPRctcTmXAJEKyUHMBdWa+sQX5StSm5iLHh9K8xAGW3WljjaYG
Msf28uev2/xsF3NcMr5ZyTRK0AIrk2tVY7OMz4ptGhJwkA8vrojODH7ajSPxVJXeuC8kuHPdlW8O
fWQDA/VCWq224/NsJoNCtRU+nT4jW7K0eSJqst52VOhVzzWsq2hARs29Gor3lkBR2j1cfSat3wuj
87bS/5FyBPaSMhoq6RtPddkhl0RFUONN0dqxwcJEae/0xjduYA4aKuzM9z+sGDQ6LSJ3BVVJeFjk
Qx0JVuVwWnLLA86RuXmuIdp0d9KXn6FnYn4Ri3jkJExsxd6aopMu6Fg1nvnsJVctUgQ8wudyfrlo
nsBYjkGcWvjWe+6TKyBiuPlO4L9ZdmN8mnTnLlPXKgbDgLLmPg9wuGNk2ldK0NKU13gYF5V0v8jn
kFwMIXnZ6W08jw48LaNtSFaf0IMeF4TFEeHl47rVm0PboXssg3JYFCOSNYRuHNbWPu/Et6fbrN7g
p6ATL+doDd0hb9eQqmbPskjHHTHegZC6ruLuZchqyqEhxtZoZT99NNXnJmm2Ae1t3WalbBG7zbYA
woKrau2F+ks0SuL3flBBxUe9mr0ILDhV5OacHuP7rH/yLWwpncsaLQyQxxZYv4cGDudQoMzwYtbO
ElkeDJltHOnGc+Jxtk4aIHUJLRZoUPaWeEjR0n1xOnHFGvvB0bPnOnPTtVZhMOgMEBSBBivMNYmG
Q50So8jkSwxYtOs7QeeQJhU6TdqeGH+nlFkJlmallYdJc64GO0m2KIN4lHm0mIVtdNd5nzAkZj2t
Sr9juEISCEa5mfHWDKzhNAvCUp66y8RxDFCo3YORFhSqVomzGNLPgjwFyBdfSVzeVF7e79Jxdhel
eEZMsW+ypkW6w2Cqnmg+SZm8tzT5uNoUUMxLOmZpEe6DuJsLaPPVdvC/0q0Mtty7utEzNEu9ibxt
Hj35byUdFoxLGrVrc8I4gGkQQ2WQQtOjGLn1wbwAmaPZ2eqat+2uOm1G0GStWhPiWlHzM/Zwut7d
tyUdv2hqe+Zl7DCeFRBJQyAu4jngd1XS3pLiGq1qu+ar6Qlm8+JzYMNVaOnbQFalP0Rbk1oK5nmH
hYbV1DYsBdiBNtLPDWN3HKWcxKQp8dhE51zo154S1lbobbnpRhLKyhiDRpKT/CpA8gVcHIJA1Mee
fnviYmmIk+HJgRNNF/2RqRnffw5+dqIjC8c8JiiRtjrrVrD16Asrq9vkulUt+zKPTo1kflpWNO2V
NWhHIswZtXjAAhvkniwgXjwvX+f2XH8WjX2cSARIOJOmUfGUO5O1w3NG0qAoxoOo55kQ3N1Fa5Bj
0cuE6AmR2guYkATXQUiFBirMI/PGbA62Zpnl2E9Zim1MGrm/dMUyN6FE2L3CN8shWit3PiSvgdPS
gB45hK20speE8Vmo6MoT/trnxmHb+kbjQNlL0NBw2K+y4aly+MSlzUuaCQazIXA4rTGScdzu2fZs
Ayl4dnJpSh6D4lanhcIexaCbb2UdJjWUR5AIa5/XNhRZviWnUGOusiSznrXjogSPg24nWLgvdC3T
1mYr8i3DYiu0842HDDMMO16vfCf0ornLTH/dxeMzOIaT6mQHNSEu0FNirchHRkQTAAFimriT9iMy
MPK2HXwoy2lX0m0PATNUGoeeSeJqMNI2d9SX2aRsojG+6Wanruu7T1BT3R0+pW4dkIiwaNCgrsyy
3LX5scrZk20f1xQHEmQWdRZjw+lmyM29NHF2UlbY7HNCGV9DYL/r5k83TF9tXt4S+ra27fJmqh39
QLoKfWj/He0ejxamg6H7wYcstRrIoV0TO3vlaH131TNjdvBPxWG3rkPt1auEi1Sh0pec75AUCE2u
08n9DBPBTIex1xJlLLXGRC0yUrGyrt2aBefKbBiTFZftfWz548HBirOIWPqIvKWYDYphQ+wsMRXR
faOl+qZyb0yhURjq41M3AKiqdbrCQ/XYdExEnB7fXZDXYIA88Dqke/Dug3NYN6+pw4jM+jG76MZl
tc8imKti1w3PwmQ50OJXW4SeRs2+qwo7vA4KXAmFxdiAWqWv0fMW3SvwCDTd/jlpia4W7Vfv0tBX
MS34LtAeGpoChZl6C0IeYenH1mPnszyMAeiv0YK8ayzdq1COkMMisc/i+FYTCgiNDd1GTqpYEH5C
h7NjzQc1jua/yr91q/9oOp2KxSFzknMPEc8FrM/0A0e5z2Mxl2guK2NTVnd8opi9Cl9Rpex0G1pg
PKdylWjxLtNhC1W+dVPWXnwo0CUvrRI+El5AEsaO7Ef50ijx2oRN318prFmiQsgygM4K23ci2665
wsZUwdYCU0kEE5XkGVdtxrioTzjL6Pp7sbrRJ/UV12hBiMy8N3XPX4YlrdewsCH0lTROMNC117mz
jDLtk157/6YFO6avyNg1cdXVjNmmIf+UEj6oJH0lqWpS2HDmxIY+bQOodtfR/MOm+5ZpnjxcbsKn
8tnZdB5U4vBpa/cBcMGwyxCIEwxrznjTZONqHmTBqhtXquQ87CvjIW6jOc9Uf65V2K8M0yQR3tq5
Dp4xMXnPQRQClanoaRd1RqyZz0Im66Eaw7weinJfDvVDJ9W0NTEgrTtgSgMJacyOmc7BAim3HDy4
iF0sSo2L99dgEkcJxznWQWXPyisp1lZVt1edcu/SnA2aT/hVlVFdNR5xJUkEkpLHI4DXiIlalj2R
kP5Ik582I47Cj741YJJKxvJxazxZTilRd7ypMve34YDBugBdVsnrjInYCgs7cmKU877SNh0jVgOK
+KoAWhZj2vKdDms4CRpVO2yyrAQe5l8BJTsHDmsVlmXoYBW8WI1w8oIYU5wdiiJn+OaUC4xNujeG
Vd2WbUIbxoHEMTL/FFyXgrRhJYA30+9uYh/XeGRb3arJs2CjpeDfSsP9kXaH97B5GggEwsFFuSFH
FLY1VnzLmr7E4O4qCzpr/CMJO1xPWfpZDpA0dEmOTauh+s/H4Nhb6rFKEFM07Fxm/TAk9dGrUPjg
01yjM380ErgG0hOfoqvwyVtkJdfkuS19U55MstJS5i9riN17D8nPQcXDozHN+adKY9pesAGk+IIb
sG1JtMcpkm4G341XfZw+QIhgbipx8iMjR043XncW0wPSkV7DGxQonFWWPumHLYlLWledAY+lW2QZ
BEz516pmQCzpRSQGgWb09GJO/+Nzltvf1USqO3gDqtRV6IdHDMkEkTmOhiCo3iQCn1YyV2fMUa6d
OMTSndQYNklgL+1mb0BMarPhXhsn49yiBTKVzWUg2sGlILfds77NxAJnDCtCK5qJPlfCxYDtRhpT
ViJ6qtzw2DBLo+f2boqmOaH/5GzvjhutabxVDUfZEyF7S3SbFnD5As71RbWthbF3upRLOYDkdWqo
NwIssNYN2JVM7Tuw2/dEJB8NRGX2fnPbl3wv5I4t8UElG2eqwdXShIxJCNO0mAmahZ/PLECCCFxs
dBiY2Nps5g7NMsInzrBE9saPfP938qNSAJkC+gW0aWn61x5pej3LKjv4HurhrjblN8kVz2Qc3TOF
gEIaawEbnVhnD3dZ6bMcEMas3mGOquG5dgR4Iz0kxanNppIlv87UWfrWUZXGh+H3YJZydGLzNCtv
AoQvqQssLFf7bnCIHjyM1riVHEE56r2ME7fvaC9WG/1UJk5sWNbDtgDU3Pu456vvXNbPngroRufF
dSk2hs+Vk3M6SSneLhPdeQAogXe2Z3iybt0ISZ0u1CagUC2VTNf2bHPh5PMlzW8Gmu46nLzzgCRt
lRvikyCIW8zC4QGG0GGwp4uh/KwAhFG4ZycHUGCSl9m2GW19jWzOprqA2Jg7W6MfglPdqHIT1OUd
PrA16dEc/ok4QJyHJlXOSWegB4i9azjDYySLv0OIa5gWmr2Vk97ng1MUDl0cylsWYWQHamOPBSL0
jnQ2lkNNLoBrR8Z6kPlDqKobi+S0AagDb4O8aHy0K5du+bKi5+cAzF2UjMuX0QhDT1rJKXbKW6J4
8OoOionVwBBjyEhFG9Nt2WgAStR1M+kG1OZug2sCvFpCUabqXZGD+iC3bUUkPd/ekJM2NZ0j+NVE
lJb5WlfNIXBjkp50EkJQHBkAGNfwa54jFouk+KwB41ICNAEcOIp+ABBfAQO9Mgas4AVatNJG891p
ymuhNztSyEneMqh3U+IW6QdZ2jJPC1jb/U0TWB9KHAOLs+ZArD3jsB8PjUMhbIiVnfctx+ad5pco
3ScmKNshD5iVJEeLRWkYUEYMgXkt4+E67JFU9y1qD2OvgjTbGLQHnMy5GUzMcLSnqq0qdaJwLNBm
lflcD/BuShqmdgZmpSEyz8udq3yy7n0rviP3t964st0SV7L1lHHwuZILN162BQMyB2RSHNONxAIX
Y5Ewy8FaIaPkLzeg2FHoYmp4xnqT7aMCVHVnbGTTUJXQbPTIvFgoLT2JofoigOsrqZlVkHJolHdp
2bYcNCNWmOIF3f1XNNjfbVeQPmWuLD1VW10bmJeNgAxLVu1O+EFLloE9BjKaZ9q1VUwPoS2fYjns
dNPaY8osV1pjnqJem/GyaHRaLoh2jdf29IOWel3qigtGXS07T2xs0tEavf9Asn6TJh/CmgEHyZ6m
7i2WMJPvr3iefG9VgT7A6mQ8ekWFGsl7DVtc50w6TxqYhAVCuxbh7HCyM/cerxUN7sx91Kvu1PrF
9QXl/7+pB/9d6gHBQ+Qb/9epB0/fVYaH7d9yD3495h9JysbfwW+CnLN0A6I8MYX/zD2Q1t/5bsn2
dhif6obt/EuSsv13oADCcIUtdQvVwj+DlIX5d2l6BsHMtk0qgi3k/yT2wPnbv2UemJ5NlrMneYPg
mYXQ/0hRdnFzT1EBeSVwvE+3naMFblHbkggalNav5IzP4T+C7+KmSMegyP8Pc7KbIiJo6T//Zs1P
9uvm/dd//s1GO21YfFLSHCzSGnDc8v/P9zsCG7m38X/9titNqwj83VgZRGG5c8nUoR8z0AOuS+BY
+ldd6/s24XAZz17uvpTasE8zFFdRl73R4TgUKTP4qkdwi850BcklWImEk4GbR4/0rx8Ug6ql41jH
iH7QSpllT8ohA2OBKGMYJDR6OzoVgbvra+oHjcYIC+bq5l/2gL/4oPL/y6bmg9qO7uosqA3EQX9s
1dD5f+ydyXbcxrZt/+X1cQaACBTReB1mXbBI1mIHg5ZEFIG6Br7+TlB3nGPJvta4r/06tGyZzGQi
gIi991pzIaYS2lf7KUQk0HLOFomviTsFI4vxXFuIGRyEkAgKP9JY7Mul9RTnzOACSsC4bIEsZvvI
zD4ymZ3TtB/WvsZr49bORud2tppc0G12AcinaAYgnzT2Ogze9k53qTzYvjj0SPlAgErs862A/6Gv
06RkTiYAXpBnZNgmGdVe8hwvRiFCn5n3Rzmufibr5kqm6L8JsuQ0ArvdkbzttqcOHTwTDS6JopTO
7etU0YWJwmof+dZTznbJ/AuGO13HfYJM/koJ4fAt8YeVTPu8HO7wxgLIaYRe2yA35u9VWt1pM/xg
CoL4S8cPJTle9kCcI7+Wv56k/lJUizgJyW4PenaVuWi/fnOtlkX366L0JNfJoVXLHfrLojRrWYqs
nRWUfsPneR88JkK/qRaXLvJLtKLYCescGnwomfnhyrvSBdpbtG77xiC5IgD4hkRzH2qi0Dwdmfva
czcBRKG1HQ9HbJvuxqn817FBO2BTtF2ZPXl5UZKhgAp3nCnHqzpt6dBMF+ulNxFN2gicnESRHUwa
OTo4YtRwcoDE7UlsHQa1maX6I43keBR19QqPjgzvwgeqRwywH9MUc/Qps8vFsXeXFSw8jywiPfXn
2EJg7+R3QTNhQjwW/XCYbHdtW+lNEhi3lBBnx1ulOOaE2ZBT3ZfMn20Xqg1XUeYcTyNfXUxrYDAz
La38JLlValp7kLnGRn9wZDhyoe4zxYr5zXX6m8vkU4JZRMhIz7XNn58dQEEIefMGtY9FidrepJb1
Q2cCkgpP034Ag/f6zy9o/d1NTFyN4Lnl+GS2/LIwHEBOVMu8ohg5kbvukqWW0TjkV3Pz7oXh0g2U
GCasPtqNacF2olHEu2njqcmZOMThR2PRSQv3fffln9/b361ZZXr+UuLziBHsG39+kNJhz/PMSJE9
2GfVcPQhqpHWtM2byBzP4fgEjDSfs99cg795WWlaUjieLyBny1+ugWL87KeD4e+RGn+g8X40S54H
fpF8NBXAyHDUzGr9x3/+XS1z+bG/3KGOzX/23GWb+sselYSWTfiF6+/NFiVMHN4SjIphdkjPQWmS
q1Ja6ZXsEYtK1Ireo0aLQJ6uTd4CdHHLUrjRsVYotiVuu+zaTYpTlfCQCUyNboMfk1pqNynkMnky
IXsysYGUqavXmJXv5IJWTqf4Ja+NSy7dY97zUU9emBKdXmwqXneTjmj5wc1sk3JoWZt3rijw7bqc
3XWaHZTLBhCKU24WmLbfwolpk5eHDOYiwJhkcJG+jGvN9euvLbqRkmRtYC+3Klhg3gFoVIQqby0x
s9rhnQ3a02tdwasOUIhyWpYfIzxFK4CdnsQtpt0Mza2GH4b6zUXHMi0PnnSczzJkMzAlJp6Jy0bB
Zbh+eBUzrluJdHoUffFEMgT/L1vrlcKd47XsOZXRm6RCk7wIS2gdKD5cpxKv7jTDyV52h8nD+1NB
3rAVwx0i3GuCBSh7SCmQJA4srfnfrAhb/hLVxBiK6AL2WMYZvquUs9y7fz5J2EHaRXM97sNF3TOI
bZL3t+iL550RMEHp1QX70cSwvrwWAoFv1HrX8zAbDK/DwzRKte43ae+LZTwJvdA395Y/ADHLUEVl
iBggEfbMYdCEdOBoDLNDbWlbT13SWGjpNXOZbccDfd12CZwj2StGS2hy4BjGHrrciYET02F75fjk
iWRpi9bOcygvvFUjZp8dBE1WlE0fbe4ePTs219JRf5A8VWORV8WisAEVgwqw3dla1te017/ReUTg
GUyPaECRYfoOaCCazuityvlBmBFapfzer/xF/FgjsStgvZSW/aq6dNja0tui38YdQwWxafGWOD46
/bnjiBUSyNHOZJh3Fs2XHK1T1BsvtCmZS0XTzs/EE92YLwGUVgRpzgvJHBjs0/ghSdBRVEjA3MBY
YxGDWkcDz22Mm2rGU0cGybpvvQuv26wCT+3DrmY85xM2Hg0PIin3dMs3vpnFYEuH6xpDJd5GDy8O
H5V8bgcSBMeqv88r54PxMC0OlAp5SawAhkDy7j3eNzzgS8TBekVAEc1Qwic0jWISM22+N5owJ9OL
R1S25rNa0zdkYG4sIlYmcRtEe6Qjc/gq9WEcM1Yy37uiV/3O0QzyObD6pJ3S5XRqbaUFDIsykpgr
BvJ+VB270MXe2CyMsJkQX52AEE9EcRg9tVBtWRJxCRUXBQougATpqyC8CR5zAnlS2wxUHPNQLpuz
iEm+S6N248syolGXvdIjuUrGKnpmSveQONUpThj7uZG9ImWcuStQlAyARVoJLAvldiAFIpIshgkP
iukVHYfcUbPs9pVJUR74RbeyJ3VRoQvXwegfaLSoFY3gp4zbFSyouESDZxx6MlstQFdo4Y6u5sew
lbi7MpDPTuWQpEQeQWNFBo8hsctNdpdqJC5b2yG5XhE6RQf4XBE/5Xo8JVbfoKcyBaj48mm0EbTN
KqW3MRbiKuusnYclbi81e2mkwYQjNxy3DM8BaSDXygFoDxOc2n72buEdnOZI3E59tykN4z0DxMmh
9YrdBhqDsDk9jRm1efAZHnsfmlz/rDbNE8lnx8YzD3bPCdXhtFI4ZbbNO+NBBDyZ0fvcKhnme9Tu
qzSJL4mfcz/5w32DaJMcECwE0rARji2ZERZ3NTpkQnpjWuVXI8MaZoYjgbhlMIHVG5JrnRCloLNd
VRVfalE0Vw2JqfRGJgPULpq0MRXvqj0GUfeNxvRwqAfuYzU2uwaESFpVD7nvHC7bQUXXELBpvRv5
NRAoWPDtuvSiZ53BsfXQSfRmgA2pJMzp1LnVl7bqHlVjv9Ew09V8rCZQirEqQNZNHk2COk9Wsze8
pI6z7tqAQ3e7Q9p+M48tU/EchmKCVAf5S0FyUvZUpz2ihVS9a79CG67Hh5RO/VWG8MhF6LYouvpt
yqM+N8A7t3U6r6c+sjehDpCbjtYOfLzGMNegZknPfR480hJZDUSDMoBBplTa6Rc6kFx3+VyaQ4a1
NS4IlIc2w9H2RdnsJkZi6ktpqHzvFQRDKau6oF83tgXVAfLKvTG2ODGmVUDdiAphQo5gu/TYJcQw
fiYK+QaFo+jvKxypySK2LQsbYatsn7BBXgwgIlq0yTqHbJEAtr1qfX+DswIV5uw9keOTH8iylIQ0
xTwj56ZE/44/gm7OwW+jdGMpzL+4n9+D+BGJbrsaJh6akbjkIXIBcEVXrti1o4xQ5YP5q3iSJrV7
1AvRiEyYljBARatOQ54hcHDteNLboBMWHCXRpQ/DU6mQcTZ2B2h67o602iBosd1OBthwrpVW0x9G
/MZdTmB6MiRrR6nnrlGXEVMTCcH6qSnrnRwtLj+ZaFcXs87Cg9tkO13F3kZEU7GOygq0C/xTMzPP
pk/lxzmSMVlHX3UWr6UigEai40AUg6f2Ko377uS4RP6K8KsAjJWGXzOJESKr0IZwmnoC9xKv2rRE
s+kMRztoXkxDfQ2yeO+WqMCmwHgGYzFceVaxptbvq00x6n1nylfUSI8ZjxcCPfxbWmogtb10r3q1
1gNlpE6JqPI+ksRGh+nXvNG+eBkWjamHPmTIo5tCRK9B+IrCJM1p05paMlsXameVIyS0yN5/fu+A
eplObLdtICNPI5oCoTgaDJYzge9eMcVjNhQOL5E7oLI0yFDsE7yFtScZEXXzk9GlONb6aJ+rNF2P
/H2O1Wlq9YfTu0hIUwKLAEm+FPOSsGE6G7uS1saUzXHmGUcvwsRz6vunsVZQe3kxcsu41cL0OSpx
AVUlaKAqfIpsyjWxBCQNX1qjoFXsvdqh5bwa9QUJzz0zwnrDUAE3rzGr1YCnDbl+ln3RhbHDFr8e
piSBAOqPG6dkUGIo63uUmPWxm97z1r0bBgMYCV2Eg1GOr+Rxn9soABOIoyY3olXhGE8TaSp44sH4
DSUiWw48IIZmuWYbSAHHyDtdYlzMD7JG5WNQuTZyG7iOSds0apYCsP7xxZkZlcgiYybnOheOq/O2
WLKVfY2QppsN+jo00tHuIpXj1+2OI+FwBFvyp/98CZcGRZaQ7mN2/XA1esF87FFKwvz1dyjN8Pgu
Abhuxfm7nYubadTzEVrAfEwycqZUOsMWWX6k39rerkMIVTnhXvrqFPqkEwLbuoksIqZ1lT/Xfgbr
cUmfjQObnWNguht5UXWlE2vXCfu6dMxreK/rfLBJF2vt68RGCKWzJ5Y4267UGFFCcF1dyGnEYbJc
GeCSkP+eZp+BUoMqFzHl966O74Y5EzSy8++OlV575IHG1B7zRBhlMF5zTBrR/Ed3Q9E85Y1+qHR8
IoLyez2Mp9jGuunb737nvskjPMdX3auWGVLx3U7DO7tFsmQPGeUPBvgEfwSnjOu+c9nXu6exw0dX
d6e+Wo4pMlon5szWRzMM4TJaRfJLjEnzMG15lTmGNVWq7I26bzo6ZjfBYMRi0GMRw6plZRmCAG5X
O5eHHiXksWR0sBBWugWE4trYnZyueHY5CeFoCpkAc6HJ7jmBeyhWRgyQbAHFHT+/5APgfjPWN5y7
YccZLNm54zGWDs6OJg0cD1NDtI6z2r2q6uIx0S1Dfs4qn1f380+fa4VAVmsdTwHnbBF20S5Ycr1J
tMmOn3/yZSdo87gYnSKFzk89ujZoPieb/7CLzEJ1Fh0Ah4GLp/sz9Plz4Ae7fGlomIn+SPrgkYJp
D9sL41fu4AkNnxRDt93kqkWs7ezjkd0tR0B6hYWOJAL6O+gzKFx7IrW4CQ6fuE4GFi0zd4p1CebM
gFmwcWzm0dNw+OxhtsniMWQIGiKU8slbJAjc2c5190rVxvHIJDvIna9dEjAS/kLw3NxA5rdWAR9P
3SYfvaQht3i7xj5hWFLzC7Q2jMSSAJ5wZookOWIePcpLEt24EclO3FTuh1629aX191kkBqioShfx
iMRr5BfSQtlAyT33/GwrxmSW9e0BN4+/HpeXiwPxZFnTRpFKR/XiM9ClzYXk+7Ey0zeShjjXwim7
MtPkaxMARRzh0bYpQfX8fkl9E5mGWA0hcjfbNAlWbc37xPbpsaEVREx3awCuvFIFu6sbWfkKbZy5
IWoPUC8UyDGctx2UwL615rXlqmjt2ncBwh22Z45wSVy++23w4NQ5QEvprWqh917avWfuhE+8tw+E
5DGsj88poagkKNrIKnN7Fbk4wjz6qbDUCiqoZcVgGnTX1dLHdGeiOqJtb9E9gKRVonQaMWBP8So0
fYc2Au1oBnDoC3IzPYwO93i3tBWHAth7MIyX1mM85dIRyIfpVFoh5/WeRoWbNC+BX+4QK1CImsWz
hUST8RzMlEQPp5p4DPx67NpDLTeF4NBEzz1fZ7UHTNPgTblGezf25MqcOoub+/PyRDxp4gh6iRsk
by0XYtPP+bNtspUldAYHp7gldygn2nYelhCl+1mOaFnmkttDixtD+MjcaJzEFadpX/n3xqIuH6Fl
rlo+FS+hi8E4/kvcxReDlIofq06PEdZBE1b2yOlkGAnmssyPeeb8EPU/GiG6ZvHM6J9YXuhplv4i
KInHNCHwDwEJLmFjCdxrDr6D4YCXEtFSUi+dGGT8l7pmAF0uLimc0jSSvseGeZPLh6hH87cENH1+
pHEC3hPwwNKoZJSxzI/jJQBQPRYa/HpWcPDpo7OXLX1cg4QEt4E9wQLfDC1xDON4kzB7R4JKLZfF
kqG9mdqkdc0tQzjrOi0RltNsuHLYKPAWLZtby3X9bG7nNOPobA8HoD1kC9DhMdws3xSoRvDuZksi
V7KxgX/A4pXx3mphsqSTpm2UOYeuHSDFTMlbKOnCWMa5t2hK1ElxTDN5H/jIj2jfsx1H3qkarGjD
TBw+cY9FNyO8lwCIdq+Ch6hp4l0UzNy06OIpv/KuAMibFHqbDlQKsxoPVjwdasN5JYPqg6oA50ke
HNtQ/zGEuj8ANk1QU88fmQmclAXsRDTWDKXf4gEDdR1QHue8iKZvhlTvMpTeLhN050xgv6vZiQFm
glVfFh79C5zm+vQ5k0mN5IP2Cpd58B/j1L4hAu2C38DecIBq0qzdeNjecdjoq881Nktshyjg0DCA
M4z72t6gcr00jaQSKPSHOfOk7eprwaOSwI3MXgcTFjT0TCcbed+ahr2ZoQ+0MfKNfboG2EZfzSgP
k0YWbEZcOlU0X3GDXC9d3ECf2wpLYx++mBk39eji7FoiIFTfLH00TsG4tg9u4ETrifuZ37D5XhGM
uQJfenKYGlOVCGufSBqkCuM+CH6eK9Fs0X9g1JaFPelrqgw2Q3yv3fG9rvojW+w6AO9Lwb/EN0Nm
pWOIKolT4kiZA8862NmtcRsi3ijiQ1Hta9MmIbxAujPswhI0KJOCl1i2FxMidkFHyrKTkJwq5DIe
ZQdE7ojr8ey2RKF0oKbXg/ultlIGHen05EJ5tTLvvfeNr3VbEOpgGRId7LytxMG1OBbGSUwryhGr
mvqmtJOXEisuoonxDcG5cdVALu5FetaZRV2TWwgWFkNQ7zaLI2/vtPZjVecr8PU3ZkVQ4BQTdEl6
RZrF51kl7lWQ1ntVm+GpKtw/rC59JYf9nMXo0tVCbkhS1qO3gBlMVPFW7LxawRxuh4aoIyWrHS1b
MKQzCRoLYl62Xc9JWBenkfiFo9teYkk/EwzqfpqzaWM74nsw25VPzEpFPLHFWw2Y8h8/v4Rm1SEQ
/ve/f+qbgX0cjabwT3Vl1TthhPc17+BoZem08iTPkH40plMDR4BnSbWGukNDdDbNI2kAEzAPRM7H
z39XEQphgbNOI1Snuyjyc8BAFnRAzqzOg16DJieK7XCTDyYaVDJaJ0NYx1Zr/BXsmNaxdEL7+Pmn
zy9AvpiYsndv0nayj59fgi6NqHERyLSRFj/+2+dfzFF8puc/bsKEPmFdAG8LxUPYCXTG6xBIVcad
p5eIPtoi+zxgPknLlNK4WUTtPkk+i8C3YNe++qRI/eeLo3D2C9kR302INxTu+vjZCP7/ooTfiRJc
12ek/D+LEl7i5mvBkzb/SZbw47v+W5bgu//y8Ys6lmM7vuczj/+3LEHZ/yIM2rWVYpkya3P4qxye
UfR//4/0/mWS+id9i7+xkQ3wNhqk98tf2f/C0OOZynElRwb0Cf8bXYIlfhr6UH7R1HeEaUvBj7Nc
sQgX/tThZzeINPFa7gnkU41XqB1vUcE7Vl7vnWoEFkRWNXh5Gj7WjMw/hLmfm9Mm9oS56+Rw/aeP
728m+tbPM6gfb8ezXVNJy8GhYvF7//ntEPxklzRDnJNwbCbTZVRuE6xLk1femvk7z24wFz5HfqMv
bweCYX6s9P9ROqH+5tPwpMunC1bF93+dfvI8nJGTevJUj8GXwu+7B2ckCrtFMzaY2AkGnuLrvsSj
4sDq/83v/rNG5PN3Z6mwVhw0DZ4pf/ndmUlEYacteQIj6bwXwaR3i8I4m+BhJXVsPxpJeKIdrAtv
PhpJ8s3NPnnL2QnMdbsTDdotQquJHRuaef+bN4cQ5k/DwR9vzqLMZz5rWsqzflknQ6WpRXAqncj8
wmjVVF+ctCq3VRVY26yJ8ZE0VOihJEDNyf21EWe7tFuGd739kIKRwCECEHH0t//8vuTPs9LP98Xd
YCkbkrPvMrP+ecGMRdpk3hjLU0QQ9S6sgnGNyBEoWaA+OACGT+DjdsJOmZzMEjJi2jtHkvEYyuNY
3ul9k0h7LxpAjWk1nSbOFVuCoUHiEytza1pHpfq1HKGpiQLF2ORhUnbD2DoN7vjNjWqX3fQLRFVv
D7geR9AEyiQOize3VU9GYst7tNZ33GT6WllIw9vEurhmsk1Du6TbNl26MPhocllfAmhTGO9QlESJ
98Vw7RfTztX5nz8t6+d53vJpuSa3FZIZiykvHdmfP63EitifwgA4M2kuiF8auXYdC6g1HyPQjMWc
OFagCgvYFH5efyW7joyu/8c3Ylk8eejhkvDw64g7TJD/RQQQnhy/HY6dSaQBLLr7uRt3pd0+TDOp
zuXUnAhKO5B5eYDENz7+84fx15WDFoyxrYPyy/FN55fhftyWteGiHzz1QfRh2Hsy57HzddMB4NSd
jJMt1+h3j7e/Pm15TddGCsY/2RJ+Wa1mn0iPYgUvOw2MEYvK2mjsB3RSd0WQGeBczfmUOeS9t5zm
iTG5NhkDc/ARzzQWfnPr2H993rimsD20OEJyIX4VXvgo+fvZsMSp0C2Qm0FAFGivYcIRcZyqe9Of
vjoe4lfmmYzmaclu5z6/hnA8H2BRxWsRlWjSW5TvDfTm4+BPnBnd9F7QZDlQR2HqqiFT+23B8KGZ
thq5sWP1i1G2734jmbD/+uR2Tck+BomVPyCQ+HllB7aF7d7V8jTIqTgBKA1u6zqEFDVG2W5MwOsH
yj+XBl0euqvykDYOo8nJfRNFWd03ZI0NjDSAWekcYStTGDHU8EbLqD90gzhhTDFu0ibcBOjI1ziB
M0ohPSGADsl59XCEtq6e6PpQlqEoqvf/vFZ/1sj8uG9xyqGdWJar9ynd+NMurVMFOFCjLAYwUu1H
o0SFYvJ2B2rLU9UDNYPY+s8vaS3r/z9ykB+viYLPdyxywYX96/0xln5NEEuFxM9R430WhtNdGdd3
VlkhonZqRdXrR7soFf7p84u/pEt/o72b/WZTtn7ee9joEaMgw1GSE4r31zu1jNqCuV1pHNsA0zXk
1AeAG+nOc0MQB2M87uwhMbelj18W+qm4tpuGnRBr8d63m24HXJEwgzp8oDqqf7NpOz8/UZf3hkgH
6ajrcksj2fllXyz1jHjI8tSxUiTqGam3sZw2Wek+I3c8RLPVd7TmeG/XpgesifyydQmZADlXvw6H
1GZ64TFL6gWRzQ7qdQK4Fs4ANbeq8Io4CmQryzjPHW8/Dj5Rk1gr47BRm9HmGwnRY3o0BafR6pwz
c+LwWiWVdePHbrWfWl/RMAwuJkiuMvQV4b4OGMUy3Da0omFBUCv5y7lPR1m8yzSkjhq7EccjvHxz
bK+TpNhYRq/2FHHm3bCPraI4/fM64xL+vNJQ1roeezg3rjKFcDn9/Xzv5v5IyZ4JeQxDC4ey4z6Z
c8QMI2YW6ebZrRgJGkdMDmrfaFEw8t5XhUvkJCc0GGxBrYmmSthHKhPtf4yd7gqYy3TMxEQXGFfH
ZwEWI+3BcCjf0HoeZrp7rJ2FHkhgxHFKXHFUnnsZhyUwVTMdB+LWr62RaAzYEcfcb5Ld4A43VZjA
HA0Jb3INrzlGMpxWtQqY/WLNhFg41oRlQ84ky1XF5fHz38ckFeRJL7EvNQiGVen5/jaYyQSBo3yg
n0+wQymKUxwxZ/XjWh2HcY80abrJh3mLBCc72YSeQNXFfMHxgCU0wDREpr+aJ3/PcyO+uK0wdpWg
BR3nL/TI+gOk9HsUx/c81wjh4VjEyJlIm3EzpVHzENmI4/uI3o9C/EvzGf8suidUk5m8a3mG3g5G
W6DDnIlKNEu65YAzqyRqzlnjM413Qm+jkTNhcmzUuQ1rZDSKplvj2OMRQyKO6Tkl4msk2MfMSGoW
9MyTyn71TNrOMdTTlejHdwaoxkOaviV58iqcPUOkmGIcx7rXx+O5kUMB+8N8KfqQ/AnLee/aLt2U
Ddl5WPDwWlpBsWu8NAchjZe5zXpx3BYgoq4kms6D09/EnQBVoxL8JEV/ytEop63yHoZwVkxWgm0F
G2OnyGY/TvP0hM1mONPx2tuOGR3MzP2ejwyUmkhVm9RrILEVwCalRaidF2EX6REvErsa7wWo+Ted
T7cSTAKKnP7es7nmg+Ag33b3Lg2vc5AifAidIN9UCTlGGjIMocKEvVtBTVAnB48sq3fD6LaH2Efx
EefpR+M24b3RBx906ehbOTrb9FEKELNFlt046Xydh8+6ZK7GqHsdA4S8gbk8Xdlk1r8OJTCeJL+u
EvApQSTLHQdVtHKBB8Av7cXiUasfOwQfqi53nRGshN9M934W7ZyC/BoDwY8AXUDwo1muXZb1AVpi
vWpBTm18MOXVjLkmJbmKtSbWBUDltbHkGgpFyGZkg8tL9UKRDDHqf67wOmcWnwWsVMWfEAF/qLhu
Tjj7v6mQPViRZXM3+MUNTzJ7XWJ92oUi0Tg8CLGDmGatm+YPg1vjKRDIGxBx6RjpCBElK0ElvSN4
OjkNeQ93LYXXPVUPjQh3oRyCu9ZtoQA0QDYS4jOU+z0mtnDjZCSPQMCxCJ7qi0MWzqcm9SCIJkmE
jS0JL1NSvdO2afYoEMgjDNP3AE0gDwwCOaVEWJ2SPN4ltXcI7OBdqmA6tVnxYch+uA6ZCUA0pUll
clWxRXbxY+iwwvL42NADfpbBQ23HrIqu874hCqYxfl/YS7cT6ROsHaBZTa4RQWfZMWUgunKrDzVY
Bqy4hsiZxZFEelrWzX+EZj4ciSxoNowQ8BfH9WtsHlIQVy8kOLzF6KqaxRHtFqgGQ4LUSCNT+jqA
wTEMnjg6DS84wjpZtRWPwLmiAYDIHV40DBPT4GqZGMOuFF1b0t2M5FxUxnNNObxzIJ2sakRkPAiK
rxlHiqvFlQ/Gs7wr4Zcdel+f6Z0G11iAsFjO+YM5RsHWVYJh5vwWOdBhkgqygWV46aHqoX1X/VvN
KKnLmp3KyV2lNqpD7IRw5JBOnmPf2qOOu06Q9VwEGhl8glu3RU4knTrhtiuaTd20lKG0ux9zbx8y
f3/sLEECT4r2hpHcGXJT8FxJ+T1cFIwkemrKaN5Jn3fikpbYuzBrI/egmXkjAp5IiZeC94wQZ7NZ
5/vYI64VWQ6KqOpl5IQGWCGsUTB04znr1WOElo77rd+J0ZK3SxrsKJnfYTcGjQCj4TE8j2bP6Vqa
DTJ/8yYuaPCTkgpwPAnRW1NTZ6NzaJoKyVhr3VVBtRDTu3PQNP61MV/XvU9O+1Kc5VTGW7tdbOp1
DZ+RUI9iV3e5txoghXBefJgbGp/jKCuyVYL4AiitLfJxY9FnP4GYvMvbmo/MRp2AExSMUNI80uYi
Xy7zEd9q9UaMXHGfzQoqLUzcjTsM0AnsUbz0kig2jLbwoHk4CZK1zpndfJ+nJmR8L/pDHhA/b1AN
QROpug05iQM1wzqK5LQp8HuxSOxLaACcdh1qCUUKIbeudjae28pNmaeP5NWmZ9Gcp7429qqoujWu
+nA6dXNJtViOd42Pd0CW4SpqAudc2saTqi15FRg9upQlx2rsSsp4jaglqj1jA+1DY/LAqmIY2XE0
PXFrDxqGoQdfuRrUa9VMr30a1/sxk90O3cQXSKX9K1Fo84rptrsxQ6QmeYVCTM/Y9culuPDl0Hwj
hZKYN1ieJ11AiOxGukaVzD+yRkRr33DEuYq8S+tW2S04fYRpbYlXu/PPfd/WF87hGNGVCjcqWLKB
6uiUNhKLv1UXR3gJJaqdIylm8iCmjWPOYgtfjCZ0LiIMfsLckNPrHoZppLoU7VoqA670bJnbEcWo
MQJHt9txPPd1kqBOTWquI2pTeIFU/5L+jVX59bnyjaMzjuWJYW1KlFE/EOyxM3NKYgWAhHocn4xb
YBK1lHtbFxVGc4hkyDKi9jC5FtnNfXqjuvobNqTpLQZvh8oBDAt8obGRxEEk3U0TuKSkWVrhvVQ3
SQUuPYGegCNSAMtraXnZ9FLZ/O1ki6OzXmugTpyTtb8HbDzibYVC6zf2EnAlUZ+JLNhmIk6up5SG
w1VVGc7m8xWTKup2pcugXDtf0tAazkmgyHNlca1nO3EAaROyx85rn4HPYVEhvSCfHLBYub8JOldj
2CXRSrjE/I61b2IiMbbsjEiiZvycrb+kxw+Hxpdvfe5+K8uEcleapEWhJ7SU+Yc2gpiSJIvWg9Hf
9VnrbLEps/4R95W1qDdBPZ/JfLghGZRCRbZfbEMdoJ3g+S4J5yi/S8d6E8rm7rJRCwdjsrPGmL1D
fi3Qw2xkn712hY72vWZOTxD4VWO59yOT1C1zAwboefTmuqelGTZGAhMDQSBUKR9jDlq2t7M/fK97
cRp98Ex368Yjfq4iCznEoYMYYubtc/Mwcstu4MAz5C/fGr/Uu2wkYX3KegDHY3sAgAgFS+Z4KcFY
BJF1LStCuwjguzZs2IJmjiLUwjP62DM5RUoqnn3+OVlctqGd3hDSuts4Gpk8I4dMHWDuYV+8m9n0
3iEH7Sbrq0M+CsBipoYP/YTcu/QT/JylxAr/bHQxYCyt1Cp2GkZlzjcbmTZZc5BhgMPiiwdsPHIx
CnwGjNRhwBalzbxwdG6QVRbgdch5nFKNRL9sSgwKJIvUyOfg4ctVFOaX3qyw6E/krhK7GgjDWvuo
jM0p5uNJrqI61pvIq87VSJyJTogsbAYYxXlacfp1iW3tChIrZEO0b3FTJLJFkrj1iLvgo2gfupIx
eFrBVlwrFZNPJ+GeNBaiPDmkJND0KeLncW+5SGDnvqT2CGF8OCXFTtvsJ1uzycI9MnqwbeVCw8/C
IbiaS4hfVtLWq2oM1lYMzo6ir2jjgbNsGoFLZUTpzqS7IjnQXzptvmVR5m+lCxy0hVUjnPzW8Opd
FxD72ise6FRqa86ITLybGBU5OhWojt+pePcSReCmlkG+7mv5zMZwx1n0m5zxbgxoBZPQK4mgG4Y1
RJmLb8QgGFGzidqptpB0AWdYOUHSebXRfrTlhM70VR+ygslbB3OAjj05JdX3yaHEEAXj3bZ8qYNB
XilaSY7IOFaGcFCL0H4wI54WWYbcdPaKk0yyZpUJ/UBVcZyHpmDGTa4JbxSCuZh4jrl71ZUxKW4C
8mqDxzHtSEoI9Dc/cr4Po8OeIUxv20zJbhq9R5Jmp42uIjaCJNhkGZnjbhieTUtUW9Ginez9vsIc
ElyyUv8Xe2e22za3pulbadQ5Dc4D0NUHmkXJs2M7OSGS2OE8z7z6ehbl/7fjyt5Vu91AG412EIKi
ZFmkFtf6hne4CO3+piAIZv4AOK+D1OwkpsquokxP28ffOAOEFOnnUJorrTNutR5LOhkpgb7SnrQi
xUeipXCeYqdSlWG3KtXNALPAU0ycOgQxAaMOxlqDbYHS/tCyqykJhLm7hCWAtfYlc4mlHPVdQ8sx
zUahLM/RpQUd00AW3cXqU9z1wMXzDjVU1MEsqODKmOHLCGOlb5SvnWpUS7NJjj6BICybbpdZqE7p
RmEx0w7Bw7RtyvrCRoYYdQzHXyZ6fa2qvKckICZ8kL3hcRa1bGboE4Mh4u1wMo31orqAZki2bl1n
HWKppmbQZVUS1zC/GhUgBUPPB9DoOy9SUWKJDPRROlDxPdbbC4auzfWPL7CVT9cI91J7oli11lOA
ekInrFN+hIg1O/BAh+F7AvR8kBwiZRuFULvVgFQs4dYS5xtptISbCPoW7DwM2hvdRLGoEKIa3gje
uvbNY1SxuqLKvY0T60FTKugS6LtXyk5FWtgyu++V8ZiozRONb8KTxhVLmIp9ycqv9UOthQjUh5WG
R4JyDEG4LgMZWwtQFq7eB3ju+veZXPwCkgRoEGG2qHdIhw172djJhc8q56lpsIwd80pqRmRMEwz/
KE/v0MpHJVh2bnqcCpM6646UQPtbpO2UNbkF1ngOVSJtKqu1YQu5ISmO1grWGoimwKzRRgeUnP6N
iqeMAgQ6Y7QLvFXQofav+MjlxB2uGK2UgcFAx2hZltaIyVKoblHNeYbHp5ybZn5E9SZylZBAe+VY
G7kDFafCv4JkMUQXvE90Me8lQxZdBH56pY3BtH89Xjc6bIRphPlh5iEZlQw3VOW+mB/OG5KSAnkN
IVJXaDWaBTp+eUON1E2XlKgFaVqMXkyOoU/p9ftGHKvmYyM6wHBtg10+VP5Fr0o7X65l1yoD/2Le
GH/vmZonLwd/RGTPt79ovfmoJ1q3a9E3x9Kl7p194EtHej48tPryGBcGQwjtOkehT1CG6roIEzRS
NnnRFgv8WdIdzkPoxEUj8q1WhwSGFCNUksrfyIqHlYWzxcbBSDTGM0TGOidMi6c6i2CoxFh11V53
bfc7JyP/sXJw/hAyhK4UMUyAAMZYs37LpuVySnjdblojHpeUts+FYGLQgbhPaB4ycaY67DjpyTCq
46QHNcLi1McMlpnYaKEV+ZeAFeStnkOSkpVLijL+MpzI5qDFJ4sFXdp4E0Yg+tFbuqtL7fsYwsUi
PfnVCiVHUy+5gUSNUaiES2WwSg2q1EtKohTSK6va1/oU3MB9P9aqFly10DaUMDjv0V8bQGifI5jZ
HcVM2aNjwcrtE9ZmkXYArQOaz4eibsRkg/lUp0uKHkC6C/wybNyu0LPNLuspnC4Qx8i3LFI4amnc
PF4USjdGq+x0QMWCP6Tua3kwDkk6PY1aHtzSvTi31CY42nYp7SrcH0Fges4lEnSZUVfXcgyDqiK0
QJFPsW4Vg8XE87GAkgCXH2ojvawNjHwTP+l3AEzTXRyPDjN2M2ytDKjviMqSFpQ+CFsl2iOGt5SQ
VWWGngDl1EG4rdQuv5IplQGxzoHVOZgVRcAz1f4hDRA1ob1hHOGd3ppleQmUKz7mFSpipWWe9wV6
xjYokQUS5vaWdbPfmuVVJtfWGhyfcm0EN3Fil9gNhf5DV6cXdqEEP5A9QrmKopsZWquixMRUUhH5
4275miPWvoM3Ny2SoZSQbAIMlFtfIqtheu+H6Zy/hUhvvkHHsyL3DqvbJNonqp4fjCD/WZVVfQlE
N9xNnY38GSx/SzWGb05n3U8qlCHMSdIDpx5si1Tt1sPgu3mvuQSqyDLaukmGopuHIcOdm+Q2BmN/
3o9X6qRZ3I29DygNWXunMDFcqWHO0RHsF7VRjTcF4X2D2fIh93PMd1L0XmEa7JChlI52md06Y7xx
pLzc2CbrP2LX6TFPqZ/4HYnP4PgPyN9+B4IbovRk34y9Xh0BXHxB3VI5KIOKKB41OreYkNpH9e9G
0bQ96ba9yktFX87Jp5pDcWw685xKkX/V1n6wSDOPiVrzy21K/fAcBK98nuiRcl7LmFHTj3U26C4A
DJwPzq/pM6M7t28zRIUl3ayvA10ObvseuZaQHjAFK0KAZR8QmSDjf42oCVI8kSGsxxKcStpcN445
okzoUmvjwkn1rFt00FSPWttTHcn8rWXfKYVUuchiX2gTHkB5lo/rkvRn1/fmHYaNzq6sUth7eYXO
rD9ti750kCunB85Hp6+l9hDoItLnxANNZ8AGYxzfgKp7lIfHqPdahGNCMLMo+NQyKsmWhUziWAwS
YtceWtMZoScTlkweukY1VQu5G/m0THJqisOeR2Rnh7s+woUuzTES1pA1s2Ag6dk57XzUxUJ0GlOo
pG0FVxdp6B5sGaS4OPipAU9eT5I0ulGIu01gOnjUSaqrq625l/17eDeIgIkN99ENCnU/dclmJrUH
DN5lSi2g9OjD99Ts5z0cqKjhF5FarxGConba+PlBJulfOZo3cMOaI3G5wVVJbEqayGv3bpdIS6Ix
d1Lq8NB1oilH3o++JIh8adXZChqZOIZhCiWQtJDEtIL6ia0dzYx7Q2Zqln1p2DiBsk+x0kMlKkn2
dUUSoo7m7dibP2sf9DriSGJ+Ve76cjC2sFav+wrp4IHpej0Yw2UYQbHD7C7wIMOjGiogoMBP0QbE
KUXryf7byA00AJiWhkdR0D6npT7sLZRJJVyWmMwnc2WCgo1jqtGln/8yqlg6MPvvqMJhiNHqwghw
GxakfKOp9XhPVhg9FM6XYrLC6xBZThuBrlYvTUC0fOLBkPBja5gdScmAolf+uWKiVFikQDojKSLK
yqJ8kWLhvSOL9bFDWJTMnADwUZAMygHFwSo5p9CEJTTgSZonIBDhJtxrHW5PsBhuh0oWFRCU13wT
PwaK+7bf+PTJHJwkKFA5SfUNcf9xj6wRhh8JUxR8DJpmIGhbfd0OoJ2nGsGyNgEtr6J8PfZxCaiF
MtiojlB5lAXKndOVBoS0h0JIlX8L+eGmoKWFn0BbClHxaILTZzShs27RbqYMYgbbFNdPxSh0+Lr9
Xh7hbikWzB5P0r6GiipvpaQ6b/Qq3SeDsqJ5i9Yfrta0FOxlkBbmGhcfSnMYVpA6VSZhKPVFSFM6
hcrySaZIlCYWJdxSlHwGgLtB8d2K1eAiGK6nYNR3mCJeKX4BAtdBrKDP7IsQGtk+VwOk2aUWCfW+
XeZ5RRtbidYFRnpriiGIsIfpKpjk/NCZLedmB0R1GetNYT6XetpuLCe+1sizSXyiZSLlDyYLw8bH
aMxW9J1neF9TR+7XpYKhBsUBCI0xyMyceQmzzCFEGWw1jOTVvBnNFFTqVkaRX3d4oW2U4kdNMXxn
OsBoAwfus3nj68CGG9V7qkzMc3zEcjsPBRUCv28heB6gpgTXekIrrbTIg8LAcuWy0DdMEF8CJb2V
Vdtf+6b3tU+xzYggGmyghcHmqsE1xEz72woZW6ydrF2CZIuTafee76OCik1BoY0Fbu62v8KPQ1nl
TsisQLYawKNMYo9mqoaYulSiFZ0NyXoib69rTb2wxui+CTQ6HnF1E1XtTxigDEVkqIkWStpOyJUU
BwRoLGaKjR1RFAnb9SQ/ThU6JlmI/3ASg/Is0OibHKjbEpxqC5H0Awm8OfQ/nUKUOOhIr3odwecK
uTcU8QnTw6UZyVs6wqx4yQA4SxmPCiWKDTCyL8aQJau+Tu4NEx+EkMhqkRoEzU4B1TXEt24VJ+b1
JOnfoEIga6bbqosAEbq/er5GYrFaUnfuIWcjZ2YKU1tFQjxllFcVFgprc9TxkddbSh7KAWVeDUA6
ljn1WD4BEeP2sOsn2avV1dBAdWgidObUFha5EJPFRQAOFgH41FHIwLOo7GEBpvm1M9lbR0JyrW56
2S0LuIyFPg5XnQzxmUCS4hd8vjCkR0pVm0bcgA2Ir0S3Ayn8oc9XGti51UjojStURExq4okAsiZC
QR8xBgkum2uEFSOonL6itNN8gfJtXJoBGge4bF2rNTY4Rh/jMGbTWK2g/Bz7hDnBk4poq0JG3vQy
QXyqjx36zpQ0ULrdtOkeoGVxrMstdKYvmW1/N5Ge3NmjtSvjxrosAOc71Ok3WItEKNuSWKSo2DhK
nVyGUwf/TBtuU1qGqFk2dxOmlIdAz+wjUpHEV/qqh0+5nVrd2RYWgVKBLx4lJ408WCU7SgtYEagW
5bVJO3+ExkrfgPHXKl8SiDDrGgXhLC5cqdP9W2MKn1sJ1z6SZmRR8+HCaO1+O6p4xshF+jObOlKM
qK53mmR/B7KlIqWpyfeqj6pBE2oLNYvrXYF0RwuPmYb7cJURcLlBRuVFdx5y0ezwVP+bNuQPaV8p
C5pr/o6o9KeaczZ5h/6Dnaa0jOD/bpvIgqzRNNDZTeVK9gt5m1npgMss4UqI5KmCnESAomommMG2
j+xwVjhLzJACPLlymVYwXaKOP3Rn+NlTbrU/9VKOt1hqnBu5aR9RIN2hyp7sKxvpU9RAlkmQa1uE
eaCsGKzQ9JAQnw4Ki2ii8HcZv440EZJMWYukYy/bNTUrwasvtR/0ozEojsprm7l4q9nIPI9mWSzl
ugJ/mMEeiMzxIk0kTK5CjEUrqpehUdDhGvRraO1bUyMTTcsY8EK1MkJmtxYWJxRemJy0FiF7I8VI
0AsnMnRu2sqQXc9HpMgfbLSOBm9Zl+l5ZvSQNEfMTqzSR2TLwlY2a2lL0g9XglRFwJBF1wtGa6OF
6lev45sLAEckqCyCM4j32E9FOIvQFKWgGxswwCbBZMMLG0k/qpDE0FQEV3VU77xSClxtjR6WjO3W
STuhaDH5kAlFcjo3SxlcKmwnXINKqxtZakxtb2S+soGV26IzADzKmcziAKv7EFsN0v7VY2Wl2bYT
vUEdYgrq19GvMcS3r+i1H+jay7vWnlwd9XnqLr6/aupxi0dAcqyETi/ixlhKh4G/l6RYuvVKfFKN
VRWiGEU5Or00LataZs/C5sMfCv2YN4O5AqKiLzJJMGgMFZb4JuNbukSTY4UALos36JmlHlQ7CT0m
umc9xVbUoEY6a01dl1DVCkZo0BAW1nBtZKkBXwH9AmgOfgGmt9NyKOxRTEIlkRb5Ki1xCZzSkto4
CQIiQhuUk3eVb+lrtYod16ZgfAWI6k4GlbbIQ5g5vS5t7IYILlJLb6vgBWI+qkOKyQ2xyhFBR94x
+kqWbbO6OvLGq4xfiJIo68gGMqggEBvieVUFoVg2cNwqnN5lAb3okCXQSUsRX+7ojyr1Ua2qapmY
PhDatjh2ZnXelV6z0fLxoHd5gsgIbNp6UiwqB0jpNmDJ4a8O3crs0Gq0/Dpg8RoVPAbKL9bIrYLh
ypdCbotN4PXUy+X6MNWwrXNwGSujM6aLlisHnqZxdYs/XdRdtZgce4I95NNUC1vcKYqdrzY7zSlV
MlwJZjGhHK0HcteowojOwneIgQ3sSqDm0ceigzJiBhwpab4ekSq46g1EMVhx7LXdlkdQC80606cr
yczqtUYWtlRR0l1PVgP3v9bTi6pQxm2HXvuiUq1h1UQNKagGZzbu7qOlWcvocuYwugdPrjfWAIIk
QMChbUsN0RfK7uNAJ6fo6JnYaXfjAxW8TR31EFdctxIbK9eT0QIZ2jWqFw+wd7ql7OPRXUx4E/jO
oR+cL8YUQcAJdsSFLUtv9HYzH+t+f2I+hpp6yYoAN8qWY2kNf/dhQJLbDX01dyPLCGCoiN354LxB
5zla1rWJLGyVVdsciKZX1pUbqVHlShOcOFYMHr8eRDC3ckvWLvSUxO78ytpjnAUNTfbUssi/e2aL
hQfDkO49v51m08HLWSZjTBVFvY7PFMwfZ96V0yzdwz1gAckK93VTdiO6o6+PEZ1o16EZ/ZQitGBK
Ts+dDPmm6sdyoxu5gQxGvZ2fe32BXHomaWthL2taMqdPq/g4vyzmDz5vAnGyVtsduzKMCOvNxsV/
nI247D23f5LGIzZpXu7SVoUWjgq7IR45Mdg906QUKh7Nh3obS7fa128xokqZQX3I5zEWhyEV1oYi
/JRuc3hXu86jzVqm/ndzMp7mX4/FN1PodgVJ7K7GKcFSB4JjyQHyMKPs/j+F524snv/9377jZ52t
wrqpwp/N72Qc6BrzpTpxQFbfm+//4zlrwma8+J7ymw9jzq/6f/idFwKPIutnsoBH6wYyk/RkwGz3
z3Xz7/8GZkHhKQuZTQBNkJbBrf7F3zGQFdV0MKECFYp2HJDHv/g78hnkEgsaGgNHBlqr/iv8nd9B
7AbSlwYgdg0XDFXn72gCOvsGGKwgwBRXTtlfaOUjRHeL5aOUNtlA9+QKVu2bK/MHds5MBnqFBP/n
v/YO7Fr6mlwMPX/NO0cNvluY9zmST8wX16gTVHjVP+TxwT+n1XEXFgv9EQ7bs78N9zoIB7wIlyS3
x/5eOVIA38PSE5UtcHzrhkDwv0CVouv6OyKcDwuine9NRcvOQTrzPWZ6VGqqeYABzq0abZainGo3
Exun1yDj04ZEQsMPiJ8bhGu07M6qp2EvpWMHdbxEWqNResQ8xB4TNNxjkotVoKJ5AJxjWqgtK+u8
6ZQp2ni6/K0ssgGZjh65SMr7yzTCnmE+lnk9JpbmWKBc5aC2EtYhmjoUGSabsgMpZObOG7sOMIwg
5o4g5BLbaImdueE8f5Kv5Qhw8LibZ3fxkPriVWaX/WaeRkwDxSS8EumPCrmQ103r50iYW5G58ZHt
ANNVuvMmrbDPAscpYF4vhyolLBDHsFjwuUgO8FcqY7KQ/Witgnm5bQtUzQY4+POaYli9usuIeOfJ
DN4ixTNz3s4HZDG1TzrCAEGijMverrythqpRLmZxvdPJQcSkPu85Ym9+WFfEaIq6N8gdSSgCpu15
Gp83YGdKMLVSsQKnO+AlxWrEwspUnumt8Jb663EOQhy9QO8B7dMdiDaVklnM9C40R1hAzuWw8Tbz
oWbWR0GGETFRO/xqy2Xt+ojN2F1Ugnzl0Xxo3rw+VMro0cA2YCGVKJi+rgVUDAf4E+LM52/Frvyj
hXj29vUs5z2v07C6mXdlOy4wTYtuX89QjaXy5bStpq8It7X2qQgQLZ/XVnsoGKSvJzvvKQh209pT
16PU1q4ka7U774Vl3m07fdpT9KTdbBn383NJ6Pn7mji2ow/PtwYvYgjbkswt4U87yG1sbCRFTg81
W8vccauKkWAYSMHMe/PooNCt7nohwi2Oz4f4xmleOox5JJK4RKU65PTmEjqfSoCejl13orwvWW7j
wGnWjSamu1IS0Wnt0LvAEdn1s7Fch8LyfHDCwQ2VanB71CTiPJt2lvhb87DtxGc+7U3tdWoQuL4Z
rwWYvRdMNvaJ9qb2qvP50+TzR/p7YwjhFJJMPqY45tUILIT5ZOy6kUHjYaXqpqSl7vxw3uB28/bh
u5ckeoFwQD3iTZkTC8kjI5QCDvET7SRrazqwwh2G6vzsJPbePcyE2JlDdrHSo86AtQY2Ac0DVVnP
v2Iqk7Uukvbx9e3nvQaq6q5NMHASf5auNXfdMGIko3O9qP2U7ig28958jDI903dWhTrt3kCA6Hjh
hJ4KuYyTrE9Pv3llIz9LnZQCqmfOioUCzbwHsKyoHufd0c9II+fdeVPaxveAJYNGukTS8vrE/Nvl
68HXd5tfI9m47SUZRhrzlY//vvymTiF3Iak3bVD2+5J1dlpyjxSujwwTX3ZaOrue0mA/n5pFj+h0
vvNJq1oHdsSXD6dndXNivgtGMeudng9UTCMr7SEfSeXMSDt6I3mPeJPTa+dXzY+FkfTpneeH8xPz
sdPbvfmdTGrT7dgnB4XUYqvJ0gZCADfZn97m9Zjaa/a0VKvmCdw54vzInwVimNq9IdDb1vf5EWor
uSuL8ZoEFPDnYz0ULXfee928P5YOBOWmoYVbHEkPqSRRcJxfk03Br1Gc/B9/d/6112fy+fdeH897
7/+U+ISvx8CRBLLDZRgRjkVK4RfNGMQ+xDKr0cyxhiLZgTZ+1D1w53i4ksSITS9WPXzkkf+SKFxs
OyFSVlLswR5dGpdU0mgNNCP4KpEjzRubPEGLUtwkxWz8upGt7u3D+Qmqrs91WAABE39HLmjbZnU0
4BxGgJ71jcAX9WorhI7wYxGDf96oYkF+ffjmmFj1qrgcmK8SMewpb5J/cpGzvlbQ1CtV+kjTLurL
dKM6+t5OWhQlquYbl6PbS4qMG0aQbEPTGjC+cw057ZjTu1v9Uo/j+PQ3O+5215rvoFLP4xUqiRb1
ECdfhwaXp6rISo3SAokQNmu1obMyiz11ad0TsomlMhCCXPMGVjqi06ZPYj7mm6EfvV3R/ZyvjQHa
Ocdjo4D2R2FCXJH5KpkiAQIxi5bNFG39usYdtzd+tZFWHtoQPdzB/l7WAVoRlg87th7BM6xaJQdZ
iPoaIjH7WkRYgwhPHKslhewK7ybMu3IzHxPDAYp8squGiA9co8K279Vjr7CE0A6vcdOJr03FuW+I
dcfRj7G9POQo3hMipebW8IM9CmSqqwjlhnkzYcNDlzfe0ZXa6XFuY5EFoFCd7srU6zbRmLpdX9yE
QmQoVyxqchKi715mXUd6VSzVhl4N/MPUnTdisnWdFBHv12NySCEsTrDinIWw5s1pBMy7IXKfqLIJ
kSowcWQb0oUVoCQk15QBqkDHwLl3lpZK6beZBHC+9y+bwRAtRDAug0rcarbWpTmhrlbIRseCmiq/
6kFOaRgxBc4bTLFZpQX5aH6YaZ2ynUzgArn+hCjVVQayxY1tqcPvlr0ySnE9DPBIxN+LvJ0zENRT
vpk3jx2ZyQ74hjgcOwEFXvFam6mjM6pk+3pofsXpPVKIJXxtZuMsaj83lrVYW0qxSRJbEy0gdgHz
UJxEsgtt85aISO4d+AnzS4uY85hfNO8NYuWa916fmF93+pVpCJ8S0bidj1ll6WztSt+YBcJlttjI
U0bBYn7MYMfJFenJFfl7487HLEnn6aI6dqNi7OdD85OB37cizW/cXIp95BT5eEkLr8ay5TXSovY+
a42rwTP1DSOFJV0N9gnIxG0POxGtzflYUz37Nv6kKhhGsFa8zEgVaSXTlVhgRVC5r0+8PuwvCyJc
EJw0vYZFR89YWjEAFChXW8XuLpKtDzRaw8xmbdjr/iF7tpX0HOloZD7VLYC6u+SCtOMGJKuDvt6q
S29GFJoHquzgdheqd6BTS09yrG7q/lihD0OWFFGNcsfuvlW/d2iABfE2sdexitHivR5dKtFWoCml
A/VDK9o2KvfM1lIONsI6mN072RGUVzkcoUAAisVZJfUOjbS3HaD91z6iVNg6hfsY2/kxX1bAkzmv
DVLfR3sJ7JEmdfMTd7lynf4qA2zFcemigvqton3E+d821t6IQOuNl+C00vhBBUwQLfxV8AW2evkD
ML0eLTv1rg3WsAJxXWoXQ7TAGbOBRkhxWdta8sZM93Tu/XBDFbHUL6GyRV+q6KqWfyTncEgXR8NF
v2wRXQyLglt0GS4nF3bMMvo2HusVlemNhj7ZolvnK+kKieMaN+hv8LGW9l59Uq6zdb+PHzFquy9X
iLXtnGkRXGq7btcsKP5fWeiFLcwrks5qIe8pnZ0ru+JHSGLZAJZbgEGOdTRAUeXbg3Qxj9isFe1G
IcJuVqiDeqsf6BtfZnuQ2Xd4yenr+Fq68J/Hp+C++JUfyyMwH9Sj1+ljRpeONPtLk62MC/WuftRX
z81uOuzbb96eTwXFZxsu+cDEIW5+5WrDztoW42LU4TYgec2StaJziwJxujbLxybahcENiBw6tjCm
IJd6GzwEFkkKELxaONbSvJ2SlY4/5JOeX6MpPH6lFyYhnqetpnE1UK6lgNvuBtLaaDlYi4jiwOA2
gCzwzwDapyAoWn2rDkfr2uG0sr25BAM1uHa3dtbhXhFKaQ/atBMWsgBwkcBicHxpN5N3DHbOtboC
LrIZvjVoDT6pRxRw03oVI4YdrophNd4m8cp0YBLsGgd41D5Cpti8gf6ZfdeKgzxtviLsEanXWUw7
4KLfyD8LaV1M63XASir+h0BwflhPcDi7HvFOmhcLSz54hML9UrtUnEV8X47Lg3HXIU9+UDbFKn/A
eJ51EMhizUg6emgmr6yvXbYcvWWC88VK0sSTOp2yHczMO6c4qvpOPhJ7XSfflGdA11Qm5B9wbhK3
+w4yMiqPSr4k+tlCCkMXywc+ADIEAscSnGGIyhoF1Yds28AtButwb/7ortMr+7HcD+gr0FABcnHk
9pe6PVDP/pY+b+ot2icsuZ4dbh9ljamjl68GZYOhla5v+YS8Pc2xZlgq55qL9C5i38PaSQHsLMJn
+RxDzJ/JFdp4S5K0O/XRf4rvaCiXcOLaJWXYpXcRP5QPwGiuqQ74m2DdHoxiYV7kuwS1icdkr1/c
jzfGrbTTrqJnHMQwCNPKhbGSf1HyM91hAwGJXtO4rb4A+bxGqOEg7yHoVvdqsAJ7y2q1r1fDQl9L
jzKIug1d+UW7au9CNPXyhbIkK4hGMAOrUlk19F+Yskkgrrtv6R48EvBGVLB07K2OGFtu/QddcSng
3ubeilPP1ymw5YVK9tsv1IW6sXfZtfM1Xjn3w9pcTbv4Gwy4tVRg8Xap0YIGTL1k0lz5Lmrs0GT0
pbfIj9xu9IovNNxLKJIxDo9NuFAWlL5cXCy581UIqhdRsLSHDWyl65/eDr1Y19tlu4kbFcivfdXs
5D1Uw67a6EDbmQG1pQyYYFXeck33zWHAq2+l5suMkervcKv2OygH0Na2xRWMJrAteEmiIq+hIQuP
FfbWorywwGws0eevt2hTtlt/TeNuG33tz/PqC7lXJC193tHZGA/I/uWMPdQbjjil78sjfBvXvMeu
1t7SadwN8fIS9iDSeMWm2GmsKUudVX3pU45E8z5aP4+X8dH5jqrtFxwpt8GPTFkaF0OCuOLr8mdn
JQWfeYnUmDZS2lU7ikeuTKsIK1TvAmpbQWlOZOk5+boucqO279E+q0WnQLUfzYjCP8qhQl5YKwrg
aVTA3E78yrzni4Rk3usNrcl2p11HhjuD2Nkh1mF6h+I1yZzd/OPf1pABX5a1SlLS4AiTt+aS3nJ9
sC0oQZlFQhU4qEr/vYkquXUlDV20eW9+oq6Lb4gPm9SRbNiVfQUJfpo2AaTzfU3lyu5pfk0TFjSn
3QF3URCQRQmwV4dLVQcEnD0IC4wbu8GlcQ00LkVxjnmXGkQ0P/YsnrK0ZDUCVt2ZFbpJyNzRpnds
SkXzXhOIpOD1cUXTZhsG8gG38mRVJBWUYqHvKouNRTf7tPd6THG6HueA9sqTu1WoMPgxo8XXzxeV
rDJTitUYKdLWw1UEiRrXtjD5xt9F2UdBVW9bEUvPmyY2LspRUja9qC68bvw5C/z7mNojEBB08uVc
ZZtbSvNeBZaQCeHvjheYSiSjwypYzz0lU22XMhLLu7kc3IiS4Lw3c/nDWJV3KWK1wPlugQN5G9uh
NFUMXbwcC5YJry3KQ4Wwy0bXmI/b+6FERrYPe/hgg4Ox3l8FJNnO2uWIbwk3Y4ikXShkktOJSozW
VMzqEGmBUhB5thBAB4QsTw/lPgQNQajkoH5LY1V2g3Toidkm5a6o7JJOIwOBPsDgOsqgbbXQ3vmT
+MYr3XhIRwx/O/y3p2Uk6nWIJCP7ibgp4I6OTEV8c6+b12NgFse96h2zXkldFDIsQqUWCfhRL+lH
1xcWWY9meeauE4W4uUQnuiBLo+uY9UTtWK9FFelUPH4tJqtq980wAPXJUg5SK0dmIRubA7kvYshm
+QNFb1DmPQIym7yGR1rbCpkbGxmt6kymdVxXYP7nFtv8Bc+b14foyoScJImhTEw+f72KSO2lEXT9
UsEGGehEby/G0aa8M7cOTxtRQzaKioPoTWB3Ce9RK7ERfdP7nHuEp8cYnKQnaZX/Z5pxLyciemXg
XGmVXbfPYKqf6zZp6v/1P187abMD3V3+v/eif/5GL026/6K9p2owYt80scRHnj/U/In/2Xsk3zmx
9okOoKafoSuDhpjOxCN+EG1K8sx/eZpai3mm0Kxz6Ci9bbr+/bf+cAH++bmdruQ/f80/++yn/qXw
+qO6yaf9TaDwXz59fA5NU1dpoP3x9G0EDHV0WVTk4U8//5cuws+8hYXOMPTD/DfBRWa9/941ePcO
b4aAcwYcxDAxvjqdIi3jt0PAcWjn0q5VIb7MPzQ+uehv7pN/dCf88y/5/9xAQP5O/ehI0OUzG+iC
Y5/GgSwz3N9eBcs6w4/MxsVSyCPyQzP6k10FXMZOX827OepfmA50/QyzdcuhM//3Wb69CrZxhral
YzmfdiwgqQcM4GOTgn4m7O5UQNuni/DuhhDIByYNw0G0dB4tn25mtG1hAPuxi8BdL9sWNxa+LvPP
u/vBONNN29TBhpyePl31TzQrKOBCPnoRuB2409HNfrkI3PRvbwdEbIGfKAbt3dO08ekugqoxtX/0
KjhnLA8AbBQwO+Ln3dSoKOaZaRjgcAyW5NPzn2tqNPj6PnoRrDPV0FkgaEb/dZJvhwKT75mpYBXo
oE/wcr98rouAuJwwQ/7YrGCfES1hzam8xEPvpkZb5iJoBBLyaSS8BGifaFbQCGQ+fEMYRIVcACbA
01f9blogatR0RCOFcOP8c4rSP9FVwJTno0NBV84Qz1YM/JX/eENYhNYYuDJSPt2kqOiW8uF4UT/T
bHQ5Vf3PkZKi6EyKQqtc/3zf/qx0/tGJgIXRMDi7P377imycGUId1Dxd6E809sUy9vFpkGnesizj
z9MgyYJQOrZt6yVu+HS3gKYpH4+TFUJAhAVt5WWyfxcXkDhqpM6kTC9X6TTlfKKhwAf/cAVFtc8M
EfmoGiHG24jAJji0QUyrAuosfj7dnaCZ/xkf/q9WUHRVILrRrf0HIbIiW2dcHV1gkD9nXATjWP5v
1lDeIe3f1FBU4iIWO/uvof4+LtLOqExrSL2/JAqfbiwouv3h6JAaCkh8JhbIAvPP+7jIOePPoGWE
0/0nHQuYfn+4pOqcieoIicDLSb6fF8wzoiLMLpyXwOk0+D7TtIhLPQP4QwEC84KMmYhhIV/+1+z3
dnZ0NKqOsmzCMDk9/+mqijS61A8XEGzWAJ1JgbLh/PN+ibSJIqmukqSfBsvpsn+isaAqLG0fHAsa
Z2kCS5f1l0CBN/xtLLBSwi0SE8PpKny6saDKLOUfvwqOoVp807+fvWWeWTL5tDA4mH8+39rA2vbh
kJkwgJNXyZl/P31KyqrN7aFDGJt/Pt906BDCffTLh/hmM/ptg3f6bewrlBgx0lXtl+XiE54+LbAP
nr5uUBERNfM389zbq2A6Z8hCKDpLxicdBHir6B8dBKyJVAg1vB7IB9+evkVDAS4jjcaXZeDTZUqq
gnDwRweBKIs5grD5EgS/Xwz1MwU6KSnZ6S99rlVQ/ujpaxTEqMBafwe/79YBmwIyjUwqKi8llc+3
Cqq2yYf+WFxI2VCl/GZZL4CD97GAc8Y8KdKoT9tSUSz7w1eBAhE3O15yf46OFZnBgLK1cKeaL/hn
uhdEA/ijo0A7M1HfVuBsn+Lid6siEyJOT7hDftoKOh/8ZZr6ULddpoTIv/enTzmBkopjAryZfz5d
/RDskfLhQUC5gE6RA0/9NAjeTQUWFXRmSyRgTxfB+YS3AkHLR28FCmjo19NH53r+FhQYZ6wGJB5M
E/PP6Xp/qpnAVD56+hp9Ak0YYDGr/HWWv10Faka2oSsWSfL88/liAxqrp5H5gZnAoj5oav/B3LUt
tQ0D0V/JJ0AMTXhhpgMzhbbQTi90eBS2wJoYiZEcIP36Ht2C1zZT2s2DM7wQJ0eXaFer3bNakOyS
wPdsAwgIfO2elJJlYXK7wgGoBlxRwCBBpoCRmLwlPbUIjzrYV/ASTHYWikNUEmbOQoGTMtwBqG48
bhssEINHNbY5eJtRIqIITkkvIDjOPSt5vbAsIBTJQOiTTo4wS/ESGZDRwmt6EgEDh7kWDgpsDkvw
rBCqyaPsakfELhBdQQAu8b2mtAg8sZY7fJyL58v5UfYLetJCd/jeTMRFN3uejBdecdVNaBbg9fCl
Z1lHpgJx1HmBlNq9FydxdxYCH3EBF9L83eSOjAgz+zLnvPFDCJANDH2XFF5/W/DUXUTWMA9xFUxy
FqJLh2EigKlfwEWGc1EcZc9c9CYCtmA4WJLYTUkKDpcHbFUIEwl6boEVtTUEiRQEVQg+AiLxYcFN
afwoF8fWhTgNwTiEgZHjilQXwn0E9zqYCEf/Tjd4w1RtU19w0UpThaQXJd1YbsxrH8jZAMPnKd3D
53T4dAbyQZ8DE9uOiR/+/2MShw+ZCJ2HOTMhtJO+ngY4bJq0lUeV3zxT0gpb1pvwYJO6Ga/Oe9+I
G3EvulfnQQKx8l56MriZb6sF/wLsVj1c739n41r122gKHLjyfOCV0Ci4mbsYUnMC95qLfILaRLfG
akV6Hcm8bGzTGCsq0+31IvDi+Mhay7JV5bol4IFyyQU/lY14ElZ2kSPbn42cLpCcmdvZiUFZ5Rs6
7ZE2x20FqfNWVeT3TCQsLvIHaewd7XJi9nCRzzDjSnVnfL+Apz6/MZql9yZRP69ETRZgIqZyO4zK
tkobRSUy8nvY0LpSoqdFImeGjWye6LKIJBQu7Kehboq8DjYwANblapOXQVB7MVDOhf6M6iRuMM0x
Cs3FvhBKE+2BkNsutpcLYTeN0FV3OhJrgt9l50RZr51sW7KmU0yWja/KWt0JmlYZk+n40NgLnGnJ
yk6xVD62cwp/Dw9EN4Gw40OVu0A3a9uH9kFgNrTRbU+HzGNMjYt8KW+s6FlPYFb4oCUf+lHQfSul
VvGBn2Zn4v7B1Ypu68D3cbZd4H+U1kmiqVL8ZhfgF/JZlWQbS4npuwC/Rn23PAfhfFCEiAsbGnc0
1LMTYQ12SiqcOGPv5xb/f2u/DA2cClzN2Yf3wQJu/7+gzk5Gicem4H1nw64aWCT0VAM/s3fmsqFx
y1s/cz34R7nAX6XWbtM8it4xISWFc+G/1aaSs3M32Nuie5ML/x0VGsYXYvKc7aaB4UL08HBJceF/
YPalc5KYFCnHjo/9TE+VKWmFi/uzFXUeuRee5KPlwl5Je4+djSBHkgAbWeFk01veKdLEhf4lsO/o
u5aKJkJs3l/HBkelgNnVWOdjKiobX7nSaNyOlLsafs3oa2Njv14aIdwK89rWMOZp2l6WMfQ/5Usw
xr5GnWv+E2UjhT3+AwAA//8=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7A8F6D9B-700B-4B93-8FBD-E9A0C11535E1}">
          <cx:tx>
            <cx:txData>
              <cx:f>_xlchart.v1.12</cx:f>
              <cx:v>Profit</cx:v>
            </cx:txData>
          </cx:tx>
          <cx:spPr>
            <a:gradFill>
              <a:gsLst>
                <a:gs pos="100000">
                  <a:srgbClr val="002060"/>
                </a:gs>
                <a:gs pos="0">
                  <a:schemeClr val="bg1"/>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56A514E1-8DEF-4035-A837-04EA82BEA81B}">
          <cx:tx>
            <cx:txData>
              <cx:f>_xlchart.v5.16</cx:f>
              <cx:v>Sales</cx:v>
            </cx:txData>
          </cx:tx>
          <cx:dataId val="0"/>
          <cx:layoutPr>
            <cx:geography cultureLanguage="en-US" cultureRegion="IN" attribution="Powered by Bing">
              <cx:geoCache provider="{E9337A44-BEBE-4D9F-B70C-5C5E7DAFC167}">
                <cx:binary>1H1Zc+M4lu5fycjnoYsgAALo6JqIIrVYq/d0ul8YStvFfQX3X3+PINmyWcpKzy3PRMjdgcJ2IJAf
cTYcIP/92P7rMXreFF/aOErkvx7b3796ZZn967ff5KP3HG/kWew/FqlM/yzPHtP4t/TPP/3H59+e
ik3jJ+5vho7Ib4/epiif26///W8YzX1Ol+njpvTT5Kp6LrrrZ1lFpfybtqNNXzZPsZ+MfFkW/mOJ
fv/6R7T5sYk3X788J6Vfdrdd9vz713edvn75bTjUX372SwQzK6snoMXGGTNNYpi60NUf/volShN3
36xx84wTHWNDN8Tu7+W315sY6D8wITWdzdNT8SwlPJD67xvCd7OH+uXXL49plZTbl+bC+/v9613i
l89PX27KTfksv37xZWrvOtjp9hHubtQz//b+tf/3vwcV8BYGNW+QGb6yXzX9BZgXjL6kf36x06iK
f/ifiRI/EzphjNE9Cuw9Soyd6cg0OGd0BxJ9j9L/dHbHITs+ygC/kX2S+N0/y/LLN79w/eSTgYPF
RRlHx4Hj+pmJMMNCR6/Lb7e0d8vrw9M6jtiAfADV/beThGr9XG+ePnNxiTNMTUIEwjsM0PvFhZB5
ZlKKBaU7kKD9LUa/ns9xcF7oBqisTxOVPwq/T5PPhIWcGQIbBkdkx9MGPA8hdAaSiwqTmgq3ASwf
mNBxXF4JB8D88Z+TXC7fnos4TcqXb/afqwyEnOkgiOB/A12BGQCIYQqT46NS6AMzOY7IK+EAkW+3
J4nILIr8JPVBlfksLY7oZ8ggiFCq7948f8/CuDhDhJuY8r1+IF5+eydmPjKj49AcKAfYzE5Tj/uj
CDeJ3HwiNpiccSG4jtH+3Q+wEcYZwQJRSvlO/Ax0t4/M6Dg2B8oBNn9cn+S6mT6noJ99pogBhkX4
Vm3+iXaGzwghmBF9Dw0wvLeS/wMTOo7MK+EAmOkfJwnM6DnaNJvi+eXt/HMZg8WZrnNmGvjAsN6a
pYyeEZObBCNYW9u/waL5yIyOQ3OgHGAzGp8kNuu0KL0v9qZIQeh85tqhZ6ASY0bxXuQM1DMGIodT
ghjarx3j5evYiZyPz+s4TkP6AVpr+yTRsjeR/2dafK4Nys4MSkxToL2LBxTlt2sJIQFGKDMYuBh2
i+k9Uh+b03GU3tIOELJPk9eBcyctNk/pyzv6BF4Hzh3BQXUjxnH7U4elRhjH5kD8fGQqP4Hl9SGG
oFyc5rJJk+T5sfQfq8+0c9AZZRRRjOlRXMDcYRi0B2QMhI/9sdn8DJo3jzJE5zTtnQmsGP8zPTYG
P6Nbb4yBwY55y8o46NKcYWLwvStnsGI+MJPjqLwSDhCZnKaVM3vaeJ/IwcAjgLnQGZigOwEyMHEQ
IuBBA2UBWNwL39wbnr+ayHE49vMfgDEbnSTzuggjQONTN3VAYHBMiLlnXPpA4gt2RvXtEmFsh9fA
HfCRGR0H5kA5wOZicZLYLNPKl/7mUxVn/UxwcCTzoftMIHAUIA4ez71GTd6vlQ/N5Tgsb0gHuCxP
UwubJU+fjIo4A/1YgA68XxFDyWKegaTnuin2a2oAzgcmdByaV8IBMLP1SS6Yaw/2ZL/MZLRJnl4+
33+uIhNw9RvcEHRv7YuBgGGgqiEO6MB2gPobyP2Pzuo4RO+pBzhdz04Sp1nabD4RHwO2BEDcMEJ2
qjK8/7d6mcAgcHTdRPq+3Xz57b0a8IvZHMdl9wwDPGanydAWn+115qAJE/BrMnbUeBEcVDYdGNqL
gw3cN29dm7+ez3FMXugGqCxuTnKVLOCVVI9h9/Ju/jknw6B6GQwb4L18v0Q4BQEDYIHWtmNhAwHz
kan8BJLXhxiC8nCSoKyfmy8PaRF+HijEOBNYGOBMHjoxKcgdXSec7g2bwSr5yFSOg3KgHICyPk1Q
Vhs/+UT/P6FnGFyWhL5hT28FiinODGQiAlLn6Gr55XSOo7InG0CyOk3P/0Xx7KbJJ64SDKuEw64L
3nMo8Z6DIUM/g01MhDCYm29lya8nchyNF7oBHBenuXu52hTd52rFGBzHW2FCB0Aw84zpEHCGxX5x
DLThj8zkOCIHygEmq9FJipLVRsrNo1fJ57KULx/tPxfyIE9gPwVTaoJn+C3bAjvF1EETBpfyjm2B
EvB2pXx4Pj+D593jDDE6Tc145T96vrv5TEYGERmMMAFRma8ovEUJVDEGu5rgG9u3D6yVj8zoJwC9
PssQm9lprh8fNitkWn6mKWmC5BcIQmL2+8YgTN6CI8gZEuC7hMjAwdr5yFx+BsvrYwxxOU0vzMqX
cvv/LPNfXtI/52rbowIGBGW8xpANxA4EmUEopgE+/v0+5l+WzYcm9TOI3hAPQTpN4/K+S+Fwh/t5
AG3NGCEgAvMnkWZIB+OTIkJAAu0Y38tv77wwH5jQcXBeCQfA3D+cJFe7Kzfey5v5hGUD4eUGZsDN
9jJ/YGOqOGYGbn/DHCyYX83jOBg7qgESd7cnicSWj6VV8ZlMDPxeJoNQS7I/cAFS5J14gR1kxiDU
4sXVPMDkIzM6jsuBcoDN6jRjLlYQVP6pG2MEDjGBYowExFuqPzBb3kKDdBAwBHb9TTzwjX1gKj/B
5OUZhpCc5nJZP/8oNjL8TG0MNlYMBieU2O6MhT5cLuIM9jK34bN7bW0QCvORGR2H5kA5wGZ9mt6Y
rcPvfBNn0vM/M1CW4DOTUxOJlyClwaLZ7owBeAbsa+4W1UBr/vC0fobSu6caQnV+klLn8jlJZBfV
m08Nw4QzGlxAFOZ+oejDoAw4w8kx59sNm1er9K1v4KOzOg7Ue+oBTpen6Rm48PzPDGLSzwicwgDj
c79jNlhJEFsGyIBeYOy9AmD+vMXnV7M5jsuOaoDHxWmumy0vmT8X8rl7eTP/XHvenmyC07GC4uP6
GoPIMrBI4QT+btGIgWrwsTkdx+Yt7QCh9fwkOdtNWv3vHAaArQEd3M0G2qM0XDtb3genaMDW2cE0
0Ko/Pq/jSA3pB2jd2CeJ1vb7Wz23/uMncjk4jQYoYYbIXqEbIIV08wxBbKAAsF5W8f7Axodmcxyf
t08ywGa9Ok1s1LGa0Sb8XOcngwNnJoZ3vz9BCzLmvQkEQsrcnop+YXcDjD44q5+g9I56iNPoJHHa
cYZPxwlWEYbtZ1Ctd/xs6NPR9TMDw3EaZA7k0Ufncxyh99QDhG5OE6Fb0LbhZpjn55dP+Z8rDZjC
pTVgk0KQzasq/XYZwaU2mGA4FPUTo+hDUzqO0BvSATy3p7mVcPvcfuppaAQMDHMCqsDxuDTwlsJt
Q2AF7Y/kDnZIfzmdn8GinmIIyfeT5Gn/C9fUwMYABAzoWyXtmOuN8TNTgBcBVIdX1N7aPh+Z0XFg
DpQDbL6dpk16vwEHT+KWnxp4A1oBRNUwDPFO6m/ghNsF3sCqggNRL0x0v6PzodkcR+btkwywuT9R
bHz5mCbS/9xQAhNUNYrh/rTd33uFDfZEIdgTzqqJ4wfS7j8ypZ/gcyAdwjM7Cbb2+Le3vO3Yy04X
eNfzf3rBnYDQc7jfyYRLttTfQFUTcNMAgngC4yfBHoPL534+reMoDcjfPcn/0c12P7/17vViwNGm
3IzVjYJvLr77+1b1uHDN4YB07xI7qsPt3t3s6fev23MAb3DcjvHOlwa3Cr7ZxjhQPG9k+ftXDUTV
mWAGB2cqBOqAlgdKQgMXuMHAcCgXziDAVhHcTyQMYYIBlWzNmt+/giccEwCaMAjnhW0mCj4IufWH
/P6VQhPcnAOteHvZhwH7Sy+Pd5lGHURRvr6LfflLUsWXqZ+UEq5QZPAs2a7fdqrb+SADwd0HJsTX
g9cDwy9lj5trkAvQHf0XZ3UXx5VOnntZ/lm0nbv0euqv6yqKRqJA/cYPTCtEZfCUJ5VhmR7CV0Ug
gxlirJ6mRWq3XtNeuV7dj6sqbsfAYNKboqjlVeUblsOj7EYlblVSu4piOvXcLrtx84ysKsovGUNB
Zpe1KC0Z6vV811nj3bwirbT63o1snkXZBPu1u+ozy5FRujokLKvTFfdKr7U6XxO2bPJ4dGhWOdVH
5eqaaUtH7gZR1YnhfCtYXE2IqzUj6eXoe8TQmuZF9YzCdtGhqnroijYZ1S0115EbRvNQx/HUpaV/
Q/S6t3Jm1GPWJ6aV6Gmxig0nX5HSyc6d1Lk7VKl6lRzqch6NZU7FXNVrvimXTXWl4dR07CjP2kWy
TWTotgtVhC8tOhdF/Jd6boS51aRZlMNrhN4q2ZXTNoQ2NZDPm1kRNdU5bPJDHTiQt1RJ0s4SiiuL
FbK24G5ReeU2rmuTTvPsOCLxQqsrmlpeWMeLsHPNv2YdP44XJNOimbAxC8dFwpuVmcTtSuX6Jg07
i0sZLLatqqHMU3ea0JJP9EDzrCIs8ge/d4yRU9funAiXf89C241F9iCczJ22KbKZqNq118ad1XQs
e0DIF3ZSELngQUW+ISO1WZPlD61hJucMF+5EdWt8/SpNCb5mgdm8Ic/dmtgadr1pxirKRomG/Dnn
+eWu6PghWZuOlluxY9ZTM9E1wyL8Ai4Wc2CBZDV8Ebk2yongFwyl4oJuE2GihVchsjjUV17izJnh
XqkqlVR9Ly5IFNYjP272Y3jC7a3UbeOJTIJmWW2TWqf1so/raKy18H0NGlSXQ530497CnkzHGQvY
QmLiTZHM71Wp6klZWCo7LHtaBE1wKSxbRFHMrKQieHTomRSx4Y1obbDFoRJufB07uRtaNVzfeq0S
PSqnBdPYOk6q8rrKULmA20Ou8lgETzWS60734g3OfGRFmXDvOhnjkZ8y48LIvH5qtiheOEGTLZjv
tlOaimrh6pnW3Hll5RRjx4i1tSf1xNLyDp23dedf7pIoCZdJhOZvqraNGs+pTUNXjA8Nfi38yyej
bb097bZjHEhnHCQRsQMjja28zPk4QOK2hge6VgkxAOfK9Mj4UOc7/VIEGl7FVVteFySqljrXdkSO
H7gz5seJ1aUGWYqqT5ZhPFUFP+j9ele/y3qdJMtOZHzsFnjf0mzJAkPzaot4TjvuMGJWIXVvzTs3
1q2crIIK+F4V5d663NZTF0G9w4lrJV1Iprt+Ve/s22OpP+EYzbvaK6daSfRrWUTdNRup/C5pjGzq
yo7ZeR6ia1XXM+COoVMs021V68bJsmTh9wNR6RXUHgzq7AZI3foidxEGGL3kkkfluNeNauX0UNpV
hZWcBA2rbVWMkEwuRWfEh76HetolchJrWm1jWNPzuE98qye1s2oCQ9heS+NHno40Lep/6KWZj7Qq
Dle8i6AD3UuFX3egwSjNqGu90QeOCFmwOwdCFjaFMJwBge04k4IzZyhkU2mitJQ9fQbLtTov4e0v
W1ygpUFFbU5YRM1pHpd3Gpi0lRWTLByXcIPlNNu+84pro6416IVbAWiopulM7xJiFdtGVee5qLRY
m3jzvvHpCsXBLCZFyGdJEPyIeurZml5Ms97dhAZ8oVGdt1dZl0xUSSVNPYvMKr7dFTJ/qXu9f1l6
jXZLSxpZYFBUS9WYxW5jJ0lRzFRRzxNLmqmwWMCTiyii2hz3nTbOIj2476P80vXi4Anp/vcwrNBd
avp4kvghm3SIL2OvNu2sCfRLPyBsWkTYnzuyRisS99nYdPTkDiVZZnmyDadd5FejoDLCudEkpeXV
NbnWKkggcrq2gGs5s64NtsU6Wse9u1Ql1Y3LKB9FGfx0Jxm53nWbVcgPLc/AoDtxSaatGWhTUfrs
jjL9wizc+ofjhsiCr6u/7POiX1TCdUY8btMfzrphqBqjWLJRH2Wg/pShCS6119uuj3w0hgHq3zvN
DPxKcNUeI3ARItjL4J59r5mxwGjjVBbuUwMnKEZRXYTXtYv6K+yOw8CoQzuvRWv1ZX5p8i6edI4s
xzho41s9i8slSyrXatygXeA8gi+gJ84C+Im22F7bbDmxhkZ5WjuLQ4PKqTrVTxUHdQfaQcOxzoc6
0DANq27ZLPKNZJz5hK4yEmozRLkzDWtSX8Zazm2PaOR7x6obgRvyZ9G4Viax+1h5MSoSy8V02Xgh
nlMm8bwpdB5bquyBihBbbFu7y6pas6Ryanj+ctd9S6jqhdG0VuhX0bIJzOA8N3Q5y5w4uxABjkZx
iMV3npYXHUqdZ19LpqjOs1kszNhGotHXkVH14yaopS3rGIpl3BuWyrZRfhFkZjhX/VRV55jpmMYB
iLmQxSAa6I82D8WyxLDW+jT2xjKt8dgJ9PDKDSHRs1KHOtAKCpKGV7jWwitOvHga+iy3VZ3qR7Rc
O495XVqqqJKG59q8CrrvhyrS1vGK9XiG4ZWPjKIxzuFXgsbKQnwXFpkdt6a5UAnBeTN2IlRYyVZ1
ODSonKqTflUcb66K0LBaw9NGA7rScGVhmRJv+qgplqZwn0nUonXLK/qNRcJ2sevfot5tbrwuHccB
1a4zXUuXmcCujUoP/TAZOXdcbtyzPqYTr3ajWeN6+g0Il0fVwQij54xSeSOon89IR/RJpmHtvqj4
lGQN+iEcN7DB8dFcmCHPliB9+pFqiKZuEk7d3ojtBLZQ7NTp3VXYJd6qM41UjqhnzBppuGtQjb2b
3Ckv/dTTVzkxvRuUauI8YLVnq0aV1Fpx2RVIX6nSoUeOfSDfUr2OoXoYSeLsxigDl1iNERvj3Mn7
xOKhw+e7bJAiPtcwh9o32faybzptyirsjXNaad+c2utHYMbRc+xx7RsELyagqoI0UK1m0Y40xrUb
L0y06yaupnTbq076fPortvWeazE47ADm5DbGDqIjIZYL/H9v7UnHC1tfC6PkOTREfZkadWY1gSN/
ZKG3qMOi86xwjfy48KzarZdByYw7XqVkXgba0ot4H9s+bvWRk0XpREk3HkZ4Ljsvmvt1kopJUDbd
pGdhZJlh0kAA3t9x3e3xv7dMl+ngHoMTtBR2nXU4rbY1/d9OX0OuxtKI4UcXawsTLirkVuaH9XkY
88zalYXveZcyJ9JqgzI931XynGerti/GrOxCbnke9i57vTdHXQecVpGUIXLsIu2JDSsxuMhJXI+S
wuhGWDODC1WnEjMS5lT6emapBrptZYXhTmveO13zC+Vk6394/8TgSKBwo7gJt1KAmOGDJ+6iOBe9
2TpPWhOscpGk39ouAUOd4+8SZ9UsaVw+MjEm3wMdbPS6zsGEAhfBbZ7Gs97JyHfMsX/up5iPVdGp
0qcIy+ISc027YtS92VFnCZuQ0vOmauxcpFdSXxG/mifNf/y2l3MXIhIXOryRzFLZXblkcqFyIc2z
eEKzTi7KtNLGaZfUozRNg/rCE5UtqWdaQUVhEqSahZzWhdXWIV/4EWO7JGhlU1iq3AQ8H/WZgaw6
1jpbyXviuGO/LPl3gjw5aY20nYk0K26AazypDgXwM4vpGr/u+4jNHDj4PZGtkA8R5TbxRQhH+Lxw
ErbA1GlfGnc9BDpOEpnhsV6bb4ukM10rwNpNzIi7CpDvrVROJV4GBjbnvJoMGvzejSHY5+8++O0e
7xB+sPKxDrIWM7gPe9v+xv+DsNvpog3Mp1rywlxTv7Lc2ixWbaxfSN/vrrEoIWGCjDzf8CZ0W1QN
kVaOA8Psdt1c2Tgzz40qy2wiSyB9FllaafCrQAudq7DwxEKv4m91yp0r0jfOVYeycEpdgew6Sllg
60mD7dAM/KmiUB17170HEUUXikLVm5bYjqoqEpdwNaoqKQo1aow8wz6M4nUFtgOa+1PVzw/Tee7K
CcY5naOwDIm9y27LKqeShnt03phg8VgqWwX9SC8wPa/CMJn8PQpsq8u98cLBhZbEIDpcSsK3R/sh
qOU9ClXiZJ6m990DCzxsaVEVLowiMb7FRvDQu4G8KFrd+Obh0M4CWdyC26G9aToHZDp04mFnrOu2
eNqReGU3D0hZAZuBxi7i0ZSCXjPOtkPwFpxcppfgczViHOPearKwXqrWzg8uQoqcS1Q69Zw3ob9O
Uyc59yLTH6WNpLc17f2lKyLwAAWU3qZ+a1y6cXvOUWTeqh5ue5+men2j2oEP3sJvl2tV8lHp2nGn
R/NOeN+4FOZ5GWJ2nejm1CkwSDEz4EvkZq2lilJLgvMwDIKxKooob0dGINi5KpLSjC2clcbC491N
1VbfwAubXLOwTq5Dt+vHXojccZ1VGniRgvoJ+Um8UK0GlxWE+vzdOkIYtq+GEILXXodTZRx8qWzr
sn27kAIWdWUuefPA8rabFintMazira3vxDIblz2om+Dw1AmIlYQuQnhWu2ud0ErNjl46yQ84zxZc
Z0UaXueBo894SEsLtYEcQ8ShY+mtx6ZS97Vxl2b1d70OAquKcXnhSm7ctFk/izSj/t7XTX/e07IY
e6BJf8+xLK0+o8XaJI1zq7ndjtxgaTnj0qcjcBHW37OKE0twM181HARAh4mlyGXWp/OsctOR+tG8
RxGoSnGxjNOsv+f73xRChgsuEmKrXi7lvY2CulyoMXpsO8zpRhoPWrtlGF8aYO5dZtwHf4frrQ9V
goKHC7c9m6o6lThBW0+2W7070qhJ0JLk5r3e9M3SxXp4nuK43eUOdcdyf9+PBWI/nnjNDUYJfUGn
iFpl7epXstacaeD5vl05en+lEhR70YSCW2Z0qHNR1Y/qCuGxIlMNNbiTbBKD+/xQB8eAckvrjHxC
m/4pCFi+LiSisPJcfUZxm6962ohxI31+7cV5apuJVz0YNb0Fie25Vq2NoYK5ls7zNc5rCf9AxN99
38bAhQG4mBCCAiF3AtgTeDIGakJi5knjG6X3kBudH85Ndi5xcltiVj6bHPTJTqL/6C6ntge3AFzk
si1nhdebU+Km8M9PkdqwUhTWViYofOTbRKvjbmSGjjdRRUOWv7CgMeyWvVuRIJQobETzXRAHoQNV
FG54cn0vk/I/fdeOAtFL0BMgIVEmL1LGyvOmlqHV6M6+Tm9ZvKhZG1lGTOoHlsiF1Hl0a6LGWbqJ
TGwcx82DG8eOFdNYX4F5XdxoXXxhxnrzkBUAkJGi6jz2Rry3MjcxVl1ZkM5qiRNM0wg8KbBNhFbJ
tkXlVKI64qRsbHCjphA59XfAgbL1/jVwcCAwuDpeB0sJgd6vnFNvJLzbtHoUJbVxB5I0tmiUp8u2
TN1yl2Xbcmy46dLJnHEKVzXOVJdDvSqqHoO6iKbZGEVEt1TDoN+heKBNRV5bcciCc9ST5hqbDl94
VDyAi86PbUm6aOQxl044kdC67aIHkd2iorxUVcTJ2hlwUvBybxvVII1OHEtyn5zrVdhe61neXKXR
JQ1SGFKr4dt0i8qwVV81iObknhVnyF2oQbw26tah489UI5VVOHayhthRZtSLSAvqhR+W9SLcJipX
SpJabhNV40FDEjtgJKiOJiwVGwylZFJUGTvHRdjbHmxg3bLI7NbwQq6ruK5vVZK3D7gS4c2u3Sx9
K8FcLlUbbGiAlVgu4Y5kWCzgmbZ910PLqMD6MkL5PqfqVBJuWwedVZ1qlSVhM+riyG56N1vookqm
SRddUZSB1/01UY09r/RwkpIuW6jyoVkPsDdx9bK1qk5wu9J6bQJ3sSTXaJvoTj8LUBWv+VYO65KG
q75MLpqdGE61dILB+zLatepxei2jCjQsMDzmapA6j/UrWk30bZvqBZsaxQxudIU9HzXIsV9FdTfz
HbL/1SBudZu3NJmncd8v00Y0dtSF2oMUEbgTUSYuGuzwC1VsjE57MBq9scEy7Jd1ayQXMRwnjJiD
18jsyVrlTIeEK9Z0lgkbl2tq9C62VENQBsjOTZmPVfGQKIqC9rtuql5nCFkVCvHILBttRVAJRqSR
8Imnm9pK1R0Sz3Q92838aB7VerhoahEuVE4lUnO61FJZ7sTRpI2Di6DyomXgJnMwYrJkzAGGURFk
xTjWCRilqR9y2OVs/QtZ/enmKb3Kmjq5kaVXj5vO0Me7oqyqK1HVFmw9O6lNk0Kz0zyrp6rVE021
ToJ+qcVltHIJzW3cUW45JcH3Ley7jSsq+6kqwj8951qk78KL3JPutwI0FiQich/1Xb0cUJngAwwL
DOpmGdhFZsgfsJrnXUX9e3CiFdO0CeV5mnrZXVX716qDa5SdxTzHvGx9US9olmqjoBXZj2Q3AM80
PkqI6BepJ43LqiO9pQgdJ7si0izvasfNziVyymmYmOKbz4256kBz17c1R4xqblYis8PYIfVtI9iY
Ozo7D0pSTFjJk007yvQ03HQhqyagMuNzxzfINyLRVDUHPGxGoemk07gpzDEYFO2cta2lPKPKyarc
rQ74OxKW+jYJS+3BzcKZJ7P4LuaiXLSpG45UvdHWT61k2RXL625d5DkGD4rmPEjSj5Ffahfl1lrr
RAM2QqmV52FitNcGjdBVRZaqTdUUiGXTqPRMWxWTCl3BvytizjHVvJn0MZ6EOkq/b3db1Lsw26q2
vbKX6zjK0arpKN293gAHoyRJkweEYVFXLNBnrdfmN5R4T4oyQaFvBRnVgQuIYK4R2IkTbef9p6Ro
B4ThdP6o4Wmwwk3iXuhRnoAlLuoLrU57UDQtLZV5aEEG+MMu06lMo1u7zGtTp///9PnrT8A4iQR/
JqgFh5/QXIP+Qixvo93eKicglQUcDtbB7U/gCDf4Ad6bC5S6pYjNqr0jpOdwVXF1obd+/oAqlExq
JrSpKiZmPDILI3GsAgJF7KZy8oeuGTmpq9UhvB6W2UmViJWmacH0kNPgRhnQMrpgqnK71tw8/3vV
Apxiw4cAzw1lJsS/wlVbHCKX3j8E2A4yzxBxbknRTNIqBmu8wOickXqfO9SJI3Wqn0gvnIZYnRYX
tszAtJz5tK3ndZ8HVhMJZ14b2axL+gBPUevAzlEFkmdX7oHv1UE09p02eqirMhqB24nNcyH5PTiE
A6ZFoJWZycz3/BjYMxSDrn5K2wJdel2AL3PPf1K9NFeLx5jTeKaKhXPLssy8z2pQRnaOkahN8gkm
fnZvgCfAkl7pLOm26GfpyMVOcevGPbmC9Qc6H0rv+45BUAdsYtu9B5YeeHSjqZcEIHkYZ0vmtBNV
6sJKXKgc+Kv1cZNCQEPIItjtVZWaGT/IqgPPypZUdVb0IW0m+pZ011fRRhVIY1VZt7IDRQGXkwwj
Z+r6eg66SpPdRx5hdhtk0Vw9SSDENQK18TKJ/fquLhNLVZu97tlFXbWhbyeMPmSxv/GCPn70++CB
FCkBtb914APl4TkBh9HttoMPcuLOpzmwukZkllKNdlmlQxldCMiirpI2wTCJg2JVoCpz7IMqRSsI
YRFu5E37isQT7vf5DPRxfpsJ7wpjH28y6oT2VgCvMfaytZtLEELbhsrr17B9W94JPdnuvxf1JG+A
4cjgUbVHTuuN+yjR5qQE92qZO80Yg/q/jiLwETRIZBtDBPfCrOub1jfoPJWaNlL18NbtoCzz724U
k2lTMTllmdC+e41hqQ6RE2Zjo8HF3A+84DbxwUGzHVB3SWHzruerOpL4QmY12hFUDmxw+ajWrgxH
Oos+jvORGVNxGTSwtW3+P8Kua0luXFl+ESNoQfKVZPvu6fGj0QtCbmFoAXp+/U1idLYlnb1nXxCo
Agi2hcnKLFL62oKJc8+Xhr0EOBs0zJnfhjBszrP246Scq/ktjj2x7YRX7UyraDgOkVqwO9OqgdaG
fvVG23y605TkOJJgjFwsy25mlge+lljeOtnnAN8aBILWIcOYbXrbU89WO1r3YVU/fdyYh+oQxnzI
zEWRXxVZRyNyoFgpLloKROPnxU/Cdj01Cem93Ez1t6kaqk+Aln62GtO0Cg3IwVzbla77IhR7pnmZ
yCL2qwQRbHoUbAh+VrH0DQHCBIoenTIAIvJfbeYKiwYbLyf2nlmHvKI0+KSmVr+Pnj1uCl74By93
gpfBJYeidsLP4BjZGeJs8tTMNHjKl+jxww84HqibnM9RNwHJZPyH8bfYkqRlK/K7ik3Ffdk1iErz
OfpszfWUlDzyr2QBVl5VLKlt6W7aoU/E6DnxJqy68PhRFbkbHo1NO9buJro82i4W2YRP/qWaI+vY
Kt1eP3xKkYuwF+uIyFR7DatwCpLVx5yHuU2BKJXv2L6yhAxSfEX8FHwnKn4Mo9qJOKp50pRfyz4u
ZNL0V5yMA57Uudz2NVt+tDNF0Dsavw48/r7o2nl3F39KGPXbbHIcnnBB6TmnIP0lCNQXaTmQGOuQ
Tc/DOEQAudaq6WRqrdchahBFZWp8lq5xocUxRmnGsPxO7Ji1/GWab9dFo5jxMS71ZqDllMRLbD2X
bs42FlH+Hc649r61HOdQxRJMEuzLwDfk7ZPFsVeOFj185ha/UrbYLLEyVg3DBbyI6SJqPV3YWhiT
sRIkraVLjdXNih2IV9bJoKfw0q1F6HvdeoQnacwkNiJtiRlHD/d+UA5HxttPDsJX96YA9WO471l5
UZJYJ+MyXQkX7Yb6XZvd+oZ8ksCQ+L6QGhFZd2ZXt+yWvUPIfFiGwr900h42blxXz6zG3BKMHvvq
Td5+arGHToa8yfK5IN/A6WuSlYX/Egv2cyQNdsDHSLVCLNsjlrsjlg4ugLbqACGGaDUKbEMv5bgU
SzKNSmzb0PIS0xIWPjDuvvJFihgyUBPZ7VEpz9Nak44qz6zR3R6B6581/rfvj9Ya4YCNzVlGWWsf
Y2CjZWKqnNj20ULSp6MxTRF4UUU2H53E1AVuatxRTpy0dhpxP4CxgHhU8YZ0X+4x8vs2c0k5v9dl
xMEBADoAqfzKGvJk4q8NIHs02Rj3CKIyHr/qok8L4k/vxeR5u2oc5q0xp7k+5KIOnttay4T7PW7T
4kQbVBIfNXbfeDAm/TwRV6RlXZJHx/L0tsKzy86LtvKT1/r5Ti1seHDiZU45L5vELiIcJFeEia1Y
UzcK/xBV+u3mMrVIjX4mtJsAUAbijeji2Y+GCIf+tsiaigepu5rGZ4qlwc4lCfJ6SssoeCLa0Q8a
AFjq5LrfirFBJNrYy2pPLRt/2ljF/2OzUr/5doXIVmV/slv6UGq7+gsHxIy4VfA1alzsOnKfPEa9
S7Y8asSJhCW79NE0bnyr0y99XRXJUDXxj/5rUeT1X5Vbgbmp3ejFwrS3KWnRXdio3WMdlvmuUL16
xKmTp7JUxddhmTfmKmdormzGbFXOWPoxtf5bEDr4Ha3Ew8eRGQGPgQe3Ogg8Gz+n3zemwCj5ENkN
/RbUfE7LxWOnElgfs9Vfbsvar2W+bD4FfTx+kz4wllxcZjco907bk9QKHHHt3elgeWOeUUURlgrr
OyF1e+jjzAsbsSubmj/y6rHIu2vtMf9oW4F3BFrQZA04uKkYem+3+Dbb4NTkZ7U991kwFTamDgxX
aLXN9bZ/c8B4ybp5mRLgdqDlWT7gZE8fgKryLLecIyl6eR/aLB1kIz65ziYaKu+T/KFAD79f6hfw
MeMdnqYqE5cM9VmFUXW2HersSt2/WPFSXkAZCrK2LYN91A9lOrbUOoXyCaBHcyfdsb0Gs0O2dFgQ
GPVzfbLsUJ2CUFQgDFvjtsSTJrKR2pkX8SKlYLhuLZDMtyMtvO0SfOt9tzqAGF1tQuDjacDBuQUC
PqWhbrD3DvoDXUSxd0e833gJxTYHj1iRcxRTeZgsgZfc1ojx5EGSN6VKJlssT+Oiz9Kq2HnmWPOj
Fh/44ObhpnIQ9nWrrtnOeNhVkvMx3JG8U5nt6fFAmALPaXShg86r/UAqtakYBV3UAiG8ZG7zKP0m
rXPXvZRr0XWYSx3RX8KGp2Mpp+M09vHJKZmfVq0aQLqs+VMuc0wekwvIEVH7ZBFKH+ZAZW4uXwiV
3WEp45MnwEtHDD3O5NJ/K23lnfO6/cq4tws59kxE1bJK6DCrI9Bw1rHyXHr+K8Ku3pF1dpjlQTBk
2LWwFMRTsGgleOBl/YxTXXnmLC/PCpP0zO1H3kf9SUvaPHG/eQ6CrjwG4kAc6p8AX1/HnJNPmHsP
PMobPCjqFPHqUntEvmmr2DnhOO6sQrRpjXDkg+8SrHh+UvDQuicNP0b42Z7tfJCI8g/dpSfHxfZA
C+ptsZXcAds0Wi68dsXVCoOM+fiaGsqGxM7rehtOfnBslHytSzpe6AxQNnfnQ+Rouu9n9yHCeTTB
lBwdVN/WCdCJJ0fq/s4UbshFOqnKAulGe6dW2d7Jm9uspV54bnJpX0ciZTaDgps4obXp5NKkI12S
zr4wFYFM1IVJxPlJAcU+WqU1HeZ4eC95DSa+O+XZ6OFr9KQ1pq4XzGec6ItkkX2dDXplYC2RuwPt
oc1KN0yF5X2zR7VxEe8Gz3yaLnZV3nct3nfV9y3Cbv1wiGavy/KqL7Bp5xsAFvGuYGGd1VicyMS+
4HGhw79Ma87vx23MaiCm4GnWq6YeGV8hPf19VqOLX4WxjvG8GXygb/Vcv/Vcp+FgLVdwty0cujj2
V5HcNFSyjT8EzV+0qcMdx4p2Lll+duw8P+YI5fdimI98wX/7f0MC7u+BbLxEJKtdxSzI6YxIROj/
Ech2bLfQpWrkj6mxwoTUngCSUj+owqkvTTyPezecm7QBDpQ2ODtuwflNvFHvaBXb57hZThwL3aYE
Rr31HALGbzni2CK68qG2q3hjL9zdLutcW+WjSGNSeBu/DHSW1/ytm+1/+8Tdlf7wa2DeXt8DHhWG
Myke1IZF5feP3BVVkTcicL9jSdepoCq/lrp4jCPAsmHD8qsphtnJr1J4Mq2bqNkan+lraroLvQ0O
g0P6R8Okxu4w8PnTH/550vldMz794c7Xu7tMnrt65qfb+KZba0kvcQvP+ri78X0U3pBv2r6zPu5+
a0B0fdm7XQlKy99vxNSqluUXAEy/XHC7meU0u6hysIisFxm/8DEL8UgXu7JSA0jIHEWH837yYf9Z
NR0o8oThL7j2/aX6y2Xcq5WT/tdg6wWd1VgZaaw469e9OsGm62JqIXbpfj9dAtk/iYk9eUxHZwUQ
MYnGvt4GoEYA1655dDYtiHhGZ2POgLK22KypJAdom8QWH19a13lb4pY9Qgsz3YV1iDiXtdjvRRm3
qTPkznlhUfXcFO7J+BHql9sRyDvifwLnJ/I4u4P+RKCXOTSOtjLT6x9GdSq1/Ov/8L9pXbHjgTJA
Ahfcrv/CF2WNcOs4uOV3yC/wDRM6LUnfu9ElH/W2ozo/GauWLrcz7pbFBtqvLjXOX1pGuZ9ooS7G
hT+YsDM80RDbztgfAQVgPFNMC4s/am2D1WqWNOk47Xf2CD6Rm/c74UzdnbOM0QOgRDAxwzCNwyp+
MK6qq9qjH+TYvVdR9ICASPTQLERvS2mVmfGZfnkX9alNSL8zvrFYd3UzP0QroaJyxuBkarfC+Ajn
1RbUKZaYhtBVhf6o/tN1vzQH+TjvrRi0eoSW/hz//73d7e6qBVVtJtk/dY07QACA4QH82JN1rsPK
OpuaEO3rkAfW7g//tHa7+TwNLm5c+ytJEoq22/V/9Bt91qR6JEH2R0NdKzokZsCWVQjI4dWmvzjN
iARinX0MRQ9WEP9E89E/QSwjT0t8Ym2u263VwW8aI6CFOik9EXz0u10BHdADpfa8LkM/B7ldZsbk
/k7QJ+jM7HOE17KxrW587dzg3VtFePlEsEeu/C+ANYYUmyS1o9BQ3U+s2GgSqc/RHC1ZMWtwnXsV
nnmLzYnlU/IeI4hhBAik4A3QB7t4mrAT3YcK59lK8mwsFL26dNk3Udi8Wm3Lrk3RvZe0Vq+S5c25
R6wF6i+YveDhASEqN/3oW/buTveL3ORr66gPVnguRa1SXvXjvTdJbBNtsuwahLafxhriuioswu92
/C6jqYW2z4E40hLLY6SW6DDIqIcCzluZdv3y2CDva0KktvbGF8h2uZ8FomzrBcYF2WG/rbjqM8bk
8mgaKPMeYhxMLqbHMNV4gxDbbBhVY0piCb3arJnOPma8CSh7ElLoUWZHQVSAmdIUpvU2M94acqwt
gQuF3M01mkFuE+rtTjef6e38PTzdOwfDp2PLAn5dF+dAnVfm3Ye9ku5mJ4C60qGXm8v0MIXzDyw9
08+0mpH/GO52LT6C4ufdfGfk2/+99zHbr9/2CkjVG+CZCcR2keUNAZHf9wqeLlody7z95mt2cIlo
zkVD3W2vsBvS8WJvA9U2548qi9867JCOmCntbwjjPdeYxV8d7tkbOgXxqY3D9gLiqZ+VunYznSt+
CnuHJG5LhssyefEzKd2t4Hb0qXIqnHfwzLPNFPL4U+f3XxrakvuiZsUDixngkPjhf7/XVZv8+74I
D08JELqKsDmyHTxm5ff36sR55E6uXX0jcvJTLSfySHOaLDh/3BsLD5V0dxUUBYD6Z8T1SlI/MAck
adNajkQfC7fUCUWK3W2uJAd+udDTNCsKbhxqjTdeB3uBQGS1oEQmOjFVU4BvlJFlto8jCyjEgoQe
lTUAXM47ezfUXYdkhhOWXKgDniOuWIo4rp/0uuIpb4F2JTQQ7MwICiicrJOpGd/iu/LQhwibrI1/
dDN9+3xgbWKaLb2OJcRwx2ahXrAJC7ZhJKrtIpX12s2lnRY+bY/G9D3nzbLi4Gos283UtHSv8WR7
971aHgzb8X9/Tc6f8m7w2Q0lkeD5aWtGlD9FRNRy7AnHcOursIJm11fWZ68YqgdTUCASEE7Ke7zM
GHILAUqTsCuc1kj1IAJZPWjAmiCElmlsKcrSjjJyL6J0EIOYET34EowWvZqxnHVUIHOQ+Pn67naP
QOA7jbDhMuMZvyX0C3OqrMtdEOca1uPrp/GpB7hwqmW3bAtK3MdCljwV4zB+GTtnXxa1/1dUjLuq
INEXdyRxwoKYPc1y6baDU9GTnYfdZtA6ynxS391kmv6i8FI9J/9VuqnJ45oo42ykm3Nc9ReQaf7x
ItF3NuAcXACymXc241rR1F/Wu3S8ACGymfNf7xBY6l4EIwI2qu4eEdXpL1roO5Hb3aNx4U8xbxS4
vBtjOkNcbyFvYFOdqTkkZ5/qH1Xe1PejJ+KHyYuezKlek3bZ9hNWv4r25JPi/WUYYvk0gXV41eBt
Js3qH8pJbPw5Kg4VnedE5oXIoKipTyBXbW/kElO7sU50N73QfID27Ym7g3eCvuxn4VLfOxV9EKsV
wPUPILFlxme6zF3pnXjLnV1ug9GuZd2/ud90OHhvdqfmS6lsxAtW07Kaaau9mWyJFt6bxgKZgH3C
7n5eUzPlPzqMkx0fubqLPAUKFt7Gt5ZcFruxPwvg8yOxhvOg+/qJzCDh27L6rOZgzhAE8o/h2M0v
iE/sS2ghP3tQRW4sLy8PeGyu+CSRHsD0L7kT4t/Z+Nhg4fI4SNaL3ysPcygEVn36L/9AJLj5U1OC
f10YGDVJvD6C/U8wMmBjo8te11+jFicar4nI1VkLtfAp7Upbbo1v7BsNka/t7jUgr/OtH5DY8UQL
elaj150iSBSSPpycHZv7+G1g40YO7vJFxmWbjXbEzn5N56M3Vwdmufq+CggWpIocALG098bV+UAN
h6B1QJ/5j880BAvBH7gYLpTiSqVjkeiydraB7eJoVHpIhwAZ33hyeORDEI78DsZkrJEK6ph5PH1U
jZeQ1qXpLx1MtWmgxZRyAmiIgbq1+Oi9Xh1rvSSS5uQ0+BYETBZwLn/iYt/mETQ4c2U/Mk26pFrC
Lg1kOG9lW/OzKSg6nuemUikEhlV285latLb+vz4vH/MTJc+3XqYrtKtzGtlDnIFGakMa3IcboIm2
TP0iVElPqHsI1sMKXY8ypOm2LXWQOmJ1zWFRX61yybzVMq52qIojBINFIlwq790QjOwaxzKvbud3
pQu295mntn1D5ncu+MnFduqZFrkPOa6HEPfaDV9MkFQRiPljRb1HwHePxo8sFeNGzyE7GNPFCQcR
+/dARgkSiySxrPOTDNo2GWbOn7u1GJzNhCDH04eHl17Ciqk5cqKDa16VDZiZ3cmdeo2vAIXl47sp
+CiPi0P0U8uZfdQS8I1p5cuArAP23BwsbByyWTJxh/QR+thORb3rqrx/dBc7Bj2Z0K+j6lLR+fQH
IeoNWnP9NrZjkNnrRYpbbUoYkduCCTADXZ3joGSqJkz6UVjQx6emivg93TVSTwm0ZcrLkEkvgjo0
3jO/y+0duLUtolvl3mguqwFKYKCs884IMu2yGg9ITHGMkC3jDZsIcE2XuLhQHi1PEBrdVetBHhhy
sAEza8rA1JHHAAT1e+538dkJrIOxFEC2e1OL7DqN7ZrcRYWAWjCawKaaAVOa6TYS87DvXPFu5t2g
ovHPBmOXy5Qtc+OebpO08YvAexx7RHpLKRqsUSXd8LgeH8JagniiXfFSxBBgd3nJ3/2afA9zu/k2
1fNxiErKknh8sPJlSPscBukGemeKSJHyLCnZ2OEQeB8NlhXQu7pyPglIFw4fDVYfu3eNGnbxCtDR
eUERlc7ZmFFXLD1yDsDWLWn3KmzuP/qtro9WY+PvAXRvLUw//MTuzVBTW1yFLurM4dJPF4Q+n0zh
QDKHdCyPpIYylEpVZCPJ9c60sZoDSnSGF2P1tBqelJZfg4LbqeNBmtNEAb2aIlayzSKkh9jcfD3J
retI4y0rW3K++cM8XM9www/cybq6tsIJDHN5CY1G4GyN03S2q0EetKzuEBPqDkjQUHyavXjfgQ/+
VEP6dN/38qtxS8RTdnnZ9VtjDvihJxKT2ZVUNHqOOysz/i4K6yPU7XnmOlHxKZ+4k865GLeRw3Ds
I7XzubaaGMgiJoJqmuP7pkKgBHii/gLOSZMgrQZ7IMRFOgFvpHi9w7j150FkE7VAIFyLHFS0JrnZ
k7VUKRsVy4a1uTTNTDb9KSdud3KasDj0hWttFMIw92CjgZytLfG9W9Jw6qZv0F5PqU9Ff61lS6B4
7rGG5UX4OpXTg+kpXPtVjnH0EjjzvLUKWhxjbv8xFov8PM1Jcx+Oi3MawXpSW1P1p9xTialOvtg1
kKAc8ORT50SGbz0w6ATSoeEQMqJeVOl0GSlGsR+mRb/YVHSbESsIAk2lfqnnCB8kb52NaY3LEes+
DUD0WFvDSOeHlkC4Ysy2xJTmO5OVGJMPdnXuB+xTjFnhCwsLREfZAv64Xw38RxwjawodEZe3KaCL
KAo/S1qxVDhR9bS0rbUJqEPxmx/qoxVxth+d1O1Tp8jDOzU3fDPGtfvsV52TdGEzf2k7+9RDB/U5
d/0DlLbsmbQ8ul+8eeOHtkTYxsrfKWnLi2tJ/lzbYtgEvc/SuvIRhWPFfKoDrDBzeTaFAx3uR82Y
vROW53Etbl0sSqYNeOqAgjo2b51KbmykXTqZAjhwd/K5hCCziwhkl2Vk7Szt93sPx+erKeq4FIcB
fOmby9QWSztbX9TO3irLLhO+N38u3fiKBBn5cxcKdTJ+tvqlbV2tfH6aBsR+RoQ/Ms1ymvKZ13eA
V+s7U7NDXd8Vw/yzdV5N4zOtcYEUFSPVyye/5U3qznZw55EJ3CQIM1MLRMWvA5jMS4Ow88x6vW3d
cjgEjXKfGo99cRfsgJHGac/jTt/Vs9R3puYC/cpwyCYpkCN8T1aEZtOCoCtEpyyA0mq95NZgLp7b
QCVeOFc702B8HyMErngKsUXb+W57jrGMIXOWuCLvDSL4COt+mLMJ4K8mBXCdEKs5j3qix3rR86lr
RgV8JMzvl2YYgcfaeOk4LicEIrj7tgvlGtcMEDYBDauKAgWErgwS/btpaTJu6QyQq/xCoxo/YlV6
z7Zbi/fB80EzqJDpy+8Ksp1U55/qwm5PcT+LXYHA+kMMqlu6KAI4WPAakUVVXIfYf61EZSN8Dcu4
kGasuBZhL1PSS3AnAkjU8bGgueS5AkN9/WC1ukQN4Y/OOCy7DhSfLVKN9e+8LJDmhfTPjhgQBLQL
aCFKNbx3YWElUy/A6nHJ8tS5/iUuI4ihqrrcgraHpA7r5ZDFJNZQyQcFaqwR1AOgiI5GRG+KkFfx
h2kaaqO8v/XxC8qzKlAbx+r9J9eX26EYujdIL6xTiTQoKfV59ya9sdmO3Io+WvFVOkmrxvBsWu2q
TSuvjJ59cA3vK4V8O3K2L6BKIUZX1PQe4mF5qQlU1qtlXKaoqvd5It7VRwKf+8WKm0NexPd2XolM
uWV9oKptX90y8JOu1OHJmIU7fenmMbgzVkXdvW0r+WisyNqwcOqf7JKIVCqVeQ0h53YeyXmNWA2J
WqvGNoUYJ5qAeFZsbh1Nwx9mH9YecrY0v4x3G+SPvv80Zqeg1LXHnmMfUgRgXTABsYzoEgFgJd8U
2Denwpflxs7fZtKT792Av5XvCZYATLsqUayijkCni+exx3H9tQ6jPZ/mogEOXY/O1pmhEaQTUN/J
gf4zaCAa15hFPrNAXjWzmmfjB0P4p79yimuAfdKjO3zpSsHv1QTYrWkm/bUL1F0oJ/Ya0Bab9Qpn
sHaO5lcN/MF0sEixzv7+dBWzdM5k6Rv8P8A3qQKRTMgZ87m0iL/RMqqPDi/GRzJBFGEujaT8ztyy
eZpY6x38Piy2LX7j70s9pKaDpy2aTt3SIDTnh3eNB95Ktb6qsfD3vBZjgkCfTCBYKk88/09h8rKZ
FG6mdmv4o98fpumsBM/TCMHszFx2G+CP8W73wGPjFDLmgAUjCNRDQT1P+1bN3Xukt/XQ559b4iE1
VYGvSTpR/hkgTzrQcAYW6i3INKDUxnQr6+4cA0R5pqQQx8qz7ER0sz5NY6hPws7b080cVl8eWT02
OGvV2B8d/77k5mvqaQTrUdPsnzrzTou9DiAcc+oa4XQPvwIk43zuwSAGX7IClwCWniFzzMdg2XcW
hVpbYMkClbIrw9QASvh4giwggv4COUWTOClB+AfIFMVA3mQr3j4QpNsFH7a0GDi06Gwv4KTiL82P
1mCniHf1HGfH5Wdt9Vm+VH/5XpNC/BGf8Tg5HEvWwpi3omZISNc5P26eP3ot/hSkS1eMSD/TJw2Y
x4/5mrNmRo4PUOy6/mhMp7N8bC7zOIuRNfAZjNEK+VCsdzkiUYbyljgVdeFcLCe3M6uOq/dC6SMH
M/X7PIWvHmHja8VIsPF1655kGdqXXig7a5HYMhmb0jq6IJwdQuqsIjhiXYk//Cwm348g8SDljjgF
uzcNnTV2V7vfGmOWPg2TcIYSAaDdEZKTtOqYTjxm5z+c7tjwuPhrEPyHsCPEeqwcpwK+gM+C0NRR
L2O5W6KxeUTKIJ4uWKC/FlOBHrgIe6T7rokJOHO+zOIqmK89QYI3b/KhvNFbTuM249bSfVXD1mQi
EyoCz75U4o6s2XYcpMuc66V+8K1iTFy/cr92i3XlXU5fnE74O6jCsX/NHf3iR/SxrUjzeQqDl2XV
wBnFuh1G2CiA1bkzpmmwdLsvkSvxzrisEBxChILvO+8Np2WwAJzmu5O3b7qkSEIZtt3Wi9l0tJd8
ueJoOKVSTNU3HxShJVffy0EhZBs7+UNBLXXAS293McLHz7yTAjJ2dGlnsvM6BwL3sSEZUyE9L7Eb
nUcsd1k/LN17MJR7c18A4vihYo/6COk52bQVHe8msvwsaiQhOZVsQJrD//jjaJIAkyQy7ykcm9Jb
51ufeUS4oJ4dmvR58CCoLXdyUvwVWz07ayZe7j/MCBTOguNNGHNxZJVKWixHYwa5ZydDa8cngGn8
NegQ7VfgUF5Mq+joJwDS4R2mUvGKY/BdM4X9/cdACDszkGgezYWORxI6gpbSz1P6sW6XSAYzgrSX
mEXb+PpRIoaoyeXmMn4krxnBERs6wg448Mnu0dc93yGN0henA/UKy3GhDnWxfENCr2Xf2215rRX+
KKr2EIqcHQmZaRt/nxFydfHoVuzdvPauB5L8WVRBldqL6h8pXQ+CFlJgETpWpxjgxa5xqu4BqLqd
2kgElRVLRDNCZzBbFHKg3cTZcV8cbBsqTuOKRQucllgHshT5h3o7soJl58mhT8MOatjeBak3ny6m
oG5XzImpzvGnYZHbpWX0taYhP40tkr36+QK1nTvHW7cK+dZdzXikYYqfV3wwrdorvjeVH92ZS4Ni
SHobcBmAj+bRK4KPTgSU1XPj5UtirqkZKfZVWbGN3TEwr7E1WUZfn8d6jp3t3IRqM2F2SjzZRg5O
haI927IGOdA01XHtJKa/Z74CcFOdDGoPN21XBr7TR8NReuWDsWqoTK6/+z8o+sbnFsVo+norT9+4
DGP/7zGM37gmMY9nQFUvtV1uzGEIUSx3M/SIKIduKd6mpfjwl/bkbkhdQwu7+n/vb/yDrutnzXDk
IB499UOP7G5rzS2R9s0tkEPTygGWT7O17Gu1YGL6e9MZ+AhuLKM6GVeENCX35ier6bFDhO+gGmVp
hFfGt/93e2ca3C740bQOx77ot/3kbSvY56MD7LkvkpZ8AmgyvgMBH/Y0kNBFrCYX4xX4KDZChXQv
rEWox/i9PMYPWy9Y22xSPQ/Y52ucN5jrvVi8FEg+6yPrY2lb77lrfdZ0CB682MvvRKxxEFj9JMJG
DkfzBoBWDJJ9PZDjaENhhp8egO6/8ym2Tlj8H2fn1dw472T9T8Qq5nCrHG3LthzmhjWROYL50++P
0DyjZ+f9v1tbe4MiugFQsiUK6D7n9DJNRtDvs+Qi+w3lydcrPuX0pCZjGav1Zur1YSVtmWPpa9CE
Yq0BGwWaoT/VQ229xKlTriyvrrb8ea0XgubqsbINcMilYr7IIX8mDIgOcVSOERLy1Ox10MV60p3o
AtQOXcaaZ2KRxa8AGOGeCefQ2RNhuxxGykPmZD7yn9nTYOnFgaz/IU/T5tgF9oL9Q3MeZ3CabPT5
4JVYzoeP8sFemuL5gBbOjU1Qa4kuUUKChhSeMvnKYkIwxFvlRasdDH8437oyfmgm5Tkqbf0ge/Wk
80B1ZwmLyt+yCfJfZIPw0LsxICtSmp7/MiXatGbz7qzrudv67FjMUvliJo1Tw3QuN+yuxic5Fh6c
twRMq9xWM6I57uzEFhrPlfIC40J/mb4PvWrXS4Dn6sI2o+4wNL21ASBp7834DYCg+Uv10ZD0rOYj
CMtg5eT2DzsS5kqPM/DxcM5IYpj2g6rF4lLnZn3RQnDasymHOnIb0QyN8yCdctg8yfVBZrtjueME
CKDMmWFkjl2E9SrSohe1VosdG5oJqNkMe5Du28hKm6YVHARIcPeZcpAVBD+SvlWWSEXAbxbGJTPN
8WMCh7olfNRtZBcdvy8wFLQnEU23UVpDTM1tkIOLOCjODXsaPoxTh7zVHxuCE+GeDGmFvHBjKrAU
pkUHRSYeYraliIoc/cEOj7Irm6kIctJKyPxURclWWBq1VAnDjbxMQKTYS3kpZzYb8pvlrhF2tUvD
TjyDxUYX23S6HwCFuNC7b2qqAgaoDVgRftsfAo2fJ7+3Adp1yhdSE90PPdYPfqJdshR+SBZkbbBt
O4sUekS2HxZFeCZWx4aqa6cnA8b+GoUj49qhLJillvpk5apxHeglc0/6epQwpU+dR86+sk60m+//
nSd9WodS1595ppfCoguhMIikFEtjyMmojX67Rwut3/IzUL4UhicWxQzusRX47sQEY7tZt1lkfutB
CS3GNtOfFDhVxz6pirWGstyXir1ZORnf2mD+l6vEMroOJhmgS5QqZodmhEtb48RU93xpahEahwhV
n4tWwaOSa6dx/zgESvQWaoRN9F4rdlqTKFBLnYRNL2DsuMqsg0i731eDXex8pQ93RpHNMJh5yN0r
r+7TQJer6Lz68QPb9cVQGcDKHX3clkkybAcv9T+GTIOjamZf+Zlq1rqWIQrD4/mVP9OTzYNvAdUh
XVTx1L36dQhUK2nVjTcq3asSJ5ArQvRUpLdTBTrBhCOM3PEbYmACnrORPFvIXr9CISMQrJrT8b6S
cFBVK+aFGT+z0epj7SftKYMOuQy6WFmWsisc/vlzA43faBby8jZwNiZK/KbxSdpK+72B0HMBe4YE
flm/8dgXv+o55jA5yQ+2vN2ii7z0tbSdADhpW57EEKlHM4rjZakMD0ntDJfOycbLkNZsiQAKSJNs
rKFa6qFoH2WPCPZwuXnlhLBmr9CpzfK+Ru3x+E6r4XBfIzLd8eiF9Zs0ZTxKHrSyByQ0S3Qjo+Yc
u1nGu5mbezdTgvdIlYy7WelbOlCfU5sNwjy/B0qjSPwEEdFqKRf4e9V/9eMoeK5000UofubNAKld
gctX30wdGIbdaN3WDxrtrdOqCujNYB1m7aj9OAfXAx2kUphHxSbNw+waOt60TVtbW4V2nl7jvNL3
dliL5dir6bWzkvBk50a9uHVD1ENhx11lD4IKrJKqbpaTl1TQIozqKK/ujRK5pEhkPyaX5d5GiqCt
jtB540VUttraVtpX37OyRRY0/TUSsTjUkJuXshvbVnqE5wTVUs2GK3wiUEGmiU7zPNgZFBfNkDRd
pLbVX/vItc6w5b/ncy8n3PEAvelN+poqNR69qHySE5PAN57GIDxKX2pG1qVylI30FWXpPPsBFQDm
VTyIOC9N/lO6BjNMrhpPoyCOxmWc7HInM1/luHxsF3FNRFTe24FgRprdXYWtoHZCa+dXvx/30G8c
BNvy4jqFzbtaeOJB+twYUKweD8lJOvmaZ8vMq+OD9CoOukQmO+qd7BYdcYJ8GNSNGWvk/Uv3iIBd
dC7/ezOOq07tNTgi+Ka2LolQm9PvYbGGrimlFVZtEOliJceoscKYqZmmXarXl99dOVH65ey4jdWN
H5rZgoiMdyjtXj2wHSDmxE82kB4rNU4GlLWlQjIdjrLh8a+ajX1V+6Aw5SA3AlesTgQXe30635tp
CNSzHpvpAYTfXpt70intyUj8G+V2r972kxkupDHXUJeH18syt8lFFK1F3c4bGuVXV4JuI+ULbrXX
klUx2OlJNpLU0wmpIipbt22ymyur8udodOY6GUCpb2PkpWQDOfyxC2ccYP6P3VKPgvJQmbF4iyp+
3QfPCojH0K316nlK1PhJ9kxoKpPRjS/sXjhqFKckqJDTqati5eskyKNJMeYnlnkJq2TcjFEWIJgF
j33JVidfGR38nsTkM7fMHDLtgUre7NbXauQLMnRzMlM3L3Idt+QHPIeeNq9XxFHzYI0+AGxuIU3I
gk6HMWl+SdPNPqXUEglNsZQvQto6t0BuuwvaddjBOtM8NJnM+TyVTAHsSjhziekb52Y+nNVzI+0K
pSFCZLDOcqhZ9T3EMqSDpO0+TM76M1baM3esTprO574to/GLPzPHtEL9GCKUwobWazbx1N/sgW9P
H249NTtLrdqNZ1bRgo1KiDJd3C+bqjK3LfJOz6OT9c+htgvdxrxICzsUfUecU1k4k+enyzhXVXJK
ltgrgdM9m4D4njTO/zcvgCAkMqPQW8rJYZb87ADWrux2TN7aodoPeaZfjDZNEPy1oXHwoNCyyL2G
X6URsbj2pe4cki9MyIeZRWM3R+mz2e8/esr4Ln0B4dqzrot80TaR/ux21lsw1T90v+he4yqwX0p7
I5TGa5YsB7HQR7xo9tmpcNC2KJqdHNq5xrSliIjgYYE3m3zv9GcdfRRynThhv9pHSHoLTX805pNR
NZ+WytyAEdYbZ9kL1IZYUAPzVCk4LHmRXz/M46UTBQ/rRRXW3+OJ3/Zr6fSNqX5wRvPRyUJAS6kP
dc8d3INdWvCJ+tJ85kfKfKaMgLWIR6/YN3VoPeeaHjyOZbSTTjks1AZzJQLC8fdZVv9SIKl6kXP0
0mi3UzJay/skFMueXV+Pz3KOrxTuwZ1vbM73/OvGshvE8Smpo6ttd9pjbdVipcLleqOMyS+vNqaf
yGgWipGiiI4iuObq02cTBS1oFQPwET8zmwqhqWNS+ATWFA5BBQjJS+SMzRLhCuvNL7MdZHjKMgzZ
i5ibOuhhYCggZPIizV48l42EHlkn2ZMjnEo4C+pWNns5y+uy+FSP3jcIYFbBsgVH5qRqQWo5cC8d
s1zoSZg8dO6g7zOnewQRMaiLWraR7wVnTf2UI24mlFqSB9mvyDKBjFOP2mySdhRIKGMRI/epFm0H
wxbCYJwm1eckjHpVqdp4EMLw3/v61c308nNCxA81v6ZdW1FSEYNMoYgkk+ARqqjLyivL52JuTL9R
F+EUlntpMzSNgC/HoNYNnpGpLZ59grCgO4puIX1yVEkBBmgK1dnqO+PRmBsrt7plbzXxRtoEil6P
FHkwHp3QuXBw0Q93U2W05kOkXXTBvgCuG9NLoOJ84dFGyBIIJj8mO7FOslFcj1CXvCy6isvCDMZV
xuloeR8khvb3cPK9FjvQf7ph0O4HMrN75Aa/89z4OVBEh7gnGmiaH0L1V4ruBSFuh3S+6n/NbWcL
jU/5ZXXeRoEb/W20bWORNZn1MoaJt54Uxz7FhtAOkal2M6w6uEwE9GMrAKdlrYxBOJ9hmrkbLbYG
5HnoKiTvqF5kvbuG7+zjDgnWIiHJXoSUikgnNLKsVDHevSC/QriznvQhj18nsqvSLJIwPiphPixl
F10db5V1mfk/TjLKJF9aUw16i+B0qYXf7NDSV2XTGHwbkFgIkOCgU35wrvw0VVA1nWlZz1Xln6S5
RplyN9a1WLdRWn3kiT0syqFHbEMfojcyMbfZA6WONzzT26fUzQ4DyZhPQjFU1gAntEnLMfg0xvDJ
78HkKTxGHwnjV5S6wU4VGm3FF2MObgZIaE6bPrbKjzDXbDYaU7wKi8Hn6GJqa/CWJ9UngAIjuzh3
GtoDypzdrntCQGNnxGeQs8krPy9Hmeauo7DbTG5jbWVyHLbXsifL89aAej+OZR2s5DADLgwssDp/
NKmwcRlH60MuWxVJtqY0EVCm+S7t2p0lpgQqBnvHbuK1zKx3k/9JZrsn9ikET9SpWshFp1KJVhbo
gL0Yv1mdGo8LzRhf4iQ0diW5yWIb6m64y2EAnSaLPELSNt5WbUITWkPTNQ9NB4VhiPsjwVWU8X7b
iujcBCkJNUZYZtdt2A8ne8UelWNdFtS36jPvNapG5dHy0pPsJYY5vc61SGaX2/XtsSiyZg5bwK2B
sHYqavL0UQubz6dyJZ+uIvxAYO172VnKD98XS5IVUbho2Oi4fT1+p/5HSpmI3nrTNbSPARhVQHMH
hPKioX6ZlGGkxFVFKYi520HkfvLUcDVqWkN42wCtmUNYWIeG7z+USDm8BECreJA/R0NPp0frJzEo
PiB9SlgO59CsoCziDEXCiET7kXhjckqgFGy4L0ktZJSXZcf5Yqoy87FsVSkkVH/Vh+pXro4Zuv4k
1Rw2uLNkUf1V64ZNzqH/XatFuTMQJNsEg2F/1gUhVyG+8i0eEMJB9JxH6y/dD0cU5quU0irUIVoJ
Y+QJjIKbog3OQTbQNwBkyksGclmMNmpbc/O3/19D7/ONpu1+z5dGOf3mrhviBVWuX1w0nBYDgtRf
HRVYiKMiW5M8uBU1HwBqh4+Rp4RfdfRTF1Vneq91BZkZJIz6SHhc23rwR6mMVoujEotwYah2eqgz
y7+4ldVtQ+SLlvrQ+Bdp62FDIA1RGZsOAeoFDAY+hyl1cfJyqrYtkOePsba/ulQ+eqqhMLzkmbEN
eUBwWm2nZTLZIJF57iF5OBAkAsXQnnxd9O55LIExeGG/skYSkDnYj+cGkMRODfViB+5GeQ57vkMl
+6YrIkQu3xqRkVvz6/epRB9Qt1HNtOau4imLyi2ia9grQEw751mam3zw9uglhCufvcI7v/FIgftG
t5Ne17N+QVL1HqRTmmS3KfqjiS79dRgQiUYo0F2bfat9EhE7tx2aR3quBWcnFK/J4DqIFnXxDHLg
5ro2ywQNyNvOXTB29a72c4QJ5y7EBOWg+GTCKTwVXY2oDB60kLi+Yn2iTfyuWiMKKyLXN2DFirXg
D/CK+iZIWqcOl51QrFeX5MSDWcbXtBfeQm/6YaPUxqm1nPalmxGeOYVjAPjGyXGcQaJUeQr2U6om
oAfwynFxEy1rNoAX2UPPEv2hDMilW3kXQMLlAZyd/RQCBeBzK4bvWltxvMizL74Zh2v29mxvdFd9
aEsEaOSIkmpvShF/b4haLYVLPt6fQHU4taOvJo9ySqJ1Fr0yPdhVdPJrkX84sRaCFkvag2X42Udv
usuen6Fr69jdQz+rcwX8IT661PLX7ET1rVGP9SIMiI9QjCtYTBoQl6IL12nFxzzSKRiBEJGCUIfR
H4aSnxm+/9arHmjBwqjK8mKmYbzLDEVB40f73SCj+GxRK2N/tzcgL1MTSeYx73UYCMPwqUzFYwvG
+ZefJavaVtPveUREz64BO8FBTDZdyzlRHdT+aE/cWNUz+7kpdX+hU1Dlm1Pqm1i3xl9G4B9GojFf
hF7US3UMvJNlIZ+joEODMERfvyFPFh8omTMiTke3Dm17C2aFLN3c1RPqRoSZb23Ap9VvJG6LlaM5
7m6cvbZOwMg2K4I7s5fNECzehv+EQnDibQLzijRpcpErlS0chEL0r8B0xlfEO2bEGzcw9HyHDIL9
2A7DVwBd7S/f3ZtqI36SDM4WQ6KVVxs6zVqMZn7OUE85WGGWb1FD8y8qcMklMiTF18Std3D0ml9Z
Ze17Ai1f4jCol3lUT5dEj6A4K1lzyMtwPJsIYlCGotWvxpyqdaFu/rTR459n8wj4kdmJ+takqQOY
wCv4xMEQT6GiboeaHZHlgQDWY2djCf6OwPi7g5K/AhrVon3lNDUaF40gpjWi/bKMZ80W2UjXvYto
EaAql3pi/5qTp7AqtMpTdvx8FA/13CD/mq60uu+QNKmKB+JLQNikWxNu8i9PxJmOHTtjpBdWy9Xj
JNEM+8Llt/jWWEXA7qhvNlWfgledHX3lA8zIhf5JISt/38ouYrAu1QEBrM5DVAvpOGKPHckXLTqS
Ea+LhbwcA22+nHKxLfzu4eapOj86dh06zht5+a/xofuI/Jp98UyxiYiOvKNgkp/JKQIpm7sRKms7
lDUIV/pd8K62urEiaDLtpJdf6moxFW1/ll6S6lTUUtQXa6yql3nJodGUN7lk1E7NQnblkj3Zr5Xs
BmxvbkvKLloJW8usnB3fQfUgGqJVAXQsioepEeol/9jkVe/408Hq6yG7eaTxrzH/ycaGZSe85kyG
x4Raf23KDHq00bnIkjnukwuXK7WL6XS3m8OgL7IUzIQcwfnWfUpnVGJDJJYM1T9T9Zo/DdJC/UKO
Gw6mQVKW53Oy7ZGiOdfzlebGv6+kjaPSb+9f4/6TF1CCe1uvSIOzT5XVZFbEawb4hLO+rXOgDrxp
LuUlUqnsOuTlbYAcSzJPX4RuJ25Tpa2W8+XlvyaRLnEOpWY1qzF0MogCSr2LOoC6WVoHT1MWBHA2
NLaVNTCdKkeE9e5A4zd4gEy+lMPudi+h9ivPC+D2hKrdhXQ3pn4GVdwf7+OUWI8OIho/Bsty9o3v
qRtHqMNBT7zh0FlmTgmzuT+56XiI1AJlu7vfLHP8cqg03sbf+roZ6OACAYFSjWmBUk7u5tPXoLDr
tZrmzYEaBf2LrjUf0u7X5cIax0HoENXZ5qV6EFwyoSlPuUtlMz7szaoWtsK2IzTEjtQjwrrBQDHY
qWrsIyjL22g5hc0lCqTlq+yQ+2MWSu4bjxTXWdpkY6Rgi4Hw8lRRQ3/RuWIOns4s2UUvcpMgT+Lx
zUKVs+sTqKnBePWNrLmUql5d0jJ5M8ty/EBBAO3XTRWW6rW51r7TXYWPkGRz1ZOuu0qs8+9r26Ag
ZBZMj9C0Ue20C33TG6XO+YpyRkCWftZG65z0KB1eoxqEZqhyeopif3hlqxvsWnbgK+lVRJGexeR9
k860MjS2SEdwCejJRVO90Yzg0Rg7EI1m5Z1lk7UkuReWPzbbTvHixa1/98srp2p3qpnqh7ZN1Hbb
KJGP6BvRVS8uu6OFlhBVjn2lPcq+Mxvl1V82N9XRmycyyUbMQFBDN8H7uEZ0ajoneGzd/ndjOZTx
HeKp2vzlgDBANabKValp8c8M4nvBY2bm8ZnPy/Ivu1zTD4uXEeWKveyhjtefap9A8swNkhyfSeuL
vWUW6Fr+Q/uRdotDGlS0O5GIMXuDcXfT7cqFPXRfTtrkmn/GStNfq+thcNTsSuzMYUoU2MxIV1h+
u/OSLC5hIrQjabq+KPYd9XK4pC+vciqYLow0OulhydNnVn23Zol3U0q8U55L65BKs9EEdVaUkNFW
sRLngO5nAXiT/QO67Asx8UEBq8y7q8fofdT5GOVml61lN/etYoWUSbUHNxy/G1r8U5+hTdKZWM98
S5wrY/wnEoxPlaZE72AZvYPdUWZQDgqGquZxVemgG1ifr3W6BA8pjnLwEPrnmnT0xaXAwxW2KIg2
1kDzraZcrB3dXpRucpZTvtygD2X+WSV28iQhDexRxAULDJ706Y50AIP+l6XQPuOkS54AC4sbXuL/
v87tPsL6uK/RD5DFoCsf2nwEU0CgOTzWqj/aSwD0QMPmBmZjs8qnlOdEXqK11SltfMogrJ7kVSON
02RzOKcYCSe3eZD0R0JHTf9fo+RlkpFRpyAX0Ny/FpHu26TYCZNTe0DQ1T0mXiu2Xeu9EuBVjqE5
WPVZXkZIlMOwwjjyheShAakBtJ9DeRoFoiOfg8gnGhKjrxcRHVkU+cPg/WhcP17NYcRyIZOOMhP5
n5OS0gUgoDrKkQpVFpq+zg+mNyAXAkG10mc0ac35/FYs7Nb/4xZqr/QPf7pDRP3ohawgpqEGJFZp
Miz7ykqOgxY3wTabK4/JpjHG2w1iiyzLw5/ubQX0fAbEY7IeUufUX7RP27KMi2xqW2/PsRkCtw95
enWhUPaRU2f871rjkovUvCRI6W9TxVeXdxuirvpKJA6J13kp6Sic2l+MOhnGu01V7Q8vmZqjXEna
ea6uBPhxaETMNLQiflKc+nY/aapRJiY92z7LORRlOhBF0hEADwbI++VwMhqeV53vzdLQKIyjI5u0
3LiPadXaItk1Dxj9YKWUSAIG88RSDpKXfkDiUYtdsb5vxFDRVA/37v9iw/Y/DxEJRZsAdKHb2XHw
mcA3BG1QP6IQXFMFeG7s/ikYqSbQ8jNvAUzDVhXOGxFYcy97TlLXj7mhVY+OV/0YqGiwv5vkiFE3
UpAkU7lD0h/1ja5UzokB49sPu5EaDdAph9Zvnoc+s9dpqfhnr+m0namJ9KBTWPkk3CnYGkVTPymm
1a/iLMqu01RxaO4s9y1th+6otCr4KBIkLjBNGiqFZaeyOmp55J10P8DZduZvpxyBJG58MtHdUzkY
q6kVPxVzYjGOYufBtbu17MlG4SlwSI3mRzcGSQwMNeq3pVcJGAu+vRJ2ah5EANmcGkDK1kSA+7VT
ag6tuX5sLDCFpLSfvOjBsazkIpuEX+NLQ0ndzHWaR9m72QPvwFlQOZGAmGaunfji25F1kCMorZNe
XIoiL0hdWzvTCRDrhKABJEHU4fa+uppRoLPPSZzfbYVIlfVkpNlKLiMXbKt23JJW5x3Nr8yamyFP
mn0ZhtT7kC/BUw32Brb2aoppDJY2yhTnsOm299fc2kb+VBA+/e/vrh9GBGQyQPPzy5bDqY9+e3d3
0593eH8FsYnEsxEH9u52y5zjBkAVtg/3e8aOM8J2JwN3v2sXKf4aKtzvdygXrKP89zu8/bWi0KUE
7/zubmvrVsB+h3cnR8v15TsUyIjdX2Q/v8Osuf3/bn+WnrpxdTL8fndytupYByVwQUXNfwg5u8jy
L7FeW4f78g5px8VQK/EKGF71Au5o5ruq5bm0W/eZVNmL0B3vE/INinO5D8BS86v3QsuXpa1kDwU1
Htbe5B8QoSweeTBZL7lORC6cfJ4yUULWMzX1k6IZX6VTNhVgDMPyxtv4uoM03xAA3ch8aB+H7ckt
kx/38Z5G/JDffDacrrpqDbRZTYQ0N9S6GVYidrXnMCj0ZwSiTu7QKOd47o2V0x/CmD+tdMphtk9x
AXbbIdUaGeJTCuRRcylFPK8hG70ph3XWOeW/bH4iNp7tiMfbXcZYEPP39YW8jZzVmJEgc1VmB9kd
tFE8AG6+9eSsoUHOqLIrimb+eb2h3oM+0NwnaYoRfNghJlEs76+XWt6/CjVFVX6elDZxeHZ0cXul
0qTZFnHQIQnJ9vGGpM34TIKuvf1JAPuXWzXOgPEbXwbvbPh5/oCIOATWMYge5ZWVZlCn+ppyMLPD
sVJKg1Q6CITIbOLVX6O9RB32NWzH+wJyhGy4g5+Pv+9wN9tJGUPG/+cOdwciyb/vUkBCoa47+yG1
o3axGmZroMyEttl0bHRLMaDUB8me7TxFpidvOJJ1dkm319UDJfj89aCGzcUAXbAin2O/KqGLbrCR
Dx+W6ENKCRrjt7hozrXb+b8QrF5oKKOzJ+zIKrM1C5DY1oFPqeF3Con9bJyA6gaZ56LO1eZXHV7P
KqMK6AXqEkdT9IofeLna1g475+hQZ2vv5W6NpC+fXAP1521gNey8NP87X64R/VqKNy2EbDW2/I3R
ZXvpGQxvZhzl5JIXepeNp5vVMbzFwA/BGkRFzr+g4b+cLyNKWK00RUs3rcb2ZFnlczpbu+SJMJ8r
9Ie2kSj3Ua1FxEy94FH1wIOAL6bCk92ly0TPmvMkbPU5VsVV2t0gMVDtrZsDj1YNTqWxyktH+QTP
qm083aeC3Tx96M+F3lIatjfDPV8NbS3NnBCPfTWor/HFmkIXGpidNpQopbQLkrllRxCSjG967Acz
PQpRNnCU58tJR7XCtbRDrwUF8cVwFblduZ7GPLt6NumzdlC8JXXd0mupjM4BIVV7IbtdC+UqLtRf
sjcpjftIxcKznInmi/VM9fIlUrb8Fs+Nm+9AljSvstMn5ZaK6s1Fzs3i6WpSG+RB9ngn1Mv1w/gk
h6Y9IMCWUP2e8IHymnH+3PNVKNWFWYqIWD2NMWjRUnVyYz1F0W/blMHnWnA0AShsEfaTA+NB/8c9
D7TbqTxQvQq88R97ac2BBupc8SCd3pIiGIBVV+l7R03Erdfwyy+7RknM04jN4IAqf/rOHuBNtar4
Cbr69NZaKzlIy7300Sg7Pses4OoxfCZbYycwT0ldi3Q+NeB20jtqPBx7Z3LP0juR/waHFFxH0FUX
y2ge6ibN3k3NjY5TEyG2Oy9ZdFOxscFYbOQkq1QVUL4Rh4csJ/PY+f4mmBmYsonR/ywWXpRlxxSJ
w5vRAEtIdBQpmCmo65eYsBbFXfRLmxg1NYGjZE1pnWgjnf3o+o/kGW89aarbPljmiOrvEdarXzxS
2ketoZ6DMZQkIJEFvSptELO9ZyUCwd4+hlwAgvmXZolvKDsA+6HSxSoxnfIpMStra/vTzJkbEAFU
+Mn2Wlu8NDp1Rii5XX4VDvQpbU6ja621bIEufbf9ilp3WaFey9Am1WLqOoFs09v1KETtPYWCUXpU
RmuUVYurSOdCZyQfvhNfW91WqvJkT0kx82tiwlSwIYa/tA1RryaNsrOhFmTukiHYRarjP4aOUaxc
ZPLfI1v5kTmO9TMdLrd1ag6vSiPUz9bqG8BXnXLxUH1Y+dM0HPMhvU7BWL5GU1q+dsJe5ImTP0tT
TOWsWQMaZPXsrNqsot5dUq+ll2djcupMJL+lt6Tq72tzvK9FPm6OaiXNSfodL8vWrcOHTPnMvbZ7
HbtsVVFm+L21XA34RWRQqoOuUVrOxg7bChn+RrxzEguXWTJAn5DezN+Q+OheND+rn6FW3cyDnYXH
vJjR0fOotOA7B31k2I5qax17pUkXpqX051mfYqWKsF+a9jScpU02QBGGczo3U9zYq6RGEVI6eoRs
R7CreGRfVxEsvbulTXqRgwM9ldtHVaTxsu0n/0HYAdUyCmdYjsbkfiUEdwgoYPJWTna8K3xRbeFk
Rh/ohK+pYud+VSA0r3LqipyiToufctI30Hp152sej++aaaHkDZ479HNEuqM+ero3TuOfBRudI2TG
yl0krpfsJ8UOF3JIGjm/BwcRGsSmmp8TG2rTwiZUt6isRvD9l31OF5sq488TWfn4JBA0O0w9UB7J
DujG9Hs9oawkmQMNPSA9IWpOsApGL/qu2m30INkBs6+ZR/4f5slVTGuYhdGjR3WCKqAIEvG+lXjP
ITVen10BfMS1L9IyqgR9kMlpVtInbbbbbAavmR5lL7WSZCd6lMtCO2RLavviCdHa4RzPixW+7m4m
MN+UM7Kfw3GAwBplHEyMxn7Wi8m9pA4wF3zSImxLodhy7q/SQqDaGCfx2oAActZAZbt1HVOtIanf
tCL/fSVt0Kzal3Eol3NB3C9e/8ugZN+HU1J5y4HgtpZmP4iOntOaJHt5WgnkYldV1kdf4kn9DmW/
u4RJWzyMxugs5HiRUxKInUT/4BlqdvF186e0W95cLkpUNrI1fM88tzpJO8/WBu3MrN3HVhZ8UAH7
to7So3yfIsEmy/XOr8768+r63h3WxfwqUJg5Vq3z+9V1bKWWve5vBFIqcdUXPytHeyQiW3xMcWGt
7GRQz37jVceqQOyx76PkOnVAFIjTFD9hgy+TZjAfW0PPVq1p+EhdBspBXt2brFXGrd0lJ89u/X85
5VhTNd8C0w2vXWceqa2tf/hDhQ5ZnoTnSmuhx6t+sdYppvM+6OmjH7naj9igmiZ553cj4G31daEc
Y2Pqz6hTwBw1Q/EJVn4fsI3+ofnllzzVzKtaK/mGYpHKwYga9aEPpmgWzfS/JEqwlkORQ6K2k1eK
1wL296Yz2+CgQmV/RD1qWOrayJd4NKkLVY8+qLaJEqNG7O04YCTLWSzofcopRNVPY/rFKqNvZfZf
rJ3Xktw4k4WfiBH05ra87ar26rlhSKMWvfd8+v2IksSe3pnfxO4NAkgkwFKpiyQyT55Tud+IJNxl
EHS8F+q4lrnt+wunPUN6kiFqbUJ/Q8XIgtKPjZ4l5bvjy9cqDZtvWhu8j61v7CTTQf/MGpNHF/Be
lj9CF5E9tmXBAXRwlY2wtaNeXigc26VZl908oCv0lkhQEsZoJ7XqAA0PdNXywADFPPWoxK9WTZwF
a+Qds2Ttw9LM/4BzLFWS0jxeOTcaRfRwm61d6pJCuw7WNxk2Ev/s82vJzca3elsi9veVTFmHfVBv
YruVFqEUSxfX7tRjPACUi1Ao+tqGL+CPrW9x2bhLqLeVM/9h5lmHdnhZThPN8GdCHfLX0OzCtVdy
DjAHICq53EGvFoXWt1HPqcho/C95F7WbwEaZUcoN+cEO/fjm0bfmk0YN5nOQ6t4OflAb8J5ZPjeJ
8ii2gJIoWUDqB+SsqsqtKgUqXwH5IqCYwOuqLxaY7J0UJ/mmtPSd1UT+C/z36j7WnW5t97Lxh4nk
SWClw6tb9vrOVmOQVZO9lL/VfRC/NXVhbxvgR1vFCcw/4iQx/tBsIgrIpFjbounityH+JuYiapw3
HKu1XYHSxuugIak0rVEMDqphlajEvHr/hYDyTlyC+I61CqRgq5mxtCwNXzt6nCWOoofslXbrCZto
dL/8Xy6d7ujUUzT66tPaHqT9AVb3ZdVB8SeaMgSnXAS59sGWJl124UOEWzIFKsi0X87xNAFbvw3r
tPH9k12tKbn1vfr8ye56WXpuQPy3kTksK6qWl13XvaZGVd4XU+WiDYfP8beJqvfqXrPHm4ksW0kQ
iapYiWOtrw/KKlez5N7LDHTJ9R7CEySWNrmm52eHk96Oqtj+KNf8f5IWd/ee6eTHJPPbXQXL59lw
YdSpo5wMhoSmZwQX8tUPKzgB3NJ7TJQWhtiQl9FQle+AAWSXEiHMjam07iJNDZeD9e27kIcdHAmc
TE0zvQib6LmxYxyoDEJ8F7vmhB5URolfnCsSUgEK8D9tYZk46z6R0YweBvmRYnDvUI8lAFZXHwrO
ev4SAHR3L2aNGJkYK9CSrRhqkd2d8iH7lpWJ/Fjp6JBAtniKPRfWXjUMyOga0U4MdV3pFmkeurfZ
oBu3uhO5D2RPvadabVbCyx55fyl13uNlqhUBfsE1MxgjecLODU9+qdcvAUKA0aBBx2wRKRz1tlmL
YVNH36mNH6520kb3KWdPo44BiTq6ts7RfIb3kkVJyI+PjMlORklta5lG9YBc29XT4+DcyHH9ENVG
cG55+Is50XhdXa4b1S/XpqmMMUDo5qobprz1QJDs08BNLqJR9CJayYUprUDNpDdbUI8J1Uqev5FD
Ezjj5CxsokcFZ7mTGxKcs81F3m0F24uyAHmYj+s27smNTBw8idMkh5Cipm3M+Mo66OzapuEG5Tw7
qub+COIDDwz7PSzcH2rTyy9JKY3Akir/UmeVvYMfPYBr0dTvOoX63VzLixclzNGXpYD6HSyvoWnO
D60Mn5BeLGX0mIAl3po6sWCoa5P7IsrszSd7O01+shHbMKhMWsSG/6MwvEq9c8AzU5Ihj2sdYME5
GzUFbGT4LlnZAKvLMBxFb24Qckm2StRQRa27MC/Q+LyHUPU4dUOtfGpVMsRC/VeYRKNK1OkL2835
t5+YnZ37UkFsGtnznUQ12lZReMUaCUm/qookwR0oG/uw8oJXP0q+BqZTXXhwB6/6lAWPqxfPtXpC
w8mjWDIWlXogZdihtIZTzAkW5BfVHkRheaYMPDbGjsoio7e0ZzPUlVUSDdUlVtR4p8hFAn5BM09F
GMcbv+yVB4sisWVHOclbN1oPBNknID+vXyStFi6V7IHLa4iva+WScsf6Qa94giSFIp8UuGoPqS15
u7GQx0vup8NqcAvvpUOqbpF/4Z6TnHQjJwUQVt2CAJccrYC3xidvKpNyGkohF2IsGiB5IQiHZlwN
cAn+nBF7CHfhc1sjxqoEY2vXvg2Vntz7E/W10nfZqU+LizCFkwkEgnEOu3orTKLpdLW5ECtYiDWz
XfTUiRP7ZsPj5vp7f6jBtrcN5YQ4XRJVF7SaspPwl8dA2rjGWAHE0pytQWDriB5ucajRMicE36Dl
VyHVDL4tug4DOtccXIbHbDBqEsZaMT1z84Vta97KRm4cAWldOcLYAokBQnac4ss62ghjqKR2ceva
HgzNLtG04SgPKhA0hfN05jXVY9vFIMF1l2B1IidbuekgRuxzfT8kZbFPp8hkCCPjZnTK+JpLIpSt
ek+6nCVLU66KLyGF4/CEElpsISalmhPVuHhAJZxD1AJg4RqNSqjGXLSKLHtYGBPgoy2k4MABvFqJ
oeU37oJ6CekUxkn78tutsUAX2j0VM5mvoaQzubmViRbl5Oawm7CL3czJDVzLRzfeQkxwAmN8iuq6
RB3LJrkfDepjYJrlvc8d3Kx9VM5dlaKAFkaCQ+nE6qNlpuou8wwq+SdnG6mXx5TSnslVz5NsqYB1
2wlXRa7jQyMB1xZD3aq1zeAU6q6zSAlBGyQ/JghsLw3HiF5yj1NPM6rmlzrkZZj/fuVrNEIl4dfK
dylteeeKIdomVrGwCXOFC6/ccsxAMRY8zbqKkuJekip9WTWUmpdhC0dTkxA6JAnwlSLyc+Y3xC1C
e+eVmf2D/Nyz24fFW54Y+dKSCv1BAyW3qeFRPZthpO2bIdF2vua3d2JHqH5SSLlcWLPb3v9aZryd
8uyaYse3HYtkuO2otwinDxNJoQ4sai/OOH93CvpkIyNWHPyE0PZo7HyKFMNM71P0ZoZkncA/BEu3
pOXJfVDn2XPRFM9Zp6l3g9umz3zKDHCjQURmmhwlFNVDG0FeMWs1VQh/p9HuxCxZjwJ2J9fciFnC
sMamItbdV80dGJoC/LsWv9mBfDImDRLT4njiuc6XVDcnutGguXPCCmBmq7gcz2sKwqKiXVSaVb+P
G9eT8vcyjnsAIlBiyXn3RmmHc3Kl8mdTNxVaiFmMhvtfJz4NzbLitEVxpLCPQQZ3iKOli2TUnZNf
E4aGfJ1Da2hwwi+C/jtvZBAy990PmA9f4o5DgJPAE0xdUXcJ497YVdTlUOti55eEhPAKmm1za+qD
s+Txxtc+NQ0FBkdTseGR6zXk+oQxsyxn7RZDRGbacHl+jcEi0D391FWV++R63fRDUeu9GCatU67L
xkDyYnJGJcDcjpoO3cY09BsHzdsh0m9bWbnT3PlS8yyWjpyKHyA8WlqTq1k33ZJXH4TCOE9QF+mN
0SqPOXhmmtRrr03C7adCnHDokbclUoLyQwDpgLHKo6F7l3PlMSXL+NVtzWqhWqbzgp4X0mOjlzzK
yNqtIZ4+OokFT6A/wNkajtm+B4kD84kiZcu6bA+8atjg2ZlVLD3eSoYdr7LITR+TqRnILJBpuBcW
2fVOjjXuZabOvm86Z1XJjHGRNpRPy6abrIAIdfJKzJcDEeGsha+4atxzSFx+Wei9vUh9+SmyqL4y
oWTYDqSfNqaboo0+1bgK4qBwKoCtsxyFRjSHEQSujmYZqy+IYr5ADa5exEgmhA7y+imi6uWqwDl8
KLO0RBPXMt6GNvtuJUZynzuVdAc9NElvo+N3hM7DFI28J5uMSKbffDf4zt54uDQLOwIWEGpNsISx
+RoNXneXUcS0DmwbJLFjubtQ6ap96VFu7cI3OaCdg9yOPJ74tfyhjNwg0QFRUdFuvY3pgLCE7y34
7vAfo5WSsouUUNoRAPw2lBCbJzoE5AV86D9rWWCITNXcetUH3d0idZJuzSJv7n0zP8fuoCLKpXH0
L5M/5RpmF4LO/tUKi/tO8pGZ7APzCIk3jJBTY8QXL/+aFX7tLbyOetEsaH906kbW5G0fFM4XP0MX
vNbk8mhzgEDI1ayWYcNLlgaDw6aMXP1Sjo237IhFUi1UhDBFO360qJvIouxTvmhKM35VvAqmhTxD
9xEtef6ihk0m268oWrbfbDuAWaWj4IwHSrg1S5hRXNnokB4HrlXqfvunZwzb0itI3DXaU5vqDlV6
0r1nprtah2xhsCAdGSJ1WdcK0ZXEt7cRnOTHrK/6nYlstDtm6VoZnOMYVyg0EvQgENP0mzbQzE3m
Nl98K60vam4Hiyodgm/wMl1to7Dec348UDk7Sw8a9I0j1fUB6teDQ33zHQ6JjNRz69+lA7h0pIhP
veeH96KBoEw5ShGs9JMpkiRoxRCrXZPbUc6dNShnucu/9HZ+LcyUaHxWPlE+Hl8gdpafM0l5gaXQ
ulPDvDoPRnntQqA8eRKGx8B5D+UGZVNIJ5ywH/aeBbsK8P5MP0l3bkOlom8mbx2ojC3YdKiZpqE0
mJcpsvVgqm1315g1hesSoDZdCoNVKTf+UXWas1I3Npz1E+JwAib6Dj1eEb5HuQ9GaoC+QNhFQzEW
eHrhIsaOX/3BS38Ki/bw3KMtdCni8LlWsuqOQCu/pLEjw9dV7Ytsp+GCIotkWwbtd5tMyH0CLPvc
9xaljTril7xtZCd692IS0vjuHl0E4Mpj9I2wPh6dYgx7J5h0n8U4UK1+MVQIWQKbbtd5bxcvhRY2
a80i4S2Gpmby+HEU+GW9kfo3Jx+WXU0ZKFE2LT3euhan1qOrU+m3nEAVx8jTH0gFS0u/Q4TQdw5p
NVyLITQudgKqtavXuqN951xXLOSw/tbpRnsd64S0UwbNZxm8jSW/w1BSl0MTVj86/bGzLVh+It85
FaSZFrBQtStkia1FE8aIpUiNu0MojoATP+drApPnNZ16pKGviRoXFHFiEpNtRqFUhyb2UgxlVU/u
JKX8FoHqydD9eiojueUZBC2UGFqBN54Hm2AZz7knMJ/dQ9JkS8ogzKc8k5MF0vENifO/aKuN0zCO
0O9sffPr30mrCQ8x4fB42GsDV/+t4GbBlD0E8Q+kSO1DX8D9aDfo21B1k+wCnQor6jOpTC7hJuPI
PWy0XCsuo11aFFvKDTEc7+rURbbLeFU/pjZ5OZ+f/45nCMm5DCoFCA/HC6TM2doNAvmhGSMLlaFO
fsrj+7LkBRSZ1uS+bcNw1+pluQ89p74MwZR8ceLyTXXTs1zwS4/ift8owJmIcmlL09KSq9YY+q5x
R3kHVjpaFpkarxXDKvYK8qs7wN3TI6MryEzzXkrV8lqVS/PdzpNHZUAmqMpkGdkaad0ZYf6DU96d
z73wzWv5hJ0fZVA0Bc2uHOo7m5/SNlLtbtsb9nCVLdtbwQGtvsokKBH3Dn+k5plMFtBxfsxXs6+t
N8uH57RoleqBBFOzKeI6A+tSgo0mjMU7V3XNKr1Bu9eKvhVIEPtZGb/LKBKDOQ7iZxNo4KaF+uQ4
jhosLQZYXt/pFHL6w1mtdfvJdhyFW/aGKFfxNfANyjttuTi4emeBJ+zeFS/iRmlbQPGNygQI34RI
/3rhmsjNcJc4Zr5oDeNbqOTeE6WIw06BOHUL6anzzBkdqsjU+xMaCwCEaTI8DIneUfZTypsybZtX
eFEPwiMwUZ63C+Jzaldl26avdrLlxXs4Icy9Qv7hxP9lROqvNi9QTzirACL/ddMTdB/UYDilhH0X
feC4T4auEw4q+8OEPekgCNeKHrRgX8fnAKAeFTVlvUajWXrx+C5XJvqXex4u0ksTjv7Cbm3S39Ns
1dgozhj6kyy36QOJB16Kah6kJZAKTW+7fdMQvR5tJX1zYuu9A2l6LZxQv2aa/z2Y7rkktxY5OOol
dXwwLDiyuUdEatj2bZQ+eOoUuc6a6k8T8qwkaJR3TjnvhRxYzwXUT2tFid7socxX5D2dazI1YJZh
UiV3tHORuZfg96iU1ViCWfLd0rkKR8cxgeaHJLFnWy71JtFfbizTLsItJq50tW973zaLTcR1mkvf
dgSbJc9f21meniWvQoBgjCF+arX4BOriDwvA5DnQjHXmV49QUAdLdVRPY+Uc9YQ4ruXYyjnPI5jS
B19ZGXXd75y4UvfokAyXfGqCXToQcgFlEOxyzwlWutmor+YAn37Z9z8ohhv9jhM7tFbPSDgni6p2
snUHQRK3y9gbD2QQlr4uGQhF5dpOHgCxxYWpEKvxrJ0bSemSP3l+r0r8xXdUaGBsRGA0OR9OI8Wq
y0QjHR2aWr/qEJff2PJgUVLXNO0iqptHyIKSnbDNDVVhv1wqW+3WndVpC95Gzjqpgle76gi2WHrw
MrFRrtrE0K6R4zsbn+JsNzG2ZKTGEwVG6c4zULzp1ALGn6A+d6WWPMKowHu1LcO1pOr9XtiUBOgL
7LLAQSX7ylHAeldUwlDjJEdmP6AU3G5Rm/gqo0B/8PVsPIDH5ttxyWAEFPWfGrBHvAhGX6SKtENH
Ee66hYB5lxS9fS8j7ylbasuhRzMBitvESgPOOH6A6reXBCcww+k+GAlY2MA8VoU1qivNd1zIXboH
j2i4Y5ik8MdQMs81CEWXerV7KfOye96lp2pnZCNGk7cmVL/LZxMhgHM/+rzkQcT1jMoXQfRIf+Lv
xwSjs4ThPb3azaQr3DxbFCNfiXwmt6YgL70qYAhbD5OXmAiLyr2r8z/FAKFTeU3CNFpZVjleYZhy
FppS92RZtPF6s8mGuVVjWwf/iouY4LSgXwwgkpMl78JoKRspL8BSU556xypOTRP/7MVQLcDQDQ0j
pNeAlIXPrcudiL+rWG43MU/Cc2mg7ivJRr5NFMelqpKGPwNn39QW8ft0PBulyQMgCe/rQor4+XNb
5A3WQhEWhm6ETSghKQ3rXthqOyPQWEFbGtoqx6TKJUlHVBfU33aU03SVFcNdAx3QVYbZYKm5vnfv
86m3hOZisoUdrPneeLUBE5340VWdsoJXUOcx7epHJ1eTbR3qb63fRme//U4QvLyLmyHfOLY7qU+j
QFS5kG6KHpzK0OSI7tzU1l1f9AOhU+RHelM2EZqw4KuW4jcXVpQ/DOQtFoYu1S/c75VlHbreY2GX
KLWFpXsxZf4oggjSniA6mg3avGpj8GiZhqLpIPWgCtLJ+mwhptSeuHXaraQuVq9a9RAIcibZjJHn
4Qu+cTfJhOP2VIWRvhgpCOHUq06hPgTcBMGSaApf4bXAN5uN4snajcCprBvESHsVfqGJwkn4deha
wRdtomsPj0AeevGqsRT9UAfU6zuAuZ4U36weOE4v5D7JnmB+XAOTlO6nF3W3qZRXLXaKU5kEhOem
oZEnyTIcunADgQsaK2nbS2vES6VtDEz3odKzPymdACOWdt2B3xo64mSq7o0sAi/nxOPWcFwAV6X0
4qNt9dANyVJvyurJG4byKUvsaw6Z8F3uSeWTo3XGsh2GhjssQ9tW3C0pinDl1u6dkeXduc0H9y4N
ze/wc4avXhKW+0D2cwo3vOjVjIhNEocMdmI2oo4ajDypMjHrSghXpZH0KNu6/MDzYyfMvdWmp9jP
QDZx0AQgOfqQN5DBNLQqXlEPYT4bcQSBtwp3OBVV5nNSEfsGaCav7GloDLKyzTMe71JkGc8JVUpA
QpV4LdaqTuttYfhu1re1DchhnvYaDL8484ZXbbLR9eBJY6uo7QNI26n/EkMVkco1zPzyRjinHZh0
HdrR26zsRSmhGz/f3tb2vbuC8EfeCmeNYopV6dvubTY2q2ZlUWa/E85y0AF6aqc0rLju6EtLva6j
LbjRnWE57aX1BmuTBGN+sqNjRoTuCbWvVpG7p6mS5ikp+xfyc845g1lgB8MD7Ppa312aOt5T0u4c
LU2CjUXYauVrMVKZdTO1Whfd6SAVXDlXA6hLU/1IduRgd6hNC/+0DOIV5+cA+XLUTay04xUvIE8s
hzGydeQuEqX/M82N9mue+yoy4ZpxoS493AXwRtWkw66NET03MlJhppOqB2Lq7TJ0eu+1JHS80eA5
2IhZpUL2A7Y/1EWm2UwH0ldl7dULbO2l+VoVibdT/QzS8o6wXZiY5aqSinILcpnnlu2Nw8FBpsJY
h4b1qxtPXV1JCnX5weFDV0+UfBNN1V6e8eAOnfdi8s+jaHlYSdAAvWj8td27MUJE00gyOv0SesOD
GIVjmt0VoPPECIyVcdJQ6FkEE736WELyZPc9fOfTrgh0apuJXWsVmpJ2GVz5Z6NLe0vqvMts5oU/
P8QuYMrJabbHOpyL/hCYy08TmRfKi8JNhu3sLFyIR3DWMeGa/305t+XAaJSK8owwwYb67uHNHk13
NdZOdxqUVD7LKuGuRgU4GHJG9gfIJoJJUUg0xSQrJHqxZkw8GAjDjhaKQsKm/O7F2ZRkbpGn/TQh
nMUsrL2Ifkw7i2Vo/nrwKEBksR4BUd92rYgtA3siKdUsQDKvomFMD1kV/GyoDUwPRL7Tg+jNE7Pf
PPHJ7z9wmbcHbgbhvdh/XieGs898pf/A5dNW89p//JT/eLX5E8wun7avPOnXx//HK83bzC6ftpld
/rvv4x+3+ddXEsvE96G0A/qOfvAgTPPHmIf/eIl/dJknPn3l//1W8z/j01Z/90k/ufzd1T7Z/h8/
6T9u9a8/qe35JW+HWoZo78CrXTD9DEXzL8YfpqLKZ1VKjvC26jZu9Cj7OL4t+LDsb68gjGKr2y7/
zn++6vyp5Q4VmvU883Gnf7ffv7s+hxmO3p0e8nY+X/G26+fv4aP1/3rd2xU//kvE1ethvBpF127m
f+38qT7Z5uHnD/qPS8TEh48+byFm4um//JNNTPwHtv/A5b/fynZKqHNL7esgGcGxkdqJIRGw2TH+
3YiZaBiKg6pdhVlYRK8SC2Zf0y3Do5guSSDtnRhZNq3zHjKt0ZdeZVBbVRvSfRbEEKjV/ROnYIhs
p1GcU0nYgm+Z5sWaMdDNA9n3H2Je2F14ojZjCSOWsImm6mHLMHVAYDVk+yfooi+QesSXwpbifWc7
CD531PnaZnRrYKiMz3kKA+nkpUURSnJiNrAk4GyefLrZxLQa6e8tACoiZw3UMmKr3O+pc85VeX1z
dGGVXFVGYMOTbFBfko1I7HCyB4eJmOrGj9ByteG7Maif74qLTtCAvH1Idc80HAKruBRKXFwUpdG2
nl4AXRerW60adm4BsuHDaqt3ACanzRvkguwoFlZmjiyRUd/Pe4mt/U6rCGp6x9t+QVI0pzCNoeX9
dUnhlvZdf1Z5sbi56SNHNEvdOXLZU8SMXpA3CdjfxOqhR6ZE/YNwfSNTfzUO3dbg/+0IKNc7+dWk
ZS8E74VRLJ+nC3AijuToh6RrQFXYeUHRaQrTR2bt88LybwNHCRzQMJM9B44LwRXBq9sKYZyXSdYY
LUl61OsPa26e1VCuuzhJj58Xjsrg75tQuv+0lxgamXkm0m3slcpAqz5GaG2UO+8uaBLvTvQAe3no
tpbe1gUyS16b2XlC+HXOGJ1HKksn13nlbSOtfbDtKCZuGugH0YyEzg4oI+sH0UMwbdgnUrIQk8lv
NzF0dd1LKThhRUZxNGKz0qJ1ZOBlqI35EI81hXrXSpJyJ6wtYnJrMLXaUkzcZid30etGmZC36p2E
7+xBxsncSDmUHuA1fvrOs5HiPyIypBKw/cukNmb6Tlftr7PdBE+owqeVZmR5XHkrZuaLOWgYgqrr
oDCZPvXvz3UbppTqUWpor8WHMCxP5RspExi2bPcgGiPLUKy/tbO1i0ysGTUhRAsn3wRkC8LXA8p3
Y9xJHzbQi5yAQdzF0m3D26IPG5Y9XK8SDA0rFWb0oz41YZg3RzEUvbn5ZKNOD9pYDmLLeeK/2mBe
druG2jubDGq7lINP2Z8SjogoIKvJ1Zf99BoaKaerEEEJMUG8LUKDGpHaDI50eGntA6UAY7oQY7Cn
P42W4T8htCBvhB30mHOYV8y+pRC2FNuItbPPp2Hu9VRjOPV+lKM3qUnJZOQGTG56GD0GANT2tkXQ
QOYv7LVotZ3woIDL4czt+FdrgrGnGdV1uRmXQKosKPwnOEk7wUmaAVBPPuaUwomuMNbTjOjNPmJJ
1W+sHvmm2VWY/24YCIjKvFMsj3duWw/3o2Nc9TrpngoO3IdcV8v1UMbpV083SCkBsCJ0NkDyNqWg
5Mj9UhgAV6MC+rWwrt2FVA97ATYWKGTR1JXtLg3DSdazTcCWU6rq1gn4raWYuEGWXccNt5rNn/4H
0LNXt9Ee5sVvN8eGKu4qgDEXgSv34BSOc+DkqqcL0RUNXOwGEIIKTfubtaQKui9UY6PNnpCdushw
Tj7kjZCJnRqx3C7qAIAlYYHcrHoYQ1MI1eXRq5HNCaq7Mof3WfREkw8J1bapDqrDrX5ORL97sQfI
ASZnfSucZU1DDjry4UStrerSp/FL6DoW5MMxkFMpHtAN+WULSWVdxIQ/9f7JnvTpS/x7j6h9ImyZ
n2onj85w/0fnprRWlUPoE1KvnyYxORbdCJ6kUvI9JLQnebSHbiF8qg4ENXlPlOFTJ6I+cNoraesq
2Ipu3BjvdqBm2w82canwRw4v+En0JUKmfa8lEN3pziGZmt5UYKScx6KHTjC6JGa1+2yXWufwd7be
8N2DhOgTmu6Tz21XYRVjsUY07UDpyVLMFMUg78gqt4apXHXdz19q4s2+DJDdjH39mahHbTb5i+el
MgrqHbh+OXtRkJC/GJ35KFaEuR2fy5yXxlwnWms23Gh0Sq6Pfuq7R9FLuvyPwbPNjRh1Q+EevQpI
Mg/3Xy7h795s64CZIjDioj4xzc4Tt8ViH7Hjp8vVVOus0jqZOPH/sm52/rk2kFGhsIKN7AfZthh1
716SS1joCyf+QvTuzeh15Qfi2o6hk/q1vfAxtqL6zWkjUjph6z/4oc090wilo1mb8fHTPg2kX0e/
K+G74Y/4pMiVte+knPgTtAOLGvGcU4C8xHBuYAXctCHQS7AIZvkaRpKzjmHrWlgEykmYJtG60/Lm
1EwNybqPzWwTLoqsrKPSlvazXSyYh8JN2NJcM3dj5KDV9pctjXz8eIV5vRaSjqiT5OoaBoVQMeIO
FqzkWzGM5Ty5c5L4DuRslC+bFDULz0dty9dqeL56FLgULegXkGp1JM7/0mTo9aL3asDtvRBTYafA
Yy26uZegAlsQVvtgdIvMXGtdCMrNqZpNoETKVHLgP4qm0SGQQOv+Xoy8AgKc2aOb3Do8Amv85cFb
E/hHBXlvpUirFWlH71wKkqSijnltd7N+LYxQZ/rnQRAixZOTMP6zz7xm9qkm2iUxEYaat5PB6sEg
lGvPcIVErpI/txVKdL8Gv2YKqZA2KdVRFMNM9z3Ny9YhVA5LcRuc74rZADOuP03Mttt9dJrQB5dA
+nRbFc281TwxL5u3mp0zBJuI1yYp9/V6fKTWv1/YZNwPY4RejJpYHrlWSopiy22KZQVXid+oD/00
CTGGvWwUkNnCt5dM4xhUk95tprUFaZXgaJdqcBGzQc7/SJpAYy6GFpn5O93rjwgHyY/lsG6pj6lA
0gFZmOTO7UxbuY3p71OELk6JBQsXZ6I8WokuxOJDtbAzkJ2UoZabekj7alFo8k/X2/y8VPS6YOJg
GDiriCFRdqqZekB4kZQ92FQb37m1pjwNJD2XWmTpe1BTypNfWjZs956L4nQOVZisd0tzyr4aSL7u
Da34sxhlm+PqZAPT6AECa8r9OOVhRaN7ir4P6vpPMWqmnK3wDSjd+Vvfac95ueiJfZVMKvewdMXH
PuoK6td5n1L4Hi56CWBG2FqFas3acZ3tWGTSXU6d7nqoW9Tmei9f9lWiHEbRxBUAp2ySE1wIw4ep
aT6D6+PgJe3PnnD54K1FwZc0k8sd6J3yoMoQS/5WGxSSg2KYBdmRtIh/FKZaqBJWCakzU04nCv5f
+oTCuTSpnJN6FegxkoUfVvRKfjRMyzveNhAz8y5jCt316vfHGNqKRPnoxUsjyN9JpeaPZKCKR0mK
/yDX3570aaTIRr8DMomU1eSRF2rxmAXNCurz8Sr8lWJEiLinREpMSoZZ3as1oftpuVjkurEC4Ait
79sF7Dg5J6lBbb+W58uOUMnCjJzsKJxBEYx7daBSSFwfhQh5P9ikJSGutlrttalK7WxJwGPF0PIg
VR5rqnLEsHCsaiHrkXVOPUl+/bmmbRXtLCXwjLuFo73Oa3iJDa+qitqfD6dlYMXfEjA4l2xqSGEq
F19NjHU/qZfONjGR6Bk6CREqP2IoGuHi68FjDzrxMJtEj5rR3iQ4M+9D7tA+uCmUv78vd/NUqTV3
ewes6/QRRNNbOgzqqb/tXKk+Gpw9c9gG1Pqo9uXO7LxhZyt1DT0tplg1NapWxFh0hfW2Riw3K5KI
QHGLau2P4J+bOvubBZlMzWcUSDul4Qghmrj1XFBX07iSJfVmpNzl5/Ts+Mk2Tisas3F+LhbTuhar
WwVc/uetjdixE7Q9/7JtTunLThvgb4QXJF5FKM58URqn40mrI9JpetkXxX6GFNl6geisPFchkoFW
H6dfUnfI17ZHeTlHbIieS3lhZbKyciZkPlLQ6dGYkJuiJ2wjQHRgxdOMaLLfPTGEJo1px4ih5emm
B2/W7WXemU/wUjdXxU/aq6oY7qrrULyZbaZceOcqd7fC1FF0CcvsROmqDXa/F0bRhBBDbE0AHRPP
dXOdG/MxrN3sCjrT4qhoUMSZVaXzP6SdR5PbSrBmfxEigILf0pNN017d2iC6dSV47/Hr56CoK0p6
980sRosKVJYhxSaBqqzM8xFwzwuWkaWeUpNoNlJMVxF4zV3BafVrW/MJ1ZGJ5PCsxEz+r71Qvba5
M+Zq3xDBSoawd5StlhN89KM7nuVQImAvaSXKe9nmGMW2NazkUbaFSrMgAid51lzNfemRH4bw4lrK
cwgp756Azfou94hInWspaIPrVesmiBBoXb2XDYPpV/du5bQ7SFqsR+bOt4Y2UPaqZrQIXtBN9iWO
zd+0PoEpt75ydkTkyjgIrqOvbUFFOIaia2vF972N2wdwCBI/v8hCNZGGmhoEdGUVQeOfDXVRg6ZR
VX9z65zNrUhO9KsgLkDP/ZolHrT84gfCXfdtgUDQrwY5wuzx2kWKDYzJUDYWpO09r2PtMw3VmBlO
qc5Se8hyoRUssZa3+q0Z4UKAl7I+Nk25qw2Sl4N42uac/0N58rt7Txd83+YrPT5FaABeOFP+aYm8
vJ+9PvyBZIe5oSuaigwGgknxFq89JSFPP3LhBAKg3fduY9+Pc0FWLirAFd6xRAvt+yA17XtT8+xt
M8T24mYzNEU7kuF0J01yqOwLxmbRZCIgRpHZZKPm++H1ZW6228u4HRnHHWyaOzewuz2J2SSnJ8X0
xWLJvUqNFn/kXHWgUZG2bzwMnVI/xYa99VUxEWvS+XcJEabLUFYNO14nrV/vZGtYDh+RNx/VE53z
UvLtlb1gqwC+Z0OIaAVTl7WWbcByhFtZnaKSKEotcE+yqlVEfCrZl0wP2jNPquQ6CH0WyMOQGtay
V6GbyqKqiOeX1cwG2CkQ3DZKvrZWkaO0AA5oXxd2tuWmqz9x2MCdHJDAP6EFfhsg/ieMwGFpI/V9
+auvAScALRb6Zgkq7ywfVyTvuqtGnfS7bi7klSxCpKju7DLwShjotCiEWy06PW4AblKNq/pRd5vo
Sx83bvRcZG3zpVDb71obbhy7LB+KXhXPpKUTHlnVrBTDQH8eiPZY+WbvbWVraLDfR7VEJwCDziPK
33exR5hUPHeu8CHekwJ+kI1yfFR+Sxx2Q9ISFNG7XykQrufeSgHYfwIsr5qmukr4qT3KguQr1Qwe
e7MrHknmnPAlqcAuJy9Olk7CdjUzDMCov/o3Xb7VA9M8C1t891IEyYZeSy59zp2S5SR0fKIRL+1c
yIYhy6y9P6QvjVX+a5oHZJlTnCorWl77t5Z/iILp1EpE6Qyfl1e3ovkP25ia/69+t2FRxPc/V5ph
ZSR+TKy0B3FnNMgYnnNORR0IiEEU8qorOCdZyPpfzcSChrsg9I7Sfp1BDvmr3832W58CVseG38N3
TS0Fiwxe+LdXug2RV3+/m8zANzSwrFv8rx3ljLe5ZT89UMx1yV0FUjcaAcvegSrNtzYuNubMlpZ1
0CYhwcMENN5s/aCjYfRbfR7YSqMccysqx44ORdErDwQOmk9dnX1TcrM/yhouV7Fhb2auOr43TwiH
7MI4H45Z62io5JCpMVqRQN80Exdpk0WXmUAuHZGvZbVQJmJ3y27a47Pl+99WwSvR0CEZalqLVmCe
bQx3bE9xXLvkqYT+QZnJr0yK45oAoWCqfGLQ/eAir0zB0ybXWujIfzagMob32DO/SLs1pREYirmL
lvyoew6S5Bxp7gTAIQbBbU6xUJAlN/Q6sexbjRwYeN8ShEnu0ibJ7+wheggNM91Gv0zSXlpVUCz+
vhzIaMfKB30dLdt/6/RrNmn736csPPff2ZvC3xLk5Ky13s1OdRJ2gBbINCjIMVmEVhd8zwjzJIno
B3+ZNx021pdJy5uVpznJJc8hCQL3E7vRKrWLxRptZXVtsSR13+XwoZmOgUF49qYKSCWya3tY/WaU
l7LQfQLUu0b3CNciZpvYbjEdb80jiPt20Xp8TOgmf9waQvCwKLGheamm+SNPW27H4EhljUwJ467O
p3dZk0VfGPOXpq/Woh7zR2lTQ0Aw1eTw48bkIZrNUW24lm3GbAJ/IraTorfLmy1NG2cxdgSr3yYa
4k9PQ7v8OivpYAfS5KKFnEPaMhe2rJcM0UbaWByFy1KEzQ7OyCUvRiQ+kFl67FxrOMHNPEVzjTT5
8nGEwr8BmjatZFUW+PC/Eygf4Z2kW1Kb7sXjxFsOkqaGbOstZINuWQGGJk94GIkk85BmHApxSYiO
N4opPDdzTdpFYBl3rB0Osuaok0GUohjLrY3k1kIar0WtiosnkArTW0hz0hb0qn42xmhRp1W0tlyl
PIeFyeksaN5dYmv6mf+3Q8Czrb10FgcoamcE/4yFtkyBoZDM3RmHzAjzj6AkcdWBSgXsSFHW8VTa
RwNCycGtVWNr4xS578iHXIFgUb+YefjJCVf1w462KGr4G+4z1dYme+6+dYW1zEsfm9W27iJnbX5s
G/cgWy0lhnifjHzF0Rq1diqxkPsEiZuVLirrSNr8d5AKAQkUGpLes+lW3GwWJPddrrbkm9ND2pVh
LDpY1v8OI3fz/2e6/3pVaZvfIfsusfaJlK/m48tmLtr55FUWJButIgJ+jzeT7OGLUdu0QuUPOveV
NjleVkkEfSTe3dzL2m1esmQyWCDbnHSpQ0tY+SyznD6XXUKyqP0VlL17qTlhG+us3OVCDc9Z35D9
a+rWA94glKdcD7gSOqQLZDHMr4PZPvUx32BlqJdmzxknu/y7K1/1N9SqvBzdVKyr0iBVZiarCt2k
kFdzIbtMM521nb3W4ZT+mEQxXrijgbkegu6TZJVDSVrlFx+40Zb88m5Xhl6EjI36afId22WODX4n
t/PXgQSkretM41pW66Hp1gg1ZVtZ9aY+WqmmHu1l1RUz/Aqhi7uRW+WrD8mKdCPQW6WqKif0n4lr
zsCvlaojXgYt+1mtZn+rrLqx64Ei6362ymp6Xxjr0Ve/d9PkQn61VFSHEoNY3yaLiY7u2cFYGool
/GdWqdKpJ1mTRRqkM8hCfI96PUvXg70XFo5+3AY66TCqfr2aF+skxpQ9h0AkmskGQ2TGtZWfmkGK
0tw7qUyxLkQPe/ZXs1uaerGSM16nJbN2MWaesm6Qill2SZcfzDhFJxC52NVE/PmnagJhEO5XZerN
9aQF4aGtnOxJj/VPRDzTbeH7xOm0fn6SheMNzbF3LrIy1mXZrm6NuuJrS7NCYmloy34H0PDVy0qS
Cd1KLFxhK+dmFgzhNMC/ZAm0JVPTf7MXZeYbi94BPhk2LX4DuslREGi7/dShdMnxRfTeChiVlul8
NL3Pgy4u4MR35GW0fdPBjMjdDzBBH1rRVU+GPsYHlkraGsRz/xGzPE5098PAU8dJbaESCyu0R2Ny
vstx7AN4fJN28jCQ8ch5RGvw3A3NK5JMHZ4MzdK+klGKdichInu5dZRFylYosAseU/NuUhZhSdqn
2pQIhGe2A2m4mOxT4VoruQl1olmuLfOXmteolzqO1Etee+9V6Gt7WZOFbIxib9GTG3e62XUhjGNb
6FOJVKVau6/WpE8nywvHRaciKjgBmVu7YnC2spoq5ksn8iVqrGhizNgaQ4sCPjURHOVVPAVpvZCX
vu/E9eLWpDoNm5ZKIzKcIb91/HmJ7N/CaCwXmuM0HKO58PHCZKtK79/s3Gq3sgH1LQ/pkzD/YhkZ
GYdFFdT8rXuih+RlMGN3olnUYn7gHK/FTPK51q+dWo7cNLS+AGLNMdMyKrqG56ax/QxsNEbhUiu4
itFzncSumbV7asLleapH+q5JhXhRO+9nK+i76DD2KMOxTnAW5NL5n5Mdb6vIMH5A2N/XUYuTD0gD
20dvb9V2fi8d+Ykop4XqZ8GdrPpaEKxLFTSZE9sv9TChjxRPXy3PKTZJM+B8dO3qbbbnpRi/kjIL
lpWvMMc7y5IIqUOuDuGb4cTAjN36uR2hQKZh912anbQPtoU+LMx0Z7FHO0DuhtQ8Xxl/Vkdl6Gf5
Qpqvl9fuAeFWSIcDz/015q95rr015AWyxW1O37UfbPIgtlVm90fFz3sE75GyMnvt0qJlbiDmi022
xurQH2WRV9mzMvj2Nq4jyztJG2gQYmhEUS3kCIJMQtzT86xlNsU7jfOfAvFXtL7JSSqSfhP/Subi
D2hPC9lqhtF7Xqvtbmo0QVbDPCIMGk6CCiskS+9XR5kFBtLHOprNB9vYOAZt2bGgKViEVA2HGFul
iq1NAc8M2rXQ1JXvNz+KAle+kpToBJL3QmYFIAwp9s7/lau2/9nwm20mZPzV4GQ2ya+3aWRvqRIv
r24Ncv7r1H9Oc7PJLrcRmQlZhd8u7yac3004y0PL3rf3agbi0TcyfaEpdbnCx5DfozCW3dvzFfEF
JDBZF2mRxRSgIlf1lv1bVzdpRvZDu+uQXzMM5ZhyG/PatRwppzYctTuP+LKkyUi7AMUL08CNHAbR
ZopM311oPFdPhdOvNVmV49IiyTnOVI2N6pM2Tppf1x5DIkJv70y+Ovm+Njf8qdveGtym7e5qnI7X
t2GoswiYskLI2X5IcTu1Lo5SYZbOQ1K7xom4l4NsU2dT3tuAOvSR1dFclQ1N0fbrSnPdlYhYhy/Z
wXmLmvZZDdq+9uGPerGA9xzlLNwV2gfUbG7txP41e6guJ9uJd07YmufGzBOerylHoFqtEqID2eAc
TYZ5lleOX+l7v2merv3kEL9P/sm8bNql/NNxfDPC5iexa2o9XFjzrLLfbao5LnS0i/xwfUkNVkZI
Vtaqn08b+671ScErip2sonWOELBJKpKsOimoj6p9QjDAuUNfwr4Wf1Vlg7R1bhRuijGIIA8S+6dH
fbJA36Z6QGOueggjzryMQpDx1Y8VHzMFeSa/22RnnoLNKumhdciq7CfHNhFrDwMH83XsX/PVddBs
i5pcbA3V8zsj734Wbmvf9SwaSIGHtEQy1b8Ns2R5iRACOE4zqvNqA7sc5gSYwVIr/ZWc4bdLOa3s
LVs8CCL80JBGmlTEoxDfRBKzSNGEbyL3SMo0TrbeRC296FN1da2Theocr71G14dgYQWfv7WYclA+
j4d6zvabPEGW4QnrFaPylLuJrELWVxRmXCjIMHPqB9BHaId4KMJjSJ4r9Hn9EKXJxsfHuYts0qqm
ojQPnNlaO9/oHxW9J8saKvJCn7pmwwZq/BrjRSD/dHwTPkwEviHNpkq6qz2zqulq71Pxm132nwgn
ufY3klY5oaoIkmUAn9SX5bma1XWTmO1xU4zhYZq1d3sbaQENAb1NPYvt6mxcdvyigpVs9UGzHj0r
5gE1jy2z0bpXlXDXzn2RPnAOju+9gjCdHmqr0xd1BbUHFtwCYrf+oWst8hh+F4IzN0hxFbVYJJEb
n7uwSJ5QXLqU0MTfCbPKNpZfKwDW3OLdJZMZ/1FBsh8a7Rz4o5qYnkjRrE6gqxEQKhEB6p3qavKt
AEARJ/nVSasUfGkp4dmys+wjG2RVFoVNHrvno8jjBzPz5dZRXikz0jnvv92ml2Y5yc3WB+HX1n5P
hnzaVHrta5tyskhaVNiurRAiLZfcR2uWUXOTGcXlcWh17uKpGyUbHEjp4n+MIpYqOuiuvrpOIue7
djLi7oum6NUu0qPwfCusnCjqflzeLOCRwjMcS7QSptB8xiXp76Xt1kVe1YUzLT1NU1a3Bm10GIbX
1N+aXUre4fxiV6O8zCsiO6A3rfTE+P1d6DauuLZoP5wq7g++N3YHV7V/FtImq7LhVv2tS1QqyeK3
+q9plMkzlh6yWkvZehv8v85lzy+sNEWwQ7N5D9pj2oaDHSyqGaHVQPYHBeAUq0Jx9bsscEFvSdRW
DDTqFHO+sxzNEGevV40qKpeMUXP+KOMk7mQX8AMhZCUEmHy/MHdDYtusHivlve+1PZlz0LjVYODw
a2aXz/ZyKr/rMaSOMArEuWiMQx20m17pDlFt5p9B6tQ8JXXlJYyMcjXUSn9vqWa4tWFr3DlITyzb
ZCyQthPA75vmI63t6EUvFPs+J5E4A/f24nEe85z7B9kkC9APhDSrNbqB9GZd8VDXxgLN3W8lWsHP
sS54furKUtZMxIye7YEfmRO3q5G19srWF5YSxk9+0HZP8ZBGKyf1mm2SWt2TmufRiTvgq2yUxeB7
Xx1Wi0dZA8dhb2uD3M1IxS20ZDJnnsy1g5+TTXXSbnEEn8a24cBvylnDzBCfLtFsYk7mKuSTtd2I
bZlAAwpDpech/K8SjxTG0ZIasLNJfOmtoayLD2RebBDLeAGUNOCUaYjvZaQVUYaXsknjexmENbfV
c022+VF0qdVEXYwNqw7bbAqOC2N1Qax+8WjnRv7IWppkiWzKtrIqG/ScPOEoss/SVJtddRSN/Xzt
Pw/ylVku1WfTk4xdlCx7o/mMXL+9k104yXAuzWQtbwM0tVmq3CSPtWYsYptFcFyEnQkqOPH2bqpc
ospX2CwR+HlGsqw7p33N+b+akLTigfLc6jY5C2gUVVvP03Q+RK9elmbAEdn8ME1EDNs4QvZnrslC
NuZzj1u3/7tt7FDhG2qSe2NlnVsOdEL21A64kfUYpc7dMATlBY2ScolKa/rt/90jZY7hzzlarUST
RM/9XRknzVM9Km8e7/GYz7Uqa4Pd1A/aUlGM+knPh+YpTt6EkcSP0mKiMYKSodlvZFs4uvbZGOAk
+XXzkESCsObSOLM3RZk77brPnkd2YCrRW2O7+qZ29XCfx6p1brkZWL3j3VU85irSdbkcJldZOwUB
kKi+O+AwJ8SWpka8jKCXrlXRWeKl7Tz7t+qtVXb+r7EZvr8dzNt0Es1RFq4K+YCHbg7K8V+bvFJb
iBe4gj1OQbI5wHNMkdVVIUuursZ2jiaNWnuXWvp0mAro2BLK3qKAxDPJfu60SdmNXUuofibCd7XU
l0A/g08CJwkHC50XYUdIJBbE4MQdYFc9PJu9Is4xBBmSm/iZHFO/WF8braix95avfglIaeCox3vN
a24RrjW12w4Bm1XuTvpzGRj1Hccf3UJWBXDw+7COEemplHap6180UbRPsq0CsBArZXCWNa0Yi6Vz
nkJu5fcwcJy7MVbiJQEAyIuM1njqyklfIrcUfNq6vWGlZH7pmgKqiICQZY1K8FrMgmBzBzkynoVJ
qgGikxzJ0jr8nEpzk422+aXv+2LbxevAB/09ETFc/ROW6ByOjaa8Wl3/WZlVfJE1VbzWbaO+EFLX
PnC4dkqSHOXv1uMkUyT+UlZF1qdbQoGtNXF6byn58fuysrKJKHtl2hVEXYsE15A6F2YwwJz6dTWk
kDLYDPQb2SALrUisaz8b4Mcd0LDlbXxSc4iC/FFbQ4Dwgo2doaI1OC0742qMz26rCu6YifYIqblf
xkXt8KFP/qK2KwMclz4sC8fP76y2LJ3rZeoV+Z3mmLig7QIio/Kt1aFz43DLkRoaCAMfeUrleo8s
Ttv0T8KbNcNTI/qWeN4S12P7I426ewMY1fs08oMx9LK4b9y42HW9hY9QS8VZj0p1FWgc2MPs/pCD
RmdfQCH6bpt9ugjUrHrJOoTWK9vrFpWPAjjngx1EUX5z9WhUuya22md8ErPWGLHtsrXKA59DHuOb
bLRz333ig5FNskDu/BX9bvcka7pVO0vd6Yk4m6cGXfyfc8nGUpmcP+cKETwxdM09GfNgOVcknv0k
NVbS7daZbYK6Udj89Nf9Vu8GxVmmLcShel5bNwL2xwQPZgcrwnxOtMjelF0Wr5t5rd1FFehbhTtw
N1fVQZ/OeK0596WmaIV4GuIHOVBOZpvFHgWPnmce7QgElWRrpe6dnEvVh/9+Jf+l8EMePbrvXQtf
NCaho0Ecbtqubheyxe3Kn82yeu2jprW2J85jfxscFewsfPhBC23UuY1WxLjdCQttM8JYOQtMuL/O
Jm/GnquBNobIMnF57Z2GBNcqWnSYQOSpjvZuqgFhxk3rbXo/H7/qE+ypf81tCWlXmlX7P81/9JaT
ZLNP74/e0hxE0T9uDtt4UJ1ux87J3MbQ6J+N0f/WWdX4DUjIowKA6NUQkUlylamSuVmx/WmnaSF7
gFnc9J1LNqcXFAS0t1/0SBuWOifwJ1aTkFdVpclPst4SN97PXCi3/8bSGtmu3PiR+cUZXRnnvRcV
akclXm0bf+q2grNzsOtWOXadK9ZT3tfPgM17uHL18C2v9PnGY/zAMbSFOrxoM3d67ghsgU+iEuM1
f2pmRbjHf9jRUDs1RqE++w4s2N40f/YPEYq69b/Z5/7d3N+z6S/nlx/on/1vr+szz1/95fv5s/9/
zC/ffzW/f3vM1wMHKM+6a34P9Lb/1kKBnuIEfRhnQSZdCPDfzHa4DMQ39NP/GSLDPgC57VhwmuYO
elC08Rxv/AqvDRRbpXyxBczjcrYjXjx+hcizNH7ZMxLtrva5/+QY3Q7vSbNIEVy5q424qhZJqlh3
Za/bCHh0YiVbZCEbblV5VdU6Q/5qzqP20AYDvLF5Vjls1HoTT1mgPiHrDJcpjcV70dUvDqeqP+Dt
pooNb6yd+t2ARs1yAMOySQq3Au1HgZ5WdZRVeSULpee43DeaGhIKjySFFK1iak6yiAu3OYVzIaue
OZhLEC/N6marjBY/tqz7yhRtdMOfFnKcHCIbxgKqLDmdFXh/W33vJh2pt8p/yR0zPHa9rV3tYwTi
ZEgs5DRVFEnYGxjnrgf/EifpobRbVNQTorm2boZwN+x25Yijl7w5m1TkSZ/5d9n0NIRsb9yc7ZY9
PqECMj05aBeQUtohvjjbSLsZEXZlwRFapPlZ4p7ktvGpGVwQuIRlQD52q3LpDw4ZBYk4y1YrnPOs
iBJba3owPbWAuObdMIvJZqmruvsWBeMXDS7hjyS+tyEZ+gvLIj5imvMEweqv24R1i8gJO+jU9qsg
w63fojwXnEFAzVtMvUfKFxLXsFPtgMgADbCbWhYHWRtwjVzkVXmpu3K4Xis8Y1emSPjMBgKByOEn
ayj1ST0vyUw8VVkx5NuqG1kyA9Rbcjg5nEzStjJYUJB+9O7Tq/PlUIwGvNtCWftqGh5irZ8eazMC
OQtYbjeoprt2mqDeOAOKsZriD69NPAMfmyzYi6gdXkcn0hZsADN0GGidypgnCgJ4RhoOqJSUPDF+
FYhA/qyyP4oOilvCo4cFdCYNqnup7XbJWoRTk0jjthH7aOLMVfLsgd512SoadP5Luj3TNXNiiXHB
r62iFm+FMmuI17F74cCtujOILkEbSunIlwyCDZM3i7IhOyJzHPEgCxb3F13VQBn6sMuudrADhlLc
10RuP+QJiSmhmMBu/zvECMsev2HwdjNNQDp3qo5D+zYN56QI2/BkvA6tAVMuk6nNVpqHEHJFMM4p
noT+BRR/6avNl9wU/tkB5rmQZjUWKGgY1psG1ZLzfmeDBDtxUzEOxZUi5nBlNdtXceUqqzaq2CPl
mbGZOi29OLGfXYsUqROEoUFgW4SinHMiK7eqjg6bWbfjJfU7i+wbzf4KonlTGH7+Pe+bt7zShlfD
Vvu1IqL6iMJbf8ybvFz1om2euzL1VhyRh7taC6dX/AuE0fgVyRe9Nr4GTvtVIdaENEFqqm+yvkn7
JyNrjGeV2Cn+vNNrhjLPfTC5j7JTOX9lyHnQFnYIaVlk7VZRh3hTGvD7yH0ZXvTOPSo8dz8sBw6m
PhCcE4aoTpKSCZdu6JuPciSFLrcT52GALHbXa8QBjERqf5Q433TXLr5A3k92vu2H27oxm/f5yEh2
QKUXBu6YdYeqE+JJhOVri9916+ML2FUz+LVxNe15jjjaxJUdHtD2JQkSmNUSsS/xOSg/SqGM/xBQ
yt2PfPHHwLXDnV6E+s6pPfWh8WF7Ax6b/iF+CICW8q3ynYS4m1rc+zay1XVnIzlLqEOW19GdOxOk
ZeGNk3ok9ifdjHNoxc12vXKATDsNX6hrizl3DDQ+Yls3MNq/5uGzsRBCRV6tLLLh4E82rsW/L2Vd
FsIwhoNKGsn/7KQ2isqxs98PBzMqmYUAxoAYIVAJKkFmeqh1Z78KzYeiGrr7yP2IDB1Z9SQNsqM/
eo+yzXYb8yEoOnVXZcSk9qQURMvYDIx1l1saZ1hz3Ycyu+TWnIN9o7trwHgsnG1aQvkbC6Htpooj
aZLZbdbBGic+9UT8NwKWXXtf1yFh/2p/ljWAt+19YTl4mLNYrKVNFjNPAa0C7YyQCVNJW+OJt1RT
msO1h/kmUv+Ah2KCJdqRu5UTa4F2zBz/WAr7gdP76JKoLiIzgfOQ6qX9kKVmc0BTO1zIqm8P4oKa
Ii68zpk+aq0/DIJIF8WNp12jGMaGRYf6TgAi+FNlXw/KA56n7mGwy/jgmMJd+J7/wyjieck3a1ib
T1bJ2qTh3GwxQFB+EXGUrGqvrHn9BCEAogRPds2CxbZJWVfTyrlrA7XmxDbvLt4sVwAidnxqW6IE
R0NJ33wf2WbbBlRnWdAFyPN+KLw6/kTFz190qYGwRw9SLXZqgRhERGiG3aXP4GLRwmoj+6HF8bce
B8IPSRvXNk1Zk41B4MHOyoR+17Ho3fsdH6OjzvcI1Wp2xtTHJ9K/uRVZQ3xBapHHIruAh3EWMyn9
YnpC3kzFPYIg22A7JuyVQXtDPyEm45AftQ3Itgns8h9DHfdFNkP4PZOM4XZC4iANxoXVafbLZCGP
G7YVm2q/IkNaxCu39qs3IpBQhtBz4MO6Xb0VyYK9kP82qlZ+BCWSLGWvxCbnW08cZEfmQSBfVk6S
gUUVdXc2a6/iN21VSKGWyqsTuCRFungnctE9mb6yVMdjYJ67pAjRrBmyg0BC6ZteZP+Yqhm9qxrh
i2HkoCurWZy7JslEoKwF6iL1q7OU6xFA+23LKQt9ofZ1d3HmNDKZSSszbonF7MDhd4/OnI4rTX3s
Q2dJOnFwnaR4mshdPCAy3S3KKu52AzFxG+SR1EvchCH8Cu0sa0TKEpgyF5ALm20Mn5gnpG9E61Lv
xUIpUusRHItYjIPlfe3a8oIKhOMveNRaM9CWVz2FWUzmSJmFm0zPeVL2eqwQHJWg6Soim8SMxj7h
ptKnlU/CFevE9nitlp0nNo0JkMnhWJo/QxRtnFhT1YMa1+hsgRldJMIrT7JI58Obik9+uBrjbAe9
xjjKRjU1oI/gI1uXJmIeiUNUSGP40TnR042lgL4fiQPjZ5wb91Hn6vdB3pVnEgyhuv5rquerBsKk
N4z23c0+xIqxtOqu2Ghh7MOJRrBzd52OOyKxO6N5nUpOjORoe6yr/odWT7D1hyD/np7r3mm+K7HZ
LgynHJ+canL5nxr9gZ2tu+qb/JMVgIWKBkfInZoFnISRYiert4ZrlcOr2K2z01/2wWjVVQRXeyW7
3Yo8x4VhZPfSYjhp4ayGUWuXwnCz9eAdVOF3j7IIHD5aT3TqXlYhlWsQfyHxDHX3qPAtfARzmW19
x0Fdfh4lbdA0yV7XIvcg+/UNiS/x5G2uA+ZuuQiyTT1540qO6iuje6wq9RVJ0vwoTYOD1mxXR2c5
iNi9HLWRYFdwQnHWehxxo4ZypV71OGPB8nP3FO+Kn/obw9L9A25l7VGbwLvKHoNdf+LdUp9q1an2
lVn3G69BK1jNo32dF6aOyIvwzmVDvn/rmkeoJCBc0RJYmcYMqUKacAUGttrjt3TeLB4uYWEbr0Go
RceeGLRl4VnOmx7U3ArVKmKXnZuvpof8SeoEyyYnYl7TnHhfp7p2JD4t3EZR1F/ypinW0EbVR7z1
1tKo6+i1LEMNvkwKl94avyoIQnyru2hfxLrOs80Zt6E3eeSVULQBN2c3GwW7G7zxlgdYPxnfPTNx
ls3kTndl3NkvYWKtg2LCDn9lq01wU81MH94zgVe6A+vq4YlAhVznCGQePuaEhQXFUFzaYqoevKD/
kMMLR1ir1ATLLji9jsP0hLNZ37suoeZtMXRn3bazdYDa7rNZaiYprFn4UVuoR8stT9Xvw663fgA5
eDGtOH8P87xcqrUmHrNh9Ddyxp6tx3VGG27rWUl7xKcGK38uh8EktF8LP8ygO4lYsIlixoyoin80
TrzGb7P2jC4C590Kdf4evaUf9TQwnoKeMIw+sd97nVAWBfrA3oAi/aT6CbtIAAVToWYIemXXKDo/
M9o77hztUkbREdXaLsfs03PKEAEqz1lWWiV2vku17xJgSX2PajL+GmKoG2MbKkiEy9YhZocWEJK9
lK16SVK7TWoh2n7mneIKZwWz2P9MgjUPf+2zbLUG0a5UPZphnVxGxcjmVLXheY4wK3Kxr2prfGGv
Xxx8EQVrGVj2pz2c7TIQ7U97wXrhv+yyvzIUFSeSqblTk8jfpK4WIEGvRy9BpyvbNoZ/YHtR/NIL
pThYAvFL2ZpricK+Y+SJNLe6rkBNfUhOkzYf4jT1pwz3MJQuOfQ9mIJb9Ie0cd7Jcfyv6A9lMJKD
tMkAEdlQm5wL1ASH2jqgYxeFtpMz6RwjK5F4Lx3u7LWwkDwp3hsUr1+rGaCPExDC2dw1+W7GmzYn
qlF6CoyxNc7ySsxXAP0vgzIlB2m62fPMav4PYee13DiStulbmZjjRSxcwmzs7AE9RYqkvEoniDIq
eO9x9fsg2dOqUv/R3QdopANVJJDI/L7XbPs/R8kGEuJ/DPUa8csoPZh+VFNt7nRNi85tGturHLrP
ShSorMs6efChNuz0wsXVChLPua66lgUu3D94Xuaym+KOf+GfQ3AH27pl6xyu/eS1PA/SZDMTV36p
VFTPWtkTeIdW1KGy6sy82lUI3S4Stw4w3Jw/IeYT5LXlda6j508wi85epZ5G3Mlo3Ttr0mDaaUP1
wzXeizwavokiM5Z8DemZ1LK4CTAI2+jY7Z4DLRZ4pNX2WklddpZalz1bagc7p9Tb3TAXM1EhvRw7
1Y1sRcyhA8oU9MdRDbNn0aZvbtRbJzjd2bMZsZXnqbppAm4bNeFT60ktvoDhQ94oMKNTpLjpA8yh
s6wXTp6D0IA0POGo9MXui9XoWtkztu/moejDP4Z7KRJjISrqJ8NK/sfhPqCWL9aUX4cjwm4efNvV
l3ZqgMYwQm8Zu0R7YmNkL+C00UvdvrqIGj01Va1c/IREeupEL60RODeEeBo8bYr4ZWDXulHtGrQU
v8nCVax6q48eDnNGFZyGBnf2AX3oXT1ikaT4Y7dqgkI8T6H1s0hwpyiTO6jJLLFnEgZ8jUVk5SfH
MIejdNqVfrxzFfc7dhzivxa9f1ZVJZ6FfRp5QFirdl8l5X2EOrW6hRPQ/FLEO6bdYxV1X7Zqfgri
Coah56YrwzRRQJwPadq+Jcil7MeuxDhwbKL0rKE4voxsu93Iouynzg3pqJNErIzseoFqqFaukYDC
64zxcfCIIkRG/YoDYUmGfBQr0EhzQAHBbTS5k9uBl9qzaJJFLOLm1TQs9cYbHGUpR/m+3i5TgU20
bFVfR+T9Xgm0hMc0wUkNjnfD6j1KV2PtFTd1qForwprBpkt4g6Mx0FnwGNmB2eb1NEeouwaQewQ/
RJSkI/sfB3W6N2aZnBVrb2fR9BXvdzTKlkQfoyeniUFm4ZX6ntYg9TzrRwQMgbCxPT0YGTa0w2D6
B1PAZ0MqIlwrNpx7UeX4FU2Em8mmo48ovvXMwqQGfaQtsU3YDl5h7+FuW6c6dMuVOyb6a6WLs/wg
Mwx2MVxIrOF4kRbqBNQg96KzPLPq8oeiBDaJwN/qy6pxMbDHXTwl9LkbFDacnSq6Y2fV/VGetVn0
x5ndC+WghkDF6fBR/akr7uj9tbXtZl0VqyAwGZM2i9sg3blYWV3TZj0/0G2pR6+ysZjhInm4GBMn
eZTJL1sxv7JUym5lE/4B2UrH32IrG1mCJNdrlaGr3KQD6eQg1v0LJnZihVET0KYQNrus8+Yz4u5r
RdVJF+NSeK0vPb3edWRvF7LHx4AkRFrKtYcSlOZ/LxKm/ClOiMjP/DGyXo6KO8dcuTF25LLhl6vz
geY5jNTijq1E+1Rnzm04diBB5pKjpU+KGronWbLr/IeXzpocY9o92Ti64zVZTEcxFwvwzIvSdHqg
E4xUEa1Z6r7b3bT11D3FXTAuU3zy9nIsEW+sJSNz2smxg8qEPfaBub3+DRoKI16Ha4Ic65Dk2rSG
mmxkax97Aujj7K9XYsFZpRYWil1fPHtWtJtU3X6zTMVaJYAfIA8FxSP8wcu1HlWOVcx+/qgOWXPv
mPpXWS+vE4416pxuM12sDO5110zO29CaGrNtU52DMHZPli4swhAaGoJNOqzqAVvJ0gn6CyzM/qLM
9PyK1+SkukDO/qwXughWJC4FKzR6yAZfaJhVZCiwzFV+oSouwq7jOcOs5CDrUjOOFsyYYlXumwjw
t8Yqfl26+riPSWw+9vl011Q9PkENscDRrrtHy4aMiEPAsZ9L16oANZMKzVlZiuCr4WWe9AdZHL0o
W/tJMG68GAyi07bWJpPMHTXw2kUxn2IevzGrLpiXMNS1M7tHA9dbrJooAIQz43C1Kd6m7nSTFbby
pWFKFSkrcrbWO0RGubtARH5pUneHiVr+xEuiPqAQOzvsUo9G0PcR1xtVexB9lger8RKUpXYIWWYf
DHgyTkuEXGfSXoh+qO4zJXN3wRgN2yFKxsdUH74T+re+RxbzCHoJL3lhJhsH5MUNwfTwggQucjJW
bH13sntLHdpvjY7Fr+1ZycnVAAXUNahXxU7NA9oI9cJj3cM0R1EevLg3D3NgBrj/XPnLqStrjbZM
N+SH0Xyc2xuhxUt33mqyvF9iSOAdiV+bzqq31XAVKoq9atPGPuHg3bLniXhagqLcdYZhg6+hwRc1
gNFODJAUmax3spKMlnNtFkEA2cS1usWAUteq1dA7UQ1rusc7V2xnYyksvMYmZTYe3jF3qbBpiKZ7
32XDicjKSZbkALKH6mqYt6qqUrQpC9t2WSZ1dZFdPN5h+ynXrIWBGvC9mA++jviGn8XuXhaNzk9O
gbqD8XyBck9Yv3oWqC/4C4jz9yp/8pfAj2PsksL8QYW7slZTLAYKVFn2tjcFe3ZL/ilxQ/yQiL08
BH6pLHjwm7euTP64ok4O5L9XrNHN2rpTpq6xCtV3phajaVFV3itCzO+VZVSXACYBdo/us6weDZXw
Sjq5W2fuVdjGVuih9shue8L0XRf81tR36OOuBrDcNzhT1a9ZupL/D5NjP1gGW17odHZewMVOhl+L
uFsqC5JQ1jIdJ4yWerM6RgqE0804n3azFZA81Fpp4x1CnwIBlGYhKz/6GCj3bkWRqsswI+wonYE1
fdxlDYmqiGdyIcBoPo12opMHmuAB+7m/7qvGeW6s+Q7KXzAWc09+H/68lgBt7mpWe6vAbPOXsUwb
plYv2/ueEq4cz+s2SgnuWndx6ko73lRe3225ZfPXDNGTdg7cmlBgVnERY/+JEO2d8O14gbXZ9LUF
ScobLE3u9DhOSJ/6sBX/lGqUZ1Jw8arKeG1ho80q19t89OuiPl2GVmosM7z5+jbrL+N8SEqHOLpf
vLcpGiCyJOsNP4RFWo6sRdFfvnZzk6o8F+JV9vqobkYWOELP091HQ1kQwIpsAIzyavLzarXTwLsa
Wfy16P21ydRwSuoBn6t2DO8zsDxL3QKFOlYAGPogL980rXnG9DJ8zwyyoXrLrOtq26zVCraApn+j
OzWmUop4N8bAeHXLMSCCkw6Peh8Pq6wozUuHBMxGr6P6ttVhlOi9ORM6+271gZfvgqFdOoULRY+E
GRmWPqhvZXMNHxRnmP69ZoO4LQkHI8WTx9jE5XdTa+GjowHjypSC2HusY/6G0SS/dtjctODxXmHm
ye4RcZZ93NXBsqr7fMcshexiHZmrYJ5w5aFpoiK4lmNRZdXCqGGS//tf//v//d/vw//x3/MLoRQ/
z/6VteklD7Om/s+/Leff/yqu1fsf//m3aWusNskPu4bq6rbQTJX271/vQ0CH//m39r8cVsa9h6Pt
t0RjdTNkzE/yIBykFXWl3vt5NdwqwjD7lZZrw62WR6fazZr9R19Zrxb6EzcqsXvH43cRpQrxbLAf
8URJdiSQk5UstprQDxXmO3zltIJM8M6GFx1lqa89+xHaO3ija6vByhLJy7NsyPUBalWZo2vmINRl
dsm6bYzi1XdCZ+9MSbOSRbQGs2XlpNFxMIvitV2BqE5fY4NkUDJpyVJ2UuOuW7mEQvdmFj5lTnaa
mqG6aKZX7Fw/7xaakUMfl5VZ6UBXC7yjLBFSrS6VpozrrHbjlVOm1SW3u69//7vI7/3z7+Ig8+k4
pqY7tq3//ruMBWoohGabbw3KOWDq8rtirLq7XsmfpCm8kYEpyiZhbaTFfNSpz7IXu4mEzTQ7Al/L
3ouZMyMPotNaPH3id6B51R0/OfVR3N782UvMkZI/q1TfMlHlVdtl4UfDc4JuxeSRLpAlsMGQUcLn
oEna+2xyIPPSx1e8+hQJk6jI5R++DOPzTWoYuqqZrqYapgYPz/z9yxgqL2383hZfB89bG7MatjYf
2D+1LN44E0gUeSAM/ltZOkOwqkhy/FIne7fk+A9xrphwxufRsizPggFxYHVKCSFOBgJRTbshhpGw
ELDiUxUkyfXQDVmE6rmsgByrqsgp0EuW/coFG+53BzlG1l+7kAh+QpXERxeh1tRFLjJYCQZ2pX//
PVn25++JvZqj667haLrmGOr8sP/yMOuAQ6eOLfW3qaqbjWa26cZkDb0n3Js8RX1+dsxI/Zo5KYmo
VoTE/YPoHLiJspANhWM+oUHsPUDLjm661B3X8VBiR1g1D5i0Yu05JcF910TJ/loM5hSLzLOoBK63
rRJh0BMkLVzVP1tkLmZE9z7usXT7yMzIM10x7NuPsXLUx0V/6cx4+bmyx0e9NwD7RWKReQHIy6HI
Rv9gw8jPr+XAwO6Tb2srW625y0c/hASD6whXjvhoTqI0s5a9ofv/MNvq+jyd/v5Yu4atGUK35yCD
Y1i//0K1qtXovkOC75Sw3PSp6uKyhE6S40I8JRzD/h0LuVPkVd2xaFzEDLq8ebVrPTwYSZfdhSLK
7rQEl9Skd829rLseOhgyflBg3Dr3k3WIAKfEeLp2K4vtaGV3faE7BJuTZjPKD/e8guR3XnZrqDMe
ciHQuWPTyJrFUCnoVxsxpyXMA0LJTr2Mba04ukkBX+iX0wZh5l00eRdPrWEFRBnfeJ+IHXOYdZyG
Mt4OvRGe8yjR18Br+7uImWOFYWX86HeE8ohmeM9K0UPFGyblSxIE3xQVkL6iO0d0uadHOGv3lak1
uwkAGeHgNr7oxIQv8gxO0Q8ugILln1V5gxhk1KTPpjsNznVAUfowWFPwsx/jmw76pUe4MlSYtfJZ
GG+y8jL+SvgJAreNGJWvlvbSFD1+yLqAHj2fxfaEpL08rafQvVbKIoB886b5KWJy5P4STHs8h02T
tdsEQL3lwY93pjMqe5LAMUrfSm0sNSfAKgGxgSNWAd4xUZruQFweoQBKst7yK/Yav5wC/l6jWj/d
fPTJXRa3K1m2dOtbZPr11subfagWwVOgtsVKkKM45pPpnFzy6EtjTgq06Wy8mYhXXsX5hiyruce4
nDyy15LXrazxSmeQDIbB87EydKC8zoSHsXOJR9fAsmQjIOXo3FfoIghvKpZmlY6LUY2wCZs7G41L
OjoL32zDbo6T26snUKV/HLIMox5iAvaW/fykL+ouVU+RBnwRefuN7Gdp7+rYBGe7iZ3bMcPCfvCs
4M3tYcfEo2Bb1tXiYg/o3bm5Eb5VXQ5By3MScESm8kA67mR2nvdE7KpbuNENubTxpHiV6q87PDZJ
/wK3c8vibCjwK5DuxWI8ncqDrMvAvKIJqhVnIjpPfYHGRsVO3V+zFSYABgZ2NyLm7K8LweJWycCP
yHFyiDxzgwjCUcK/5uNak4NwfsLDsk6ChC82AoO3NicvWNlsK9Zao7PCQV3/BBskPwivss61rVvn
MQJ1+PdvDrmc+G1eMizbcB1hOa6mm45cJv7y5hBlhLuxYhVfFTPKljZRoW1eFniLAmT60gkU7NC1
e84dpz0QT0a/YK53IpQS1UJM52RSvIsvzB99YY341LJ/YTlR3wh9UF+isljI+sAzwh3R0GIji1qG
RSgIjkeidsbRDIbqetlSK1iQN2p6mkSQbhJd6zFeSMKN7vgOc0psv/TIG8UzKPZTfeovzaLN3/wx
dtY9xkD7BN3Fl1DNrwDjCK3Saz1u5u1LQjxZAn0/9c+ol4BhN1QidBwOYeXkD3NeclVkobmRRWVs
8jOs1F1MvKtAeFmH4R10+T5q8+IBg2wyLE39Po6Ktv77X8v5y3ued4hNIkzwewmdNMbvb5GqrA2H
LGbwtQtanKC1/GWyau8uSkv71OdVv2hE238Z2gD8gO9asJUd7QmNnE0114tuSLZOq4dbYabNug5A
uhjgSw7afHDIrB1kUZ7JukDo5Gps+ybS4+zCexxJF5UFV4kX8gWxQOxiBx6avlSLo6eN/bHALOOp
GcU5qKLpjChR/uTq4p18R3MrS8EcpGyKoD7IYtqG/bJy7X5fzSNLn62aPxn2VraG4MbXRlrVG9/V
05tghpyBgWyP3cwnsmbt+HbZ1H19BLUH1FLWyLaPXmWvIyPusFvIapSm2qj/wWRmzfm9VLfIjxHb
vGd+LnZxVBNMSVRCGLFKVyPu5q514+9sD3Jm7Y72rY2U27QQZm7f5pV5qnIx7su5QbbKeq2x7H/4
4eUP++tjqhOjFJpqG6rJZk37vMDrkaLuetc33kbdr1a5VYCoFUp/PcTc8KiRuM95FVkbthTRrVU6
1l06IbxrI7AoS+TBk7PoTOCgbIFnU6lunXtmuMhqcDVjj5SZPKAVlZ0cmznNb0yFRRae4w6qU4Ra
hlPHUm//9ze1+XmRrwtD5XY2VJiwhmFon5ZGsSlKx9Ai7c3WvJcaUvNtwyzzy2HoUeeD76ixQJns
RYq49C2okX5lZp57KVM938Rs7zFSQoNUZLl3UzqhdaMCodl1yTTdet1QbQqsmS/Qz/pFb4zNoQg1
YvFmUe8AXYMSSqa146Xe3gS/dyPPCjXqrmfZn2f/U+tH3Uc/EmvxP0zVf3n4deFauqOZjiHcefP+
aTPEwmRizz5Wb1GavmfZmfC8dztEkXUKZyyPxOcIPY1XKB6J1UedPItbRz9qGGxdB5Ro1CzkaTTN
IGKjHDfyArKzbEDJZo5+eIeRpPX4B9S7Q2GgDMYArRWnv73Cv+WpOtSzVNOYrHtioOAOIIzqAHrg
hun12ZY6JnOdHbba7bULqK9r0Zi7+GiuLNCaHZGBrbNLVaePuiPMG2k2hBNxdvFV0ewEIroQsCjK
g+ybp/G1bwre31mIMmh3vjJs+kivofs6rbZoh/IWpLzzFqgJ9vQOYDwiJDabWPFqNr77ZvV2s4S5
gLqI1juXKkGMVZ8bEBsiHJwH2RlkjX8uJg/RzbkhG1m7NN6IGbgI8tt2UOfwEA3RVLyYACL//jGx
5XPw2xxgsRt2AbbatgMI0fgcGUCyMtHQsn2zBpDjZR0S/MJdYB0pvf1cml6/EnVt7YK5qPRguFWj
yW5lK69u3HuJCo+FEI8ZSydZPVpgp3i5fUMN1H5uNfAfTm6qS9no6tiweDwqHOZWJ78L+v4Rd6Ly
JEph3wo/1JctysrfgLnDqDLG16kuQP3hmrLPQr94rJTqRXbolKxeWO3Y3CH3GB8Cf0rWiTcoX5tw
ITvkeuauCjcYD16RufjEe7z650vjp/fI+tZ6ZBVj7AZDwY1MEi+d1CLs5/f8vsgcbVUtqu/G+QD9
54+6KjOrO3lAKuXXOtn5Y6wSdfW130edHqGUxJrit2t9vn5pgwpim6STPX+wbfUUwAn5khjYC8Xl
kO3zWrFf+wjd+Nr+0jVw6JJOrVBr8qwvdokdOJRFFqYduBIMRhA5ox56JdSEOrMuXTageZ1ADXXd
ct8VJP4QCkl4TAwfu2jo/hH0uWrsDyw8+uDZzZsHRwf7ouf1swtB4HYyG+cBOJux7l3E3ULciB9G
v+qwucP3KEK6YsnCBYT50J5l32HCwSupFA/WKn19jWRYlU/JQrZeD3mzNN1oukvYEB3FoBlb/U+h
FKl38kn+5ENkBSPtaYsV8+WjSg74NP5T8dPlWhh9q1Lo1kKOlTIrH9dLsRy7UQssjXK7WXd9blxE
oTUkOPhYYz4b5jrZqhaufj37+345muEbVyXH5s0Yd0vC3eWpn3tPRmuZ1wZi09rRlQh52erMveVZ
MfiAU+gXkyOaDEgQE2sxUNRqdCcPudcgZuCF6XJG01zrGmFOezub4cJzv3Y+qE0LvyXWzx9DI7tV
TvrULvto1NeoGz2Zjjve2epUL7W+q7eyKA9DprWLvnPSfdcU052s01LgwQqkJ1mS9cXo7nOnGG8/
qloRoZ/fRpfMEM1FZO+eRqq4TnA0ItQ6vmLr9U6+0b+4imbeD1pwakZ7eBWlZYCmQb0Jh5Rfe/Ux
Mw3UytOYFuDyYQwuo9FIy2Xinzykze5dVRkeaj9iF03KcOt30/Cgl6NxnPmHjttlJfFJPKDAuYAU
pG+XKw5kFF5OWvyg845Al3+8YxtYPKhD2q4trdfXsji6cXiXjeVSlq49xlJbmr6ubGEsEzrz2SMj
7GVXG8MzjUOod6z++myHTaS9E6bV13vZIA9JD+xz4wpj1rLqq4XsLVsaW70NkqK811zEs8tG9Lex
7WgnrwWQBIi0/JYgQJYi6/iSp2m2zdBT3Ak1L56w/rqTHd5C3bdvArtWQtTo4HW4jXk7OM5ATGUc
zlBg0xNkgMW1h8ZK5qDE5vGjh+zmFxkualYDMtlUHRbLlcPuOMCafBDD/J0l1UHzEZEPUoqJ1Xj7
LOuNNWoNJcqaBCrswUu/GQjolLE1/MCoCGAxlpr33eQjj5M21s6L1JG517GvXRKeOdeyv1sklSW7
4pJl6bjnfZyiWPHSwvTCpG9AALDO/zi4c/GjrkhNfsaZaLkB4eYuAnK5r1j1LaVyQFrZ6O6pADGj
MrfPgcprWSoGTGNyb6elfix6vuWp6FF8RrXxbXJmypKmDKdUJVRlYiaim2xSQX4vi0Yr3+ANgT4K
3BwuTdt+gZprJVn5NgHy33r1VGxlMdFvisEDHjaM5W4azXojByMJuczhub30ioK8kxePa1kf1OGu
iTTxVExqd5P0pljJy2iVfVITwmBe1iMd0KI7mQjLhC3oDV9MbIwXpS0NiqbxDiP3N1mv+WC3wXdL
Y4PhNR4OwdxdbxR152LYt5a9ClWczdoi5QsC+tawCgXFzn74MooGCYByEeO3tuxjRzxZamsvhqae
Xhu/jnF7CsevIvLhrVf6DyPKdqRJfECYys8cbmREoOJcsmMPFqS5N32eVu+xn94pQ2fcTX6YwZgW
wyUDNr+EMOFt4liftX2V1tuNepOz1huCeu1FyaJCP/HsCiXzFoYGQ7DiK93EmY9KfvRFD1SXHVZZ
Kbderym3g40OWKyXB1n1US/P1N7r+Uex4PzUYAaGsp74sG01WDh0TfHZSUJke0zFexozIwHR7CoX
Ny/8O3Y4zsKAwkEmljrL77OT0IM7UpTHSDX6gzFo5lltfHHGLySeZdnWskoeUoA22LQM7Q2pSCKz
LUsGV9WCpz4GcAv0JQZF0oZPKHXY57grma9otLx4ePCN97wMw6dC1auVM6Z4HrlDczvMh0KPkHfI
qp3qZc2t6tgc5jPZKLuVplEsBSS+taz71K9MBmwvrUdIO9qx0tXp0LtpiYFOHT1OA2lwH/DFe4hv
RmN6750IwoWH9BT5Vn9a+yDGroMg8JWbKNEWAqj0wdYRjtVgpHUIVhrdTjGby7WIqrx5HGvUYRb2
2oRv99RkGBhUBY9JJNLqqYQouMYYLNg6vlU+ZQZylszqNm4xFPXSxEjUyRG9nIuhbdu7AC3ppSw6
bVfesMCMrkUUFd0DvETwR3PndLLUW73wfyT6oxdP6leg4N8jIJpfhrr0Fn4l7Mek0utV7ljBHey/
fBP1g3o7KOVA8HpUb5KRHymxCiRW8PNZWqreXmDYxjuV//aWNjYnSHli5Vejxia7+6FpQf+TR0Op
kuRnxMpuEWON8FyGY7CuCiDCP51MT1exlfAEqJHlHvtS32GzyANQmNZzVmbGTeGN42UulU3BN+UH
2RMo4GShaMaEiKmaPtm+CSTaV6ob2epqGZqL6NoDiadV74YelTt32sgiWeNo2xPQW09jlj6hR2Uu
0laJj25eB2dd134yGXYvYZDmuwKezdpCmPLFz12NsF+hospCq9sFRz1o8vsmYwYRPsI2c7VdmtUB
NrOcULuXBr3bdTHU6la2crOgcp9UCfgsLtn3qwqY0rOJjN7Z7s1fPhdSYLqWY4x22OjYM1pqV9/j
OJYDTS6x7Iqt8OQjtbhyqrR+QS79BWYS92fUL8l4u9+cyQOoNQ8ScE+2QyCwCp8HBQ5ILQNb45cp
SK6DLKdfOlXhfPP7FIEKO6rv/fmTUj349ZMAwdUvWeW/WIqvvKdl98snwerdTYq1YC4VoETnZLxM
0ctDlTabv9/kab/HQrirCfIYQhNs8wk+/SVNBN4alQci6D9SgNM3cDusAzPDCr36CPGnBNwtojDe
IiOvtrD8wENhPUE6XXfIcAjnHyIOrvZb0kr+Nei/Q8VzXc003M8YgYFggt7ZQfDDjeeb3cY+rlXy
984J5uDo2Kwm08VOLAIR5gzOT0OJv7dNMxxbHKn3uelsS9UGf4RU+85S9OHGw6IPtldoY6RUwl+f
YK20XfDKu0Y91VNwimtb4ybqwtu01ZNti+KHWLfRhLaQ37woeegt9CJ6DNvyoRknd+0XfYpyWiK2
lWq8hAmCkpEJOty0YtDpWlGwNXJbvi7Ajm1pqWvN7/ZpWuvLQKjdcvS1Ck0wm3DlXKws3Kvr3j74
hJjRl0gXeLu2KwhBP90mDLYibL7o2QSFo8jvpcOp7ms3fag8gEGOnmOVEZrjfktzSAnG2KoHnn9z
l/lNscGWM9oKT68Okb+u5v1T2/7Ec+TcVR3R9ipZjz08tcqL26OuNg1rdxdxCLU4NGXb3Cb4u63w
3WqX8CLjRaw64aartQsiDQoRvBBF1Hqcfv7D3fh70lL+/vJ+JO5g6kQdPmFEchhZdin87Edmq8Ol
wyEJGa/Z96cx7QcMUjRMEIWz0Oe7syjz4E440T9FPv9yD1qOruoGz4NumMS8P/0NmmLXA2mz6YeW
J99Rj2uOmWoloNjxaBcuiLS0zJeQzavbdFS3ftb5+2DUBjw2C7ZZfe5sQqF/QwChvR0Q5QWCNiqH
BOxCNGbqqkcg4zj1yI/+w1dn/B6q57uD4awCXXB0zXVUy/4U1dRiLx2YP+0feFkgIx+Lr27b69ho
aICRPB/ldttiDp2aZxGsAfLuIWkbbzn2ZHmUkRRD73Db6UV/Urpi4c8IL0BAySLC02eFaAK6SrqJ
iKCjPYalpq7HIN+BQ1VXTe0fNAeMi4dUolWnK3RarP3gT/WqILa47R3NJpeXgOdK0SVFBGqmEycv
njJkG7uH9RkQ8D+ULFPXpeeB+PLD7ghdDDayn+mk/JA+bfMIV8to/IYRDZsPMi/LWBnb9egP9iYX
TrD22J2v6qgrybqM7sZvjU2Qi+rO6JuUHH1irwf0wTaeaUY3fuPChRN+vzNRIyOujh1WZWL37BVV
uXGjryQggrr8Bn1Z3JYJL2JFQSZYcxAoLUmHL+woHNez8xMheXffm+HPdoPbAOIWdhFuh3EP1a/Y
FTVOI+B81C1O09oNXL0QcuJ31UA+GCCSUXXod+VNsLcmEsYmsuuobIYoWQZ4SPX+gCIVzoiuJbIH
F/b3zu3ad/goSrroKhjiGoH3S1Fveu8cG02FtC3r8xtvPLp6Ee+CstdwEDHDacGqbinKZDkisX4x
bCx5oLEgpIs7Dk6jLoiHECM9E/t5FC+09ICuZ7ceM23l9z8hNacPdW5aO7Orp2XTJDgUaBeI9LOc
ElmLfGrqf3gNfAo8Xm9lE3iJDbvRBd7/KfDcqp7Lc2l7P6wqDPZl2+FMaivuJmbdtNHUsN1UQPhP
liU6nFM1dEQj/5AnpNBdEA6D2T10s7AhGZLHlB/l7580/S8ThG3arnBRh9Ys3f4LkM3Qe7x7hz5+
78P2zPZEe9BcttUVO5mlx7y9GtsquTSgrncw3ZdAO4l8Q+tbNsJWFoqBenhda/nb4LSs1GPbYLEV
dQ92/+jmzrfRH4tHv1fN09//2Yb7+d1q83rXDcs1DMc1efJ+T+VZWljj6mkn74oPwG6CutHn9lOT
RLy4oEltrEEfFoHi5Xtig/GiZ/n9AKvxYifuTaZZYh/pmPN2Kl6b9VCfq2yv96hy5a3A4wQdjIXP
Ks5u+vrWwGE8Smuc1hzIxI5JAA9ktntT9ZO6MLx6iwTR97FFFsCInWEVNdVtlHrVNhVu/Jh21VbO
Pk07vPzDV/CXxQ5fgWnYqqMSrlN191NAe0pbkAdDHL07qV6v3djyeZ94pJdr584Ii5gUoWaticli
fIMgVTvcKGMtDulQrYmSQnTsg1tjUKujwLwVHq32aiOQfzGwpEYZsVMa85mkIqqTBIXQefDCRVkn
3VIxKrBDkV+epsx7a9WWSc1DhIx82pNH/PBQtXCe//7fyv3zl9/bIn/nqLrDTWpp1qeHqOpTUWOM
mb0nAtM1Vuz9iayji6B359v7kEUPKv3xKveJ2buT/2A2wU+vnPC9VHWxSUzXv5WH3I0I86kNYAnR
ryzCulHbxndMVd6+cOovSD0PR8W+CZ0mXYf/n70za44TTbf1X+moe/owDxG79wXkJFKZktNyWuUb
QpYt5nnm15/nQ9UlW+Xddfb9UdgEkCSQ8A3vsN61pOYMcfME0KOzqQCNzjr3dq8DbIxpWwckrODO
zyQdJQJDO6fF77F1w8SGku8EXwS4u8LRXKOySavJ2qfaRNQkgNEnRa0M8nNiBt2AqgrTatqj0FqQ
hq8s5hKQ2ocgTCKvh5zEbcNCEGDL2hEge164s25KkKfkQI0IBN4BmyhuO4GuDHMH6VsGCigfqTcg
aS1dpTmrN8lY3JFsL8/q9NB1S3wIGZBdQJAkj/MC9bJkyDwcTtVbtE8YKCR22vE7IqhHp27gDGK0
pujYNW0zvcsw6tylliBrhVnFzUW9v2k0UCLXxRkL0jnaZhkfQ7ADbkdy8qBEweSjivsyxb3q4lwp
fiCYYwO1+B5BTXhsMz1xISeYbivYQIIa/suOGoKJoXBnYKYQit8Fgww4zo6Mk25A7a0MA9KUZX2c
hgbwcpJdTb2BO1Mw/ao28i9BjcJ0oRzbaG5P+vDSVghVZVgPLjCcGzDl414IHFwJKPhBkw9+OX+1
Mym8rRwU3qeQ6uHGdBQ3mUE3ap0tHw2xIBPrwgRb3YZB9RWM3/eGfPNBKY0zBaT6Re/hZrSo2hqp
f7tDq+oYTUb+XPTNSTepfu/s8H6Ez+ueoiyvVfILDBXlixUyF5rnMk2sz4WymO7cDv2xkNXzZCjq
x1mJ9rNdpfcjHg/Y6rk7MCzlHo7dCFVRRMauhMXMjOHQoQyKybhCiyNhKj/iWc+nsJe7/WI77X0I
z9rf2JfWX2xcy1QMzaC+yUI/9S+Z9QEGTFqd3n83oanx0mjG7MmJ/9pOzxiKyXBn2zUNst2pcMYj
CRkCGIK9fxNBALk34+U5n2Jjn6UUticGBc5fFGu0XOC4zk2aOJ4BpTPFY+ktTJQEnYDcM8SFJ2JA
bmoWIywzgemqGunYcJztjYLYqGfn6BvJ7Zc0Kw5aEsUXoAglRIVoH4CSNXZJqbysqDOiU3s4UrQb
Y0IaAJh0+nveDhkl+yOzSB9t12uNeWzsiL2pe4IU5KDCuDyOgHdTwStatE3/sU9UxVuGh9ygpGgq
pmQrF0AQo6X4PtltvTWnoduHwQDVomjCQROfh2SYT7Fp3HdL1bzCJf/PT+j0dkWrPyN0hgZN1L3b
/O+HMufff4nv/HnMz9/471P83MDc+tL9x6P238vzU/69fX/QT2fm6n/c3eape/ppY1t0cTd/6L83
8+V722fdv1H24sj/1w//8X09y8Ncff/Xb0/f8rjYxG3XxM/db398JFD5qmWKeeFPHL+4wh8fi5/w
r98uUfnt+z9u2uyp+PaLL35/art//SZZyj/BSquKiXUBYsCR8T0oS/jjI6wNXXYUyzFty/jtH0XZ
dBEFAeo/+QZmiAmjny5TSPfbP1ooUsVHnE6ng5DCoHH99u+f/0eRwet7+x+KDt71NkO3+QPDQiyB
5JEMmuhnq6eGq73JHWLsuHUFAIHoy+xHpvww21BrE9Ah7y/D7oMt7g0FnsLoTOauLJKbBlKsHXJy
58Trw/zerocHu1xIzRiPBAFxt+NbG0UyD1avNk2f8oAwbSlDaw7LeHIi5gUVx1kz4g91AVQqARYA
hG8/IDTrOAgU1yDc9kBJL/Fk2r5SfehGfZcvESz/JdaXEoSHEDoH9FC7TWeXpHw1RouaOIGb9fK1
X05WQ31nPPWyV1P2mGpQYEtJW5OExz9QjBfmv2MhfSE0AJ1MJF8lcBtUU8D0BJ940ZGgSWJA1EhF
e4WavCQzApx2a52rbEjp2cp9mmUH/O5vw2xtGgcwY9yOKjQx+oEyh5OKu5SqOhGwcV83/UOnc23Y
/h0r/z7OiDvUzXaJwu+USFvAAuAvQs+zHwnKSx8tEj6Ch+WUBuUxbHma1iRtkCz+MMrZKe6yE0xv
h74QEqDVRq/lG2mc72NSGFIsH2NCy6Uj3zuBfEVf9AAY/5450B1Ric+VayO1OwPZwLaFXcTMTk0X
vygVmt5S/Dlo50ts9w9qZDz2abjNfarlt1Zpny1t2sPlB41P8qQYCxgUfmZanEZluJDruVHDGyft
dvD47nQ1PfXzcq8n8zExx70DEnV0Yr8hRDYsySm2ZVpFDK7Dg5F7Zw39rtMhkiytg5pB4NilvpI7
51GVQbqZj/Xc7ixpvpcX89TNn+UM3S5Hj160nHYQmuWR8qqbwFSOQa0fUJbakqej9lCXOxd0/qHn
yuhuLcgMK5sY9LTSaY9QVj+FRnYbjlvHVu6ryDhUXeQngCIUNfTlJj2JN6wE47WnDjRd0q96mr0Q
Pnghrn4RjxHV02tt06j15UGp900qP89yH6GL7GXytBeUa8QCNszHNxTmknEbL07RoI9RjkdUIAiD
q5Hbao4/KeP9tJgHqqx8dGFSxTiXCxK+EU+wmo7kdQ9hOB8JNr7YYdfhxfZePGk7CNpOmrFcRZuE
nFqExj3diH2oOZ/tSj3Z9nZKpwczmi9jpT9GWuovo+JpVXpq6uRpvcaMhzXN2n2LDGs4SpTk1OFL
0NqmmxXTPpyyJ+JMR1Nvt6TAyHqi7zUgOkz76+b7QRtRko4fjT55AYTLINHtcrgcZcr8JT31Nfp5
PseHoMSKbubrtNSEHiEfSpb7eElPKVwqyAscYfn9mJbbIZn2TT1c0CMBp4KQhxgO7K9TtFydpb+M
CASH00XllTRm9tQOv0My7nfjcgW4cRVvsJfno0Q2SI/yJ/FgRHtUwvFixeNGKpcrigQbahvdAVor
8ZMC+EUmg2IuSz8YKq9Gqpf7sZXvO3Xcl+FOnfKbUMPQiqA44PekjrVNCKyNIxBtYD4OtLKxbn8l
Xr9EjAmBzrwtRRvRtlNygeLespCxbBy6hxhm32RRYQICARQzFPTRcjSNfrME9HWq+3Z5m71Mug4o
5BGUwFaJKZRTup1oTE7d7upYvQZduFHza8eT0gbrcapq2ou8XGXiIZLzMSTYgZftS0mzK7WeYXq5
t5rpPjKmB5Fj7YptlU/3Uj9frWTc20XPKFPGT3ihnwcn/HALa9xZb+TnqKk86Go2A6oyHhYqZD/T
s2MEnwpjdB0jeemK+aj2lH/RmKUw3nazX4bmWSH+K90HY3mrEWwyYUsgz3iol9TPbFOw8T0stUyG
BXlesWocEGc4al9RUP8AN5PfNdqhVrNTXnPvFOK6c0ST4EmDAfWaL63W3PX9cnSq7qFtl92SWW4S
TMeFjiD+Q0O1K2tfIojDpGHtjFCh8L5/boPpfqJtNnr/UKt0sUQnbBotkIUbBzFYYRh07qL0hduF
mQ8V0YMYsHWYLai+uXOY2bpkuSpJ/oTW3yc1uPYUMWogLtxYn57V6DukDshom2fRJcWYIDvWOUp4
d3SiVqWPKUoce0NoP/ZQS7pKwUzj6I91D0lfKYOakruLCfGXykDlpsN91CVPlNM/wEx5nJz+FE2W
CUjSpKvlT4kz0j+iW0hGxLVylcS16HHKdFbUhhCLpH/pJOmsFHCRyBIKFzGxLxNWJBg4tE+LasRu
SDLTn6ROcwm+HDLUOTywfJ/tpH5Cnh7MQ6I8JyHuf+0YrtUF1S3F2RMOgunj+YW3WOXZNp5nGUPU
1VLL9JnuPmXxMh+Abm2gEW+9rE8f82kio4s0NTRTx05pv2iSoRPisLttmoIcI9mOHnMSd5JXGBMc
jKqy3GTywzSCgkJZtPdjU+9f19Z980KCdMy7m94yP8RRoiJDZmp+DpUjBOCsrQuSTn9s6pq4beqv
8xZWvL71Jzh4fccKPw/6PG0Grbu1+ggONCeQ3EzKAs8i8ap5TkO2Z12MQFF8pKZB3S3GZ8WucTj7
wA/sYjeV2ecoJlICVHL0bTDVN/mQosYy1LtZjq/UiEU3cz5u7YhyEMj1D3Vn7hSbPHgxbGAD2ha6
tBXAQOYAt5Qe7fbFbMxdOpF8KAwQON1mAndQIyfDnk69lapo3OZtAclCL7VHBAjAzYpFj6tBlLle
DovVnq2omXYYRYnbkdGP5niXSdF9gZ+5xf662q6TGU+LAW0As8C2juynplDsLYFE24+L/ks82V4h
wS+FbJoLxSOYQHNiNs70qzlZ3aaqwJDAaZ0y3MhUqBskr6nndZdEfc6k1IfK42zrVQdERPagWjng
czxSZxeR90/8pGHwoAuQBLpAkgAp6OzR2bYzZSSU8ti/ZzKutZxsHQYbpWy3NsPfRG7SnVPr0ZLM
s5GPD2ozP6R6ec5MtOIDe78Y8VOsH5A2OZJs8n8w6n9RnKv87JQKM5miXMfGH1ZNyyBe9LOZHCc0
w2RMy0NvpS91ejMqGaiM8SGwJyoOvUWaj6TRXiZoof/myj+HqV6vTCUISUhd1hXbfJducUD1FOZs
FYRvlPsZBkmYVswbVL7JdWYYOnHSelMWuJJjnoWp9DeXx9v5oUxuvbymGUASVJmAoCW/u/xoIfuT
oPFwUDuMeMYayDaplq/2jnyBIfpiatC+lTfdREFcfmx0RjUM2yiZ939zIyL8Wq5V08IR++NGCNWZ
GG3kcN6nb0K4uCPodIuDePmApEg3T8dMOtqWfDdXGAZZd7GsQjCgeL3SbIuMiti53hYKs0+Gwero
h7jQt5X1N1FT4aP99c7IMsgW/DwKIdSf20aVhuOSzHZxcECJMtQctUj7ILVgB6dxxAg1TAg/+q9r
865a7PNsfsYSewjb+9JInmRnetYiBoDVPLSN5T7cq6b0ucqWK3RZ91oyeyaaZsK2M/N5b9XTXpgg
pjPu08Q4RHQAYaXLHT0lmy55lPh2Lt8vmnFoeBdjaCOmWntRNFySvtkq+iPkmLuayS+we8r1531j
t5d6Hg9ZZ4DoD7BhY7ouVc0mynphu621Zjvl4RUWq2fwHJ/NST87MyA0KCZspb8QH3qpnZ7TJ09N
WZONGDxVt0Ce0GrcTA6wifH/UEtMXULMDxGRk7+J5/6qeegKkVfCpUSv32cl1Sx28lLViwPQ9Z1e
yve9k/l59nW1rKer0jV/UyVBqegv3ruuaMJrJ2pu2O/euzMqNr4pPTM0Z0KOyccEOF+iXZNyvLRM
fDtbp3xxYlCjJsuVe2Q/eIW1nvsadn02GDfK8jFqi5uiPC35cHGc3pvU4k6zRGOQMUjhzrrXxgBH
AoCpeow7OH/NAhLcnqljLG4XxsMeU0ycdwS+o0muMZCJwgAVXgGxU9+Jcl9RpyMVfh5sWtcBryo3
mq1DLHjOv5gUCUg90lkNhBdJdiriYRe3X2HqwUxJ+w2IwWozKRSbWNUhnlUTuK5NqkMxoMgEyBZS
IaBWWxI6Pa0oOKGb0Lv4+s8KqT0ZS0qtq23eowadTtfRCh7iGK5FXDAscO1RzbCOm3KbGdrvDe5o
mcVPwmjtYJ5Chuacz+3npp+fBxVzrIhx2aNLTZYwxlMObwaecWgkiNDmp8jWH9XSOIyDn+vz7SQl
L5IKxB76cRuKibnKnpQs8C1102n3U6VBmGMcZkbtQTB8Dsq9cPewWI7zVqK7GnCNCj+pNA9qvzDs
Rn5dfJhUJi1+hzRiv5nhedRKT7H6jaUMhO/k58DWz5ZCmOA/D30/J6ZeRz4d/WiLWKhFZeu7IXix
pLLWJa1A0krxhEs38dqVqxVUn8VPLszqUPzNaPurUd+QMTltCA9AoovPfyhCbNQ5tjJ9ZrBNccha
HNPy76fUX3RZQr2wiYslFJjvLhJHddplslxQhEsCczSQIlGz5aGZ0n0N0MwiFPQhlevLsmAb2O12
UmSi7+mLsLIb+E6TztzGmrN1DOqQVMIRQn4Kt2dQdfJO08UqMj+J+E4Jqj5Jvtrked16SE82Fp2e
Za4YiNN8uvahegXPRFNsUoiNl2015yfY+t3J6i8a778P0ifVmY9d1x1LUV6AX2ZpyzVy9HNa6VRB
YJLDyGtYF2THDgaOjrhJ+Ar82jTPs2Y+lAQtTCpc7epTRYQBtfAlnu5TDVqzsX9QLOMxzKejbSan
AjaxCAwhGpNH4TZ1UXySF2sD2OmW5nFcQrigCX20xAvUBi+J6J47DeVnpbcgRIuKLdJEhAnU+AXW
qb0045PE6WmYUh/CAjfjTQJsIImiH8Tl5IaBZkiMxwKmt7xtKJSwHuErghG1uzhT5kncSxCMD2IE
1/HX/nPjVuRfGDh/pIsxLwAMvItAFmrVTeWcI/IKXYhLha1XCpL3GGS925ABhx5XJnktgcCJeEfS
FO/HtroBZ/NRdTxC68twbnDzKAM89jqIQd32W0AcaHPVeOjCdRuG+zafLhHZmJaqq9pOfndg7amK
jpAc9c1a/Hm20ycSuDB8wHrqjkV/QxH+riTwVwCt7lXGPAjZU7IqwhkXRkXfTBdYuM9iVK2X4bkM
oB+V22McjM8WI3/OYAbJ+EmnNLeabV/SDYyPaa8QXCB6B7zj4tjDRel7WD2nXU7CGyfVShO/kSYq
UQST4nJstZ68L9YO8ReKDK/ovdzj4E2j7mkEy4Q1FqTDJsSZQ8njXHS7EHoRvUHYEdDl3E97YQQZ
rQhZwMGTkHNDpMUMrD0lKlfA4Oj/hHQJLfhQEaLr7K+pIV2w3bvNf37RvxjFMNzEn6I5RLbfveYx
rMkFj0NxGO1i0zro4lYWcc1x3ItGrpEm1k0/qMK/aV/ULv51mrYxn5mhScXYfxk+AeXOIHP64tBF
xjVvspOY55DUHLJ+O8q8jCwH19xtRPwsTYZNoOmHBoOnmgm8EOFU6Shaa7j9om6KnpAVRnZKWLNB
+UXYYor51SSQopekC7GXbAKl1nQvohtFaj8ODgCUOvHFkDHGp16S9i0MU5RZWSP+UEYuKshRiwrM
c6RS/khwL5kbt66yk5HLVzHuJjS6pCCEWIxukwO/q7dtkp9mMDrwFlxCjB7sibJenlUxGRW8zUS/
NcdlO3TpqdDwxyE8m7L5mFuMG6IPh1r6JH6ztsjXRZGvySKfaoRJYP2XrOw067h9fDeNu21kNVvV
ZPRtMl8YOtYkHzuafYvnuuiA+LJzByKSUgDigfTYwX4UEYpwoKo4iphu9XO15C8iHGIP012BZf6t
rJ39gAaNAnRKGV+aLNl1Y34ydayOeSGBJ2+1gJEolTyz8KR4ghOIXinMusUontBscNtxvgNuCRBU
R9Ye9CeMKM6uxd1FI8ifZd2NbKjVMiKx6G/2U/rUz9ZZRK3JOXoi2jTX4U6a9a0IwuF7PYsf7WhY
LJCe11LsQ+26a5IeHrkekSMMrME4g+G9F9uVOh/l3o0JFzV9fKJO5GmYzFMEEnCMFkiqqGEoA/gd
u0w/iNFXRNZK/EW9G+6Ucbs6sXP/YM/jMzROHxeCM0ovf5R8Mer2BMnlIDmppA6UJXnS4+SEzDrO
ZvSkU+DQSAYjNNHXfJg9KAuRFwuPhmE8ikhbXnAAvbeQYQLTicBnTB9Yl1X0MUGBRxhMSjZf9Ux/
TEKYpQN1q6TLM/XrFxQRDkOR+9KQ+BHMDJLT7FRz8Sh4ie1wJ2Jt4JsIL9bbsDxg3foUEVGmToMn
6SHMyJhpmOLgjRi9dKICelFAJIYDVkHwBy0UMURPhdhHTD6F3uFBwnbfoo8TPssIZbqiwYnoa8Kk
WpE8dVsgyM6Uk4IgvNBaw5Xq4RFqcGbSmsEf6fihJurMcCzihEsVfP/Po5byDja4Wl94m4bhyAaF
ZH9h8oEXN6lV3cgPoP2eCyjwq2Wk2OgTcS4CHj2QP+GM2n1+SxiTHA3k/HQkEXsWDauNHNO1O3wA
ZAXIJo3ZBd3RddheT2CpX0HtPQ9N/EJR5XNiwwNsTGcm749O6mwo0w7hl0mbW+JBIEo/pJIK0l/I
ecWS6sOj0bpFI+lblMZdZ+rngwZXhKf1/X1u4aSHquzKRoXJbC+noowfQc6rt+g2INBq5s1OUeun
qnGiTQjgnBR59oD+RQcOgtimrFWjey7w0T0TlDB6BPsxiYiE9x+Tbr46lPEMw4vcUPNQ0sHF+BIt
GmDJxBsr2ROjuql3x63K4CTGnI+hJJ/lunHLJnqSbayQYbxq8nRBf+3QVSmk1P5QNlsxh2dxxzjc
7kqzAy6JqSfm3T47ObRI0f9ay/moaB8H8hpZIt+LswkzKVSFa4x01Z3UwDBITkC0itTSz+IkDvH+
hvCyiAxIpBNSANDC09ChBlVS82CU8Mrn3ABx+1zICTnK7tBUWEFlf5Fv49qSN1AqkKNfGJaQLKzb
l6zrHzRzuhcdurP+bfr//7z73+XdFfydH3rqX/LuJDi7p+Lpp5T763f+SLkrsk7+HC4VML+KKlga
/ky5Q7T3TzCYioVRQGRNkbnSv5Puzj+Z5h1CXfAfUDcofPp/J931f2o4RI4FARpsH6au/G8S7+Cl
uYEfw0YMJ7JJ9EAR4TWcn/fuT7VQQxUEc3Rnzu2HAO4DV07L4lDUzB+5JN8sRWlR6KMd8x4QdzbE
X4Dhdb4GkaRL0hrEanTs5WLYgVUETF+82BV88FVn/K7aHRZck1D1pbfePBgqcm2ZZ0H8c+hr64qq
+Id8NO4c3Az4NRHmeUjn7utCDXhpJQupJxR0IEb+PUqn50It9ibsJHdZOssfIli0C4TCUym13Szo
gQqZC5a7PmFs4IeMcFhpQEuX5SoZ+WdtluJ9+RKOBJ4h9WxsJASUXi92UZMuKHdj7aDKtQ/5mqtE
pkEqIHzMYPTwYmv+NumUD/D0qBnRw8My2Ez2LUhzZ/bD4WlC4OJD3pXb3kGjq10Q4qAg8ygNzC39
EqjgAOZws4x66cZO/K3u7SPzdElhqAwAYKOoVMsgLrgvkfvzYqff5nqbehwx7VXSs/DxwlgRdfEe
BmSsVUXfGDa/HAsN5WQET0IY/0xBAR5Wub3pR8T1DNh6ExW+3mxXZJNxV8OdCtaYzJse2h6+6kdy
VGDdGnKMA8n7Xio6DynXEqKUjy1tYCuRW3dVPXtUGsTLSYY9KYDmAFNE4S52yL5FqO5QKGvvtKT9
3YHGy4XYrtwWveyrTjneVqg8wiqxTRQ0M3I4d3aIFFGvyxMgqNeP28n6Ai/ZxVyE9FQCyWqhh7Nr
D2oH/nmJPPjZ7yjfa46xTSVVimz0lAOk0OebCOlzIQk9bpe0uVqVKMewcmcTZepTWBrTQTOG7ZRE
w02WRsUGXofgkIFq4MVOZ0mjjCdZxs0UBynCijJqyvBG72MLSB7lYrDSflXCpN+bqfWlWLrCQ5zX
cCGPh0n2HNWo+o1o/+adnmwkEpl4Wsm5Vpp0A8eMuZvgZVZNX6L+xHWaBKRGVsdepr44coSvmPeP
cgyhSDMhMwiwcjuVSbzRGuSxOzM8Ui3bls+p1OVAAFQKaKKy2ONQgPmSrciLI/UDWaxiEyE9eImi
awBT31GviZ11MZhPqYs2EhI0sAQo5GsmN5niy9R6sklZTq0/G7WY8PuN3NxZ0ljgoVXwzoPrz+nf
lrKBtSch7z94UaOnN7NdfgZAErlQWEH1hsXUOMhOSbr1lDfBN0iKZU9eFJifZnUXQwXQzlBf6bPx
3SqmkwZOzO1IVaDj1TNrx5CpKkNaoImoFF4VJ/1OwTAbnKo6SDWVCyWctcAeGkXzIyV5rBG2u7Eq
cqgNxQhTX3SbZqihg83tbRODXwwi5uilyPFawW8vsHJAwoWQV920rm3LX2Km7pI4/GxrO0ZgL7CM
bzxxgpmdqhzT8b7ryptGgelo6CyId0PikoV+M9Fmm/CgBSZaEHKJAkA8PmWmuoPWjIhKHwPopHiC
UkCtdPs4Tz0E/EYw19Fj5URnubSbTWRboJRKmlycVvIGIAFk8sWycUqq9rKkJIXWhuAmyMpWTk7c
Mxh3jgTFdZk9hqVCCysmbV/3wV0tuxF8Uz1ByZtJcVHc1T0FqNFO1aUnW8sv1Ow+GUWM1gCyaRL8
ce4YtNgq4fwh6edT9CmOt1mmzBsloXRokilTCLs9lR/lTkZBdK9G4EbJIx4afcZcmjZSf9NTsXdH
ShNbxuwct+iHPqOSaB7QwFrGxo8p1/AzeOr90WiyvROSSvhz13oEZN2yWvuv33n9THzxh23YKJrN
vAC9xdQc/BQwlb+uKaN2T13dNy0N9kmkKXs1kysfmZDKBx5b+evmukgbM98aof7SDctIjIVyoP3c
OncUAmRul0J+iLNDX7DHEB2P9oZSoAFFmNHx6ki/XRioN2YEMBirWzpHEZEqKrG9OK5Kz1Hywgd4
ZhMsE6vroq2a1CPtO8DRYOT+uihGBWhSGxevm+s+pQPgUyDN4UnTYn1QmEZHK2zRDWckTJbmAuu2
X+WQPYfq8lDC1K/B/Auz2XKgKDw7zHp/J0ua4q+Lygixr8Popm9zc180eBi1QY1rBQzGMClJDj93
Qf6hnSgUD5UJ+HR4sjvbgUxQxplrqhDxSOQGO0W8OUOpccrCj4gbEVlb97W1eJuQhdyM3aecFLxP
XMRO2xlcW3ww1SJEasKGj4WHmkCDmo3GSznPUOYTtdsnVntnLAHi7W1X+mmolvir5wK66hsdShbS
dawT7n4GBxwckETekc1HWo8YCHXGpMDXhSPJjQ9/Bze8riodw2MTlh0ZH4gVKKbdkrHGMZgcJnBU
qtxKB8xDASxvqBePv5PqwtfSNPX1D5YxfdRxNQkWAyG08ILNKEOyWr4NUxPaemv4IityuYOc4CYe
IYmXM+WQF4Pq5SMUIrkeIuARpAoqs6IFaHI/Udc2xJ6S2X9cab3cuni3TwXGuAF+R/KBeiZ5G4sn
krfJBOFAmXjrU2riilxEXH9fn83bYrEG2rd4Xj8sErwjmMgug970/rpYullIikL5kiylRMq6Djs3
aRSeyWhO1T4nXT2ItxFDQP260ILY2JJafSRrkK3NYZHoviF14ttaVl/UWRU1jzCJFAF1YHMcfY2y
6BkafXv24BMq/Ek0eTsOUD3+czNPcdIP6yeTNTXLdv0I2UYzdZcBGgbXmlPovtcj1s/wEHc6DNeJ
187EI/4801AM+cZUCQiux2qiz61rr6d5vYS4g7dTvV5m3Qa09MkeiaK8O249zetxb5d6O2bdV1JG
qs+SHe7zxPry7sP/cXP94N05X2/1h9t63bE+sx9+xg+r61lIfS5YIKRTbqHXKX94WOvHPxz+y1/y
689/eeivbhphBARabbCSYE4g72uj46QnEVSjyhTualnZo7rQHNYPglmhcHJdzUO04V1Bt3Fct438
E52ELh8ZH602q3fhMnVE922VSf2Xq22FiSfVierBWt25CnzjG23qtMy18LV9Sc0s2Vu/um6vCyUq
hkMTKOQBgeceqswGAdJOlO7Vx2IUP0JfCHG3CGTKTKNbfRgIDmQm2VAGdX8uJpR5dCaiTRhXd1Ze
+1FCgy7FGG6LJrduotZNy33bXndKouWva+++QiAF/ewOswjdGH9dNENYvq6hiDpt9AQ7wMknwlni
JGVOfIVQIqtDEAWQg4jL5+vedfWHvaOtPRbkfLdmO9f+DGX71i5RkFIWBuOohQ0KWYObbiA+7yW2
I4GzVD/FQ/QUqiZ+kOhe66ITawnGsGsETrJV5+wr8n2+k6BIKS/TMdUrioac/hCJEUOZVL8bHK+y
q24ToWgQiGejdd/yUYIgSJwLx5TbF2tBu+ls3box4/HbMgrOvYByUPGTgtT8GKAIj26JGBDWfetj
YOy1bvje2/2pYsYc0Bpx355ilVvY56mtFX5u58YmMCDBaNSp9LGUkIaQtW21OBCtrYfo4gU3WvZY
TYqxlZuMEshZjIEwANXUmFg3c6BdpibZYxJMmy5GGyLJJhTpYYVS+7pYvFgJSzezVJgRxcsicHZu
tFTbredf7ysw4+mmU+8WuJCx3rQPrwf++WrXzaLvnxNtjhHBJtU2lwlBmvUqvZihBnE9qY34aet2
usysKvmhApyWaUSTqUTPiTXDyVKMp14GEpoh1O6TT6goKO9rn7bwUkV5/vp+1zfRrqf++cXEtvad
tD32uNNsjCgF01ZbGjXtsHHjZQX1BkKbbcUjW9/M2qxDedA8A/ciKPXXJrt+ti5m8crfNtff+tqg
xcv+1eZ68HrI+unbd9+dqiuGCdvjtHa5ta2tN7Nu5mXGDPy2va697lzQAYRrxMpe31co9eZBXuD6
EX16vSy+Jj15XZ3Wrva6uvbv9W6w/P7dAdP1Qm+3HFaF7U3YiZJDyl/M+4noG5TGSct27SaETcjs
hbP+pWwKYEggbw/waUTydj38dTUQTy32AmACmE9iYFhb6rr2tnjbNy+5vpsVODSU2Hs3Bq0/rBvQ
GYBFmt/orNbJuvp699Uy3RFVn1AOFgQqiHfNy86cnBzjOAMbZepf7fVGdEguSFXdrA/bEQPXuvb2
7N/2USuEZx4akvt28HrJt823765rb6/x7YO38737blx86lMkJdZnsQ6cPZhBUmTiUa09jyeedsd1
+/Xml0ohkCKN8mY91/pO39qWszyFklTcrG0spjaZxIR4B1HfY8qsDfHXq+spXocqssDtwa6yTSaM
t0Qs1rFk3VzX1n1vm+s+U1jB/6vj1oPH4HlUqNFdr7/e37A20Lc+E9iiGb825nWvgzD9sn37wrr2
etS6+n77h7P+cNT7C7z/loTen9eZD8oiJ4ByeYbrNLKurd/91b63Q9ZP1dUKXFffFuv7eNtc19bv
/Y9nrRSbJ/D2lfXAd5f61b53Z313pVAM+BPVkH3U46ML055IAsqRC5gf+vrbYrG1avFGMZ+87VzX
3vYteU4XX7frTmP19ch1uF1P/nboD5+sqwGMAqiLqAzJol+TFYE75a2j/LD9urr2qx/2rtvr8Ws/
++ObjvV/2XuP7biRbV33VfYLYA+4gOmmT6ahEymKHQyJKsF7j6c/HyK1mCKr7qp7+qeDgTBAkplA
mDl/Q24GIkU8aYT0WByXbyoIdl0172CuWGyemo3IChdBb4Jvbv8UDxhhIlmlPjGcDGRxCvueuDDy
XFNbYuRS783SUMGno+edkeu1Skx4dPjid52elyvd6x7jqAD6Xg3uWo1ibKRID6mWwGl3diI2PIJ6
dVIcpxESnO030T410+Nkh4QbiZMsIbT6S6dLy20PgEQjkblR5Bj3+R++DCdTNi7aeVM1YfgGMZIv
TU6vcmK9HjAm/c9s+8eUK0//qfunOjl1y7rLJ/zTdZdP6GP3iPOmCow+lUu6+eDId/dadud130Do
nLCYnDfncj+/XJfKf2z/dLklmnFlg4dbKM08qMnLMV/MolvZs4sBhuhDeS8bRvkK/vMpaWN/KZL8
TQsra6nl4UAMD9W0Hswcqsr+MuqDNzs7tkrBD50/95Fpg119wWQKxfO62hGws296dDJIMosbbKjM
Z4S+7rTKOjqDezay7nuIJPyroxhrvU7FN9GKB29Q3wrdE8t5eF6HLP13IBhzPFjBYZghicspQ5Ok
1VAcRXepXpUYCixLkSbgBxrimsQZt43SHqpXhI7ERvdZGZYKUH4dInCi+jsQBfE6GQFChBMZaDyi
pk2YoOfs1epSE/FBY57dMcW/xBYu8RC+ZuEQ79lC3c8PBmXpJ6m+EoYO5Rqh6zbsiIIRCF+UzhyB
98BFuLbFizEMKAB747kLfKIUloFjp5rmAGFgu3uzcg+Y3KXATs4Emrv1MdpemLWXALfPfyqae2sq
wIomGLRo8f1KlWFcpwoCrgWedmEinhN8Bxc2gTlssuw7bI++B2Pn7+zJWBIhWGPO+bW1ynuMjVZO
FKKRafGtdgnmjj8MGIRnZHWnpYvtkiA1b1eetU7S7CeM672YtWPyYBg2bJJRZ4mzuzJX3Vv2fW+2
Gyg3am47cELy5aQTv9b6xNwnXTAbFhDnhVdfmoTXJiva6F6WLlGoqYncJGu2bUTO6wDaZGbtEtgP
SOhamxQtBnQB0TNUSSK4TpJu8OYqVtChs85RtrFP2EIzq5UBGRK3BOOxz0vnIMbSBEeCBFpZP2GH
Yqxs23fXEEgfo6EZEUCoQ7xr25cgiLYA6BQEgUuS4UjfKEiCLW3dNWFoutGh1bxTNlXZpp0poYXR
L8cAhmJWiWmdQcJctr25dVxYJ6nIV8UU66sCcaHFaKX10dbqfmsp2bfWgStQj0sg3lC6Y4VAuWY/
paP2nd0nu0oT7Rwy87vBq/BOyzGl8zLCTChjLVOt+2H1OKS7Zn7TJYp1LI1+gwpNjLxotwiQOCXw
0vDEZcskw3l5TLIjYmnbwNTafdODEjP2ZBexIEW+zhz8YRMTYC3bapfeIi4N29QiV+Fq1bfJqH+m
rqjXiWZ9MT3SPHX20y604MdoqD+iYsgeqw50VybyZmXl2opHTptlWQElzsrGVX9wpxB54EQ7Yh0+
88lQqer941Bl9a4HkjrkZNhaPfe3Y/uXb4fZXdzHPx2t34W1U0DQz0nONeANYSToVv+ot+qPycr0
EyNFTAQBdinT0Ld4GFtUuxj+q7Ikfy7gnM16qEoVsjmM9mLkYYvb4PvUWAWQmOTGzZNoXXnmC8bQ
OdKwsVW/4tTTbqLxxe/tEXcuUAW9/qo4rbvOcdJeuN1arVG3fstKEdxHaorZX5ENG7+uCDYFyrIz
KvCMTgWsz+q/gffnISFGPIYYR7qK/YYYorXplDS+tZDgCy0QWXauFdDR7C9IKKQrrdZz4CszQnHU
l27NiKGrPLMR6KBuziUmBfq1ReH+xBDiVzr0W/T9pmMSZPd2GR8Ixw5r297HFntNLfnqhsyG3cLJ
UCXF90x5dHw+w612uU7cMxNiaxrxve4k8DrDM9OfBYl2YZX4+vI7rsfyMVcr/c3PFgVYzB6XspXp
BBCe4RTVSBmiIpgc+qgblhUft/LHZ10g79enyiYZx/WgM/izwLxLoVH0QF/WhjLlgOTSAKRNYy20
kre2hc/EHy2eO5GrN6X3FV+TlUC7yUjrZ5P1zgIOR7/wJv3gVAqGopF3r3vhOq88nB/bpl71U4Hp
2xwkVxW+hFw7OW24M6tiOJuD4q3QfGCGGJmXUr+cliQAQFMT9ii76pc5yxyVHViWIFxOXuFsOyPG
tlAzidNO2b6pqpD5tc32pcmO0AJ1R0KTt9zPNYCnOtiJhh91LPv+5BVgLx2SzJuCpE3o4ksftkOw
iFo4LYz8vIFtTz6bwO6mytHVnmyICeUAUdhxv0HWzRd6RSrIV/1fit+8+VOH+pJx3/WGvYd9mPJC
6ZvBxG4zGFJ+v8A/GZP+JFSAREDo40OrGDfG+L2sC+Wc6PCDiyA5oRbbLs006nD0JKACmh59fnOb
lAyWDA0LO+28Zdel4aKp6oPj2+ACifd/ZXw8WC5qK77Kg5qh9NgaDFa6phRrw44fiC6vmjQPtyrf
2CpGVnVrxKjIavk5cnJtEdc92vUoey+I5QP86u6mJjq4FcMbGuQ/2DFv65JgrRtCRyV6JyILImvM
bKR4/km39ALqrnP2VAXCZjUFixaQPeCt4V6EItgWicm/lU9wwTP3AJ2eXPDA63hQlSd8eCH/EqZf
uB6Ct2Bh1brHCec7wnLDWpnaZDNELKxDv4UB8NypVrHslPsyicMbXVj38Ie3JObiwDeg/3rGwtGR
2Op5xTEHRARvzt4M7SvZbV5QjxvlZqrsPHTNRKo9xWPQ3Pv4jiKSrm/hHexblDtWGYNL5Q7RQVPR
+lC8dVWgjVy7D/jKYk1izno0E7hEUDo2Csl9imGu5/Y7NI9vYjLKSaYjDCLuRivsGMaNeMUMdaOn
brPsE9bjnYBBoYc5SsPpsPZCjaFvCh9bfQSBmFozkRR64pi540JTan+tKxAda9ifnnZnT8k57jvg
Fa+GO8XL0UA6vNHLtQH0b61a8EZFIAS5KNRJRDjOj60yJy3bg+igX6CjZCovYx/bW1jhvPWJUi27
sP429dhFV8b0ZRiVOzjCfA0ZxlQ8JPqKuWsLVBoBBkd8G0FqDGlxgLGtrRO8vxfGgLcjMquwwQOE
z7LZIbkalpYdT0xye88ukWl2gnbvWuNKYMuxVcMArWHlLpC013mc9FcIU00PESJwDYoICDVMvnq2
FW84ez2yb5g7rXWMCxfV+J1IGwKeIvhZZNNxMGxvTb6WbwJX0mCf2/7ED9TdThgJF8YjKAlnUYdQ
RoaGCTWxqoUfVywwi+mGWYlMcFvyCobjwkvrFzT2vJUvim+O6PZua2sLtXZWrhv8Ssf4G0gTIG3E
JY5V1jzAXnU3gejEbvCdHwG2EwLyyRpADOhT22k2dTKwTNLEY2B/hYuekY528lWVFNZaK3CVFydb
ebX9oNyGLeFglAiVfuqxiyZXNSrWps5Zt+CwuNQYTfMsDh7Crj7Y+YQqE3pKizho4MEyKJd6maxG
zSbr26Nphi5Lkt7phhHt+759dkbnV1Va2rJIcdB1u5IZajx1wADiqkRR1mkgYeFAHwBudOO22Ico
IesWouQWc7GjV3ugvdjMRi2Um8Ha67Urjmwu2DOgOyE8vMd8dZfgFbFRXrIeGFyTu/lBD0mmp86e
2dB8DBkdbGfPiI5Ar7OyCFMd1OouHlQXImH/Bpbxl5dhZhACAQoj4EOpeWrgEK2mottFCB7C1ke6
qVV4hRF63Peed1brTl+gnWjPucKQfOeE4/A2i8pqpQbItCLaFK5TYx6BGPyMur9rh+EGKGTEqirZ
TjUUV75InnsXYitI/60ytPgpNOpuiFITx5wVoBcSoQH0juBbNlbnWvjVGQI6UJKgUm4TX9tURbax
gqI4N2ygNUfNznE4bMxm3pr0JYBq5zVNUXSujbhZFpZT8vQ7T4E1E2vt/eAVD5EN+0gzt2aHgB9U
54JgbB2tEqs/Jhnyy6QlV5GlP0MG/mlPfrIqxMxRsL0EGxsjXSZptGXb8FLid7dowRwkqlUvlbhH
O6hn+tSmcge/bzu0IAnQERj4+2/0qX3qAS3cZNFdqxrzCt0Klk6Wfs9S+2iHBICEW+KePYKyaDXR
HYjDWwsENZOWp7DXmwlUbfo4tM6bcET/kjvu17JKKnQlkp9hhOW712pkUuFuDQbPV4I/Uiz056Sy
v9Yge0iQauvGt5KbKdNXAWZbS6Wp+83sBb/0Sn+nZdFz0ZgoHDa9WKUorAwTYKcoVJ6yCFpxjciG
B3ljrUIpYa82fbWCqlyrQ7IBfr1VLBHx5OT1LNQ8rT18sDYW64FqzAvktTuxzIndacGqUwzYVLgO
lkZSbIux69DBXNpKly97PdG2Pj7uO2uKFm2CVlhltSnUexY6+jAgQyxUZ2WjLrLu/Hud+Waj2D15
mIQpNwbzpQnId3YAWEVbTJPub3IBSS2EtL0YytpBU6pjyRHYMVTJ/CZh9keJb9yhhAaloimwkm8I
PifOETISlP+2EV9TtkuRTyo/B5W2FFWVoJHF3bsSEIzapDsjhBhdkRYbqj6EfA/GOfVBj7EOvm2i
lTUkbD4YyZK4vhH2KDZBmnhsE0cPaeEee48A1S7LZJfcOfU2DRk103TcjXV0n1p2vkanbs9Lna8j
L+RPaexb2P7exhkMIPOWurSLqsOFLGdsALwV2NDX1Qp0mop6w4rdOS8cT+BGCxn9/Uxo4L2NYOON
ybMaGQzzTFp9YClb1w7Ijjgw5Kv8YejrZyd8CMzmOWryDN2fGJlRZ9NlkbXn16iQqll40VJxfX48
05lWcT0AsGpLXmjbWBi5miydwH0OijpYk/e+R2zF2oIoy7a2CfBZA0HdVkCqtUnTbjU9BU6HL/pC
q3Qde7j1aAe/Er5LFH1Gd1uE8V9hb/0gf7+d/8R9ZLWvgigXuunJU4UWNxaqzQ6V/a2bRoicelm1
6tsX3as3ne0eQ1RQMYlYxWUjDr/KEuK65/n8B7bzoLMFwdUlKvCeSFkd+YjuTfykheg27CsWvl8H
5za30cUfugheyAQGr8JwQm9RWGhfUs3Xzznf3m0zVWd1COeMQG4TBckAJLdJtnEr4zFy5hysZfuI
0swxiPG2LfNqU2uGusLlHTFYAytDu42Sg6M1F1rh/8MWX7DFbznYtFkhDPG07ANO2IRo+P+t6PWU
hc1fP//nsfne/FX/7brf6GLL+l/IaoZru6arEwWHGnzR89Js/X9NF/1TyxZwGl3rii1GBAwOv21Y
hu7Msl3/8xtYrDn/6xrwliFGIUTpglH9vwEWo8P8AVc8Y5bh6rvgitkzuwbQYtr/4G6ynEfMoY/F
XyXkM6kSOZQJcZVgcrdaZ+lPvVnqqxSv261sVR1Fu7SigWNcWpMk/t36T9fKW8nO/3St5n4PfYYa
vyvKgzygLoyh27XsYtUBj4jDp7rInyDLXSqV+mhhsrfzzak6Xg8JYod/FEP2Eoc83rmla3z1iyQ9
IsHmg3CgWKInve77wIZOX5pfdbv5iYVuf+sPE5hUqC/MGRsEw8ZXUZTLrNHcrx3xHeFGDVODasNu
SrwJu7URWXx5ZhWud0ArmgXstRx7QCe7jrXgiIWpSWqTjZwR+Sunn7TDkGj40iPzph1kObDaWyX3
1B9FHEa7MTKzYzQFOYboHNC1tFGPKkzMaD40yKI8WGGVH0GhseaXp8XO9fv4KNuSYVDWBFIjrKjG
Dkzs5JyjugLwVnjOOZjPpmEYFpU7B9u0LT4y+FKppXLXwArdxgqb6oHoxbmbD54Sc7DLEY0xgsNN
0/ssQc3UQuAdfu7WaJqz5rMEQfPHfCSKXa/1joRHNVQstwHintAjeirT1GMpqEJhjPFzvBmCpW2J
+qGFsfLA/9HtspB8hayTh/ldWbhh5O9l0WLCfvhvF8kbJaLbGVWe7/vBmEXRcH+BkY3uzPUg6wrd
Hj7XdWbx9Ps3d4zzGHU7k7jrbQXm+tHzFLGtTRbulWkFj0M9EltC+ReUdw+cM26MA+yD9qaw+27n
aGV4FkNkrTOMAR/0wSGrr8TB1zghxtcPbofJdamucp2YVdQjUC/PkvezulfCS931DDqCvouSgP1K
QmKQrZ0g5+21Aag4yn3WiS0qrf4OZSvkraagXCh1HzzaQwxhHOjuzh9U56GoZ1lTJY1+BsyL8OjT
V5zytFVgKuFJNLp3hBJorrxmhPTamqiwFuiNgMFTxYKHPt8UiZ6f8RnMz6pd5ZBeOZR2LxaDWxUb
2TCj+9mszS1K0ODcWxZvdjucSi95BWlOjLNwS4WoVfKKlF1HVsqelBsDk1heT/6h92KVYRNXT3ts
N9LDJBqjXJizwG2UJbHPmg58otHjPi0rL+1Rrf2w5liZnQrCXWw9lm2nRM5WKG/Augd8njzjnA74
l0Q2whod3t8LtQx9YKCoqrFAF8UIgTYe75D1QrRoPmTmiivCP2v8gahQWU1bD7+iuyEZloOpj1v8
zMP73Mv1BevP9C3sfbYv6DOLujqzGd/G8zgiD4x63kHM44gspnIwuZb5AW+9aY5qVFp0BHWAtEFl
2iumm+nF9zA7q/FJDcLpkQhb+DV12DapArH0fKrSU+jiAy27dmzLIzPN/0XrRNM+smlNy1Vd3XSF
hYcmarWEiz/OLraWhm1gBc5fWHwk+9CNcQ/S3bC4UVB2vmlinbI8/Vz+3PWP8t9OP1+Lk0LMzmQw
1xDJ1CdE6h5KgdtWGobRU94vCRukS/YhrKDnn1keNBgOjGHovGKxfqnHl5TVrGx15isGpfLWst/1
svcrrvVCn+Xn5RX//hllVp1wHcseRwdQeA1G/T7UiXSjbRSthNUU3/24u/EHw39OUVzcmzibbvzK
Kb53hyb04+91irJtE+YObldx/ayA/UrRde6n5hHPgOxOsRqBxkt7Qpe2fSGpjyMMbKW1ZjftS9aV
kDIq7GUQt/Z3lW9rS61CAN6txuAVtuC4TFV1OHaZMz6mcXlnz/W1MwRrNZ28fRmK7OsE9ETWt25k
b/Bf17deSrBSa277cbBfvDFTdh3r9LWs9juTYFMRPvmuA2LEnOKV1/vhq6FH/0Ih15yZJH4VAeLp
s22DEc80HIMVDo/ix6dvigynhlYV/oy02ECYk6krUuPp1UQcctmPOmuGAsBZOzlM5fn4qiautSQ8
XIM7H42HAKG7kRd2o/V5tBpRNDhWhhofUyDmlzNZh2/gXZxN/u5Tvew7tNZQo8HEtdfmyCrv4Izz
jf/D7WQddJVtEbSApNm0DW3bH9kmiiPiWNE6zSf/pbGiW3t+uYUn7koUYb/KrrDPf3ftJv2PrhjF
2z9zxbiLilT7aoEXIKDFTroKcHHFGsZUpiK7c9p+zyuJ8aoZQfXiTE1MNC58NuKXs4+tn/shtrAZ
4pwrPvbLnVpDfKI1iVbgqaiM058Ht9D2kWFV+0/1174xpg9HWbREfmyG1NsBKyMtde1yvVbWiTy7
1Xugg/JS2SjrP1+WuuqDEusEh/IYxbZk/MLkGS2Rh69erJHgDCI6/Q+/aE4TFjoQA+JmEYbYgS3m
TXYj3OpBC9NqqYjsSYuGCEc/VX96L01YPsPtQAWwS6NbbS7NbbKkM1Nde/7/um6aP+H9LtfP8/kE
WXpvu37e3HYtvf9lIktIZhWYJ0Tw905O4WMtLPR8ldqmf5J18ux6gBdLg59gTa4Nv/v9U+dg8Lzd
H1uqu8sb+z9Zm97lYdbUyHfNeml/vMjsneBemmhpCFTFHMP+9CIX7ZjbPL3OT8XHPgTZIq3U13JL
kWvbpNUV9N3YjMQxic9C+VKEmF9hhtel9oG4nH+yrIr1xHux8FTWE1HvXVoBIFb3rj+uVEYqMeE9
aJiJv6sLVT+K+cyY6+SZrLu25oWHQMN7P3nWh/2Dlk0hUWGX1aupD5sGttNtPPm/D7Ihb12Sw+91
sgvEFNY1c0MhIAQu0OOqb7W5Ut5G9pYdCa67l/39B8nuP79j+yPB1Jy/YwP5aNewcL2ZN5YfB8sh
gCIeVIZCJFB9JAzh3Dt2FJ3q2IOJN4+aLLveWnzf7llehqfyvd6hvn6vJy/SI8mij7L/YIfuH/1l
veHbb4n3Pazch4vbqjRe9d5HhsuZgxkrHqjlOkLTcQGNCQEF+R7LZnmQb7Q8kx1ZgZjIlZhTi1Ak
w8zl5o7mZSi7zCiVnI0HeSjiJJ2bHcp545HmhroNVCNcySJsuOS+0aJLKZ97GJ5fLMIhzQ+heJ0a
IlLeKA5J2dS3vU5itAnj9I2k9TLyrOE1ZSuCD/l/eljiJ4ibunMIeBngThrN4sG7lgvjX1Zc1t9/
RSJl7A/BTMATZk//8Vf0RRcq6hAYP0WGXWQdhtqxfT9Ydci3KMtNY7I6LPy10YT1zbWqzHi9krAz
CM0LE4HoGM0iWLS46OBjMLbmWZ8Psj6MzGTtjuRzPzXI1sEFS1uBk2laV2n2+YRGFMQ7wl+hnr6U
Q6jtRS7qW6gB9S1aEvXtXE/OeNxd+saRGd+aiGx1ZqcTJsvdO9sOD1VfGE9GPDp3c1upOn+01XPJ
NPsveZ6M61xXSpx/iuggz6J+/H2WvJ9dW69nQBSiQ6zX1fa/j2LO30YxbFJMB/6bJSyGss8G4I1F
iB4Mj/cWj9kKwjnYpHYq2bOobFwszUkPslgKT1uIKppW+cQqeSGbP3XEicK2l5fustMw30P2vHaX
t5RFeUunELeJDpkgRJDhHMIqwjHWS9pzcZA1U2+M51hW2wX+n7jmIHXOK6iT4+EK2U4cCyqKncTb
SQvH86X591009tWLatacgY5QVAAI2EO21VGLcpKT8lQeaoRTDymaHHOj2pvV8Y/O126or1THQHVc
ZJrXkLG4nay6nHotORvCxN7Gq5P8hMjpuEFku1jYRCNOsk4eBHutYSFP8Zs6FupY7a2gQcX92kee
wdv+fQdZdAvh/pssqPG3J8BwbMcyLeGgGvB3Q77ADrwkGtXqZ9wAnjPXduFuqmBUTolT3hU4se5l
6VJla8iQVwgurnwsiJZQf+fy3Fseojgcb3q72o+Zo5xgAItuO7r5H7eRDbIv9jTmqslRb8KSK8Kl
dlK+CT17yItKg8J39McG1mPlG3eDjmduj7DSMmky9VGdc9RZrninslCjvR6SKibrZJxg9KME00fV
o5FmESyOwH+d7xjEtjrf0fT8+MExgmprKnhjNBD43kxV3ZZDP76EuHasJ9IuNxpguDvZI6ms/pxE
2NQ2cryax6fBbNWjLQetvhzJjoPY3bTvLdeOud4mK8PHmAvb4/reHeCIlEPwaJZu8Kj3rb4KXafe
yLr3Hs1Qxitt8B5wf6/uxRRkwOS8cFXPRVkXJtDNS5fFvy1DDv57OWOrfi87yjrFjch7zu71suF6
L/iKDPiZDsCtVpob3NagSDrZufUHAiLzma2n+bkQmTho8KY/1csesnG+Una9XiTmK6v5yvfbyh6y
XnbTw+FyW1n16fKPt8W38l8WbThMfl61oYJjsv1i/88DanxWIvRxWROobys/4jpeN8QuDAxXnXKl
5S0M5nlmuc4lDi5HZ+dVVoRZQVc5p4wpXnLxNP3uL+vklVM4DefujQdpvuv1Xh/vf/nQMLJ/2Qxg
8ZDW9/CA6vvOxoXALO8uK795+ccW/FrjO/idFdHRbHVEWXkaUB4Uj67S+asaVBNOKq54zMBVHiwS
+QvZOmiDeJwvMD0eA1lFxJULerBCdZ1t5QpVIV2PVZ4D43ZesPqw7ldkLPMd+p3GExDo360y8n5t
lZF32QoJ9m/XajhXPuVpn+6nYvjljXp6F6hBdjkofvdzKmJtL6tkY+skHVT46leq1dldopI2HFwd
ZPsixaJmExlIuc+rGiSHgKvoI8oUeBUc7FoUSMN5/mttIyfgBcbLNIG98Mt8O+dqV4wtwWNXGsGj
Fg9rGOzKrawawiFnkVUEqx6jp33VYuXuNi2yHkrY4e2Qu7clRoy39nwGk9onyTUl+2vDELvmqVQg
yMzdrvXyJi3MpD8aiBVOC0NFl+wceuZ06KqS6AbCZ1pU5HeqYr2BoRxexi7HLlETI6Be1Ka9Nr+1
4KA/xEHwL++B/VHKzrSJiiFUqJqI/ZK2QRXm45Ks7T2nUpFp+TFURPpVUtVghSxzECfWafc5EBQA
u435y+gC9zBFavdI2LbexXbaL2VRHrrii5VNyFvOHfSQ58a0bQ89c4qBlomTH4l7WWq9rHvsQu9X
nJTtQe+U4kxs1bzEucZRgZPSY6E5h74usarEcYNN0AH6vPYzZBTLbb01mu4rJbmRizDs/0C2FYm6
kuuu/GNxBh6sGrvYkPYSJ2wZH2VwXx6KOL3zu6o4y5LHT7BODBw0L9mAqLKu/XMNreCOBeqNGQ3G
Sp6l1uB8KcfqSM59fJX15hibsKs850vjgPb6WG/0KrNhFFbLHjM9719WcljvfhraEAWa3RRVy3VM
wyS++fE3dUq9ht9t5T9A4jv4gXrVvknbczSM0N0GrMROPgSLkzxDCgRZg6o+s9eoxY3sPBfT3otG
ALMPiZrYJxeI2q4AtwRJHnE7hHWstY0j/SPrKBcMaZh+t5H8BO0Do7QCIWV3sf7THsdokal4ARAT
PBHEz4hwOSN5JSakclIdZ2ElY3aXwcxx7WnbpijdBJ0eh9Dakd7IxiBdInpTYaL6n4MVhPXRmQ/X
ug4HOBWyMXqXrrZ2md2bh7zDyN4D2awPxldsrmZfU1PsRaIYXxvLOXq6Wzy0ydg/RI13YAiMnwv7
1rYnLK3ngzyTB2eqRqDaXXPIa0j+sq5ycbXQdV/dXrZ0JJ6+JEXtoVBK9Ehu8OS+8VqUdXJP+N73
0m2+wAJZ6Ymu2dcF7ijXw4QP8gGkyi5NG31nGP4sHPfe5VK2AxJWljftRdSbt5PVI5+UlidjLsmq
hlnnoDbDSZYYY37Xd7kabsZI7ZfXOtmFHM6r1o71tifGW/2IkGFZ9w1ILSPDWi8pRv9basw8Hysc
YXmn2VcNUwZZn2Pgtx+DKEIl3A++GXlNLMqaWQppZt1rZvNkzfVotJOtdAdvmyn4sOT6OIPFvHLQ
EDEeeusxM/LwqQGhPQeszFqTBRk/MgMnmFtkIZm7+d0f3fwQYJcbrP/75shQSWl/iPFo89hoo5cP
OhW1K2t+5f5IRCOKC80pm4wfacD7glCXc5QHxZkiVDRRrLvWmUEzdthPVb/7ZEmiHnnzxPtVsu+n
ouwvVCwkUMLvNnbZPAbKNKKY6RIYnQ+jwBTHZCVyrbLCWl2MpZ7hNZKbl26BgZeBBc5wKesQsgRW
XbrlRnXx/sNYPQU3V7pfSkvB8sIoyOjOxWIyq13cOAGrTorRmJEPzIENyWLrCA0/UPMkS3Ew5V98
cblQ1qRWt/OiyL6DY/gGQj474DHu71pzQPF7XrKO8/rzU50618Uf+13rFEHm+pJr+3RdazjjQfSI
G02K/62N0/i57jplrekBU8roeydrUrtVImL1mzr5exXdqZ8fu2I93R7Muasouw5rLSD1ThXYZF66
4OzMh1IlnAsVaxlg/X22BBQ38GE0yHKPWQJrfXOvIMOHws7cxwVEegaq3iyNAKe/P64rFUDPiQMO
oAyC5NaYmtfJdtEqtVimIUiWLGWxKqCQ2AhOrWWxRgl+bTi9t710TmC/ITNeHWTRV8oXDD7aW8uv
tOcAlU7HEH+1XksyURjicRQlvlSW9iJnMVlFbu7A9ia8tYHzoGRiPphjTp5Trse1FMfWQiMieF2o
X1flslUvif59Wq4rnpqjKxQ6N7BrGH2adoxuytBE1BhtskhHVa0Y64MxH/y0qEkYcjYznxnt3NW1
Sp7JbrKHLMqD2tj1wfO0ekvWPQSr1qI55NnGOs/D8MXK8xGO1jjhweR7z+54G9hd+KJ6wjtMXpYt
ZVF3U2hAlpruZTFvskOHasQD0NBvXm19jzWMz3wLL043yNOnJkhgFnTjq6wP53odOZh/qrcZom5C
jHownyIdOlhuvJZFmROV2VDZcE2bXuvaqdkVE45ntWqcPDXIN0x+kJfm4vXgvhc9VaQLUZrhVrb6
bH3HS++q1KPTFO69ojROkTurmg5mtjYmwzkN7MJwxOrLb+wbESnAZOGARLj3VLQeL3tYfjNjxdxG
UJI29aQW39AIPYXM7I+OGbiXy6e526fLISWtZD1LJXMtwghZSUf5A/5g5Kj4RSmmxxL+wEpAQ0VJ
43cANDFmdrMUE6tEB+zdrd0+hQNoNXxRWCYEJBtRV1MqnLRIYMk6YWlkMOwnF6jan90y8RL37HyQ
k1Pce3N8mAjuIWbvZsoq1o1wAy4ueFTd0psbyxn74HXW7X+fITQxR6CJ0/l5Nnt6EP4nYAVEylIx
V7AEu8qPM4SdKlmJBk3xWnhmt0Tt3zqoXZhhyRVqHC/nkOvEobMhquoB/AQhmy4dZNPlUIliG81I
W5KfJeLCGaS4eQcG0rDcOjyba7nl8nKr2OZKnazlhsxChe/SGnVpfu/yqkr8gsQzyLO2bp8quw33
1/orFKL/T6PsLzER126u2j9FU/2Q61DBsjh8QpVkbXfp9KJrCe9UmCpEOKrxxe2RqnKJ8Z5jt790
U8A0niDW/R/Kzmu5bSZr11eEKuRwyixmUtknKMuWkXPG1f8Pmh7To5k9X+0TFFZ3A5IootG91htU
mGwkvlldyCsXX7FbfUy03VdCX7Lt98FfllNfwvudeU+BmZx+0P2mat/uay20T05fH0VdMgm6Cyj4
7lUvjWKJiHa9RwfE2WMK4i8l9O/eMOg6BhVlmkYkiFOv9q7uJAqtQPY5oaHbP2Lqt+WtPbyhqI2k
7lBS9ZlCMUwFyrTPFVT6MxceBvnA5Hz/LntD8tzmvby9fZk1M0dxMGGPK4aIQz198X0ze2466FH3
9vtYcc/bQyMZ2e1+YYapfDX65ZxNaoS1K7iYvjKcZQ5Y9ioOahJ8QyJi2InIhTd7dqM3EYhrfMtV
H7QaKbl725f79Gn0T1a5xoQa/PIAaSrCxFhtqtqUhP6ya4n6qEoQ5Mu/1b6abMlC+zdP6r4aYOSw
+Vig/J5WC2FU/d+6RUedG+9Vpec7sdGsnVNjei3a9uw6oxKehura/lqEgPMVpKn7622TG0XyZwHb
Y9+WNnYaCh7Ebt+jiBg6DWwS6LOLrhzgjIXNa8DWZ5mhY7mox9E5GXqnwGcbtVc71bF+m9rMKV0Q
DhJ1IrdYi2hElW3C2oFt6tqcGTDLQFGnrqNfMNVail8qUck8yJHpL8Vu2cVm90Ihe25mXvcoRpR6
TBkujbMHERYWlqLdlOgRoaLFONLBX1nHsNj2uQ6bh9XS0cwHcuRFTVYdTnS39Bo8CHwbO6aF6Kok
+ZuT22hiOh6KJJ7nb7IBYy+v75WrbwH5HknuXL1oaBf9dIZoW7vIXFs9SGLZbkWKwzsyoJQe+2cD
55qTNh0Qva5Oop1N31lEYyAvf1thRxZCfe27mDqqzBtXbS4la6XsvF1TA8T2U/cCD6I6CMharWJA
6TulSyGNKV0cpMS9RJFVHUR0HyEgb+KqP/cQIwKvH2YaT/zsPi+KyU5VKv9Quz+/NIvQalX/QKpK
BPcpU8yPos9tft4nS3FW6Ie2skuMq3lZ5XYY7TUqrrBFKsAwodHh0ZwBlsHkiHyfH/ChGuFL4+vt
LKmL7HuR1Gcn1t1fZv3RpgPEHUnJlxkIwp9VrXxLTSd9R4nOm6fku7c44IULVdKsw6CG1iG0ausQ
GMi14O1wsaNUG4HN0yY6UvvR9FkDtrI0bcB71EjRrfPW99Rcn8arzGkPfAsutufrP/6cxF54awn/
dTJ11Yp1ktCu2ZlybB9QhWvGWVeSWmwMqWQrQqOjgOBcFLjvrdLOCi5BaBjbHCz5zG9qkPSVbngL
SY6clVgcMPuUl3A4xZK9LsCv7e/zn8WngVQoc8Jt6mura+1jQ4cntvfQBVH8xPg3xdWbjyYwJ3tc
cv2G7lRbS87hNpWUECzstMWIrIEsB9UzOiRNYx1NaMpzPEPUB8nOeOnajrHL2bnu8IE3dyK8H8pC
Xnda7D/cmxozwn4IS+rxRSmrZk15Z0nyzT+qVCPPPVXWs401L1uq0Vq3lo6VUmaH7covoDmIbuTx
dRwf/ZCdh0chswjXdhA7M63VnHUYl+MWIa10H0c1hsVKyZdHh4RTGa71WljGj3400s880maWA4wP
ztuAMGrZf0QSWAq1qdwFbgLgv9qsfMwkf+aoqnmJKxvCb9gES7mJIpwN6NQCaBiuBJtq6hRNnpJK
ECDy/EGEkhx3O8PDgBHv2jonTxM/x6EWH8YiT6EUgcddFZWcLCE3Jjs/ppQo6yYVQ3EqGsUhmrpv
ZzhiZRiZUGq8jxEh0625tuH0biPXV6H66WWw9YPwDWNy5+QWiXNqp7NCDaS5HOVQkKcQj7t+45ae
hDrWaM0jN2BasfvhTVUpnPTWa96q7s7r82oOJ39WJDr+KmMqy3xx1fAqDp703LiFe5ZIOl9rA5qp
MpTf7v1aqdvLLu9VjE+4RpWr73bWT5q1VofGRAyDY+i8/HttJCYOVGq2DzrULRXE1+d8U5If/2VE
7snKavK51dieXT3yn9qUBxFRaHh/RVMfKw1KztPITJGW92jqG5BN+4SFDeY7ayBmgZm7PW+IOaXr
nkzobbkugMfIDuxcLBl4SJPjUCvSCyLR87Ic2ydXwixAVtKHOM6kFx1/S7QHYmXWTaPCvLPWYeHn
8AXpjUMfodIqB12cAwQRt1azOD5jo/XX5qDt2mwNlfv3bxB6WrKuvSjEYdvW9v2oXpsEdir/mSBe
tiaVPqXD2k0cKJcd+zwzlrWLdKgAVWDt3bMLr0neT4u/W2M8GNm6VamkwW/kFWZK7M1UhCpyrU2B
wkrdKURiZmq5N9+H+oqR3DriROmnobIl4faRw43YBJmsLsmRI1phmjG2qateydxPK7EDKgR1/WzE
DpB9pYFTmivKzkJ8upmzSJQWN6BJHGwdc2yf0R8rt61n/9Wu41N4yMbsI/ES7crLZy7HmvMkMi2Z
7c6doMuvIgpd601pXfeWl1FJgs4hoE4CfORwWq92FpSd47UIA82s12GAb5i4Gz58A6qqcIMMe2IR
4d1BStOhVOiWxl5GhPlUYh6JGHDtf/DsXVol8p51jRdYriZ4NgdZcRimChe76XVVSsFPK8aPnCm4
eXRHT1o3/oCHamC213i0m5kYEmLwA0ZN/hZ3Ev+R1ge8pibtP+TA9f+ymLRky1JsTeeFoX31uNTA
dXqKk8dIOCOB3RbNWdGk6hrVKBLnVVRAYy7rq2jLLbSvowLTNxGKjlGzvl7VS8pmyJxaejRMGH3j
HHWaBAea5n5CaT25aLKnLslGURG2oM3vxMFNjAKqnvx9lLA6TT0LPpRqqdVOng5iiAj1tOY6cXq/
+K9rxH36oXz/h92r/u+eoOxeLd5DsH/AQYNM/Y/Pqyrlyu8SDfEK9FhXiacgVj+tJ5TpIM5QFOC1
Hsj1tQwsGK9TRzAtKrrCoIM6QLW2JC2ESEpjEwU2dr6atY9aiy0QFtSyZSqnL2etGqu3tv7P2f//
uE4tV7XhjWtRpzQABM98ncSa2BaL0NPDaCf20CKMdNj491D03gffr60zdPq/DL6HyH/wg2IJv+Fe
sfZ2lmUne4g2yVTcFwfy9do8cTRtTQLWf4xHJz2ZKCjqqlx8lNEgzcAo1xd4GuoGaf1k42NEw75A
w9e5b82fEW6Y/Ld/mhFcaXSVwy0yZtXczKt8Zvdx+uYNTPmS3ytrEaa9hWqNlV5SlWIcyLGjhvr6
WxBn1caXGqgGIgxHrBc7dzgg4TG8aOlnmIzpWxen2H3CdOQLza1hGgSLzJarregddGnu+GkJYFTu
2U7wG4ibyUmA9dD0G9xC3XnKsMC7NE5aXCtshhL0lZaGEQYP6Bcqi7K3DEoauXsOwgkjGxXBBw/H
e2Bn2qMGYRMZUMVfVVCSv9nWh1Rb/seXC+EBv/7v778qnGezv7I3pKhMnHFM1VBlVbcFNuav/P6o
MWviOpu8mD1rkRfMa/UVGsPmsIIfjXi5u0Oayd35bXHxPU+HDUwk2qmsWeXsHsOmIfMODGzTdXry
MJghezxfzxKkhBplZrnIiGut0V+LwszPmYlrRBkPV9GUZn2LTgw69SIUHbrqPOJ6AOxzusiCnLOv
/PFZROLQu0oOuYusSgvkdxmiS7GyxspaZ4074mEAjI9Fpj8v5TreG4ARXvsAVIKdDOi8athih1Y4
x/7GqCc0zDhX8W9ciIf49siLRzmos7WulzuvkdWZwWtpHTpjddIpet0OeaSrMz024r86/GmIuMKa
rhCD09z8QMbNhD+Tw49rvYbilBMVu/rPWSl6REyh18Yyw7Z+9LkD4HsaKPXysZbN85c8gAjvbQgw
jICY9qIl43V0uKcMatUrqLK5k69W6m9hgEgvXuh+05n7TyJqsAjRM/s5UdFFxzbhRNlJelEbH5UR
WQ/mePRJL5CUgrVJqrXqQE5eIeCkV+bq8FLxD/Ej2XiUQg6F32UzJw+LnWhLkMvLaswM3TBvd2iB
NjspG9qdE6s2wjp/YnF2H4MEGquz6cC27+iTZFZbpd/cNnE+yYut7+bPAkYhgBPiTPehK/eZA9J8
yNnseaSS7+PwCMJ7TApHlgeKflICNBjMkhWUNoXiINeecUr1/DKhTbdDaQQWEqSReyhbF52OfxsW
FjViqoIdJ4+uvouq0j+JQ9qX0dEeziIgG0jamczyS9ao40M6dgkWLNNYK5iKT7pC2nYK8fWGKlyH
B2acEAsKC7vHLj6LKDejhPpFMM1G4VUckpgS1wi/iuXFv9r03Gctn9tzZMZ9zCiHn5XbgsQ2c1tE
WEhoz6E0/hVRc7tFVaKqYLbdv/paSFELUq/JwsO5ZGv4obwVZ3XXj7cz0QYPEwOcDl2aYNLdtSbd
XS1TXMptVpPGcMencwX5eRTDJyEeat4PdjHgz5A08V6FSb2GFe4emw5hGETevGuW5MFCx3njOTUK
a+Z21C36NvgM2U/+MFKFr3NfwwDAWgKVeTYdFSo0VuQhQDTEzT5B2+7D9KtfrolHbOpkSPnmSvKc
wRJb4Put/1PB9Ctz19ZAVLF5ZFJlMoXY+8XoNTIx7+yKynr2a1dG3oj0dZc36Mt1YbwV6etegqma
y3K8Fa9e0ZsE1e9eWYl/996vFb2q0T80apZf/tv14nbiAl8FYWyUJeZ2aYE4QVr76ewLI8BsgIOz
GUb245bEsnH72+tqgNoF0h/PeemWc88xu2edTXsD1lGS1JOO1O7raAfjtreyqSJLSKZQXtqeNjBJ
EpqeBcy7qIvDWCvZq2Fk82Io4nVj1M7SQzdqA/enWButaj43o3EVG0GE9nzs1YLqMUQNZVN5crFG
4NJ6llrtGkCV2ngGdkBaX2zlKkvfDQnYeMAyFyfTVN35jmosncxsX5LKfBFZ7j9Dkyr9PdRqXeU2
1Hb616zLpQWMSeug29CSF0oMdyrMml3t+Kzp8ByyDyol2INWd/aHmoxXk4fyQ9aKT8vvzXctTxD6
SNzxFdYalEjTbJ97CxJG4qjNYxymw6JoSFLIUt0ubSwzTmkqtStwof7RLXN5khCpEVvTrY0q9c7W
sa1kq0lZjwJDJ+/sosg2gwkZ0AlQXMEK1jrmoSEtTXsYzyqoUEqAHdboYRaj42HXT1WpspdX0+6F
iQt9uaRX3gILkZcq79DGGcc3/pLyBwuAgzUW1qfRJSu9yfytR9FmU3T8Oa2exqchG4pLmhcffagp
74qny4vKU4pthIHLqxKj4jK1J31trUuwbaves+R3PH42fmz7T11z6nm4H0ZnCDc5VGmYUlUwp6gV
/dCLBofHqPkcCuzw8EPKnwM39laqIWm7ukhx3vCMZBnLhfcadeZL54zNpxSFq6Yx9JWZheoGWblo
nmlRc00yV1tpjdzuLLDbTIhevmpKH/8lnAiQPdKSD6MY0Uks612UoeRqRbm9o/Bv3Q4iNKnGsQYx
/IXoUHDsxrNzGiMnIadi0O3UmS7X6jHF0eav24jBdlB3c0vO4gcVG5pF38klIj2Bum1Q7Vt5oBaf
ADymvHD09FPz3ztkQX6kvJjnaALKF7UY040U6vZGlzz1LPk2j15hFR+Vh+PxdE1q278aVc6e80SP
Vg1fvZ2Brd9BUlILwLrfk44uZV6LIXYqef8YiNXHdNCmVYpoL5vxEeTn76Z7O1XJRxF1rgq1JQ6q
2z3+n23iJuIn9G38lmjABLDCMRYQWbynBumUY53YZ1UK/SfRhODqtqKYjCsLTbZTJhAoA3ktOkPD
ToCTUQwQoaNOAnzmWrfksJpXPeqDdXLU4rE+mbVUP6JYt/NwMKP21sabQsECqp2yWlCnw1mrOtWp
0LQGxUTvr2HNANIycV61yBo2OWk6LD7ArKuFXe57A+yaOIgwiTAH6Q1E3EkfaWdXybxziIeo4ZKv
FE1SZ3zTZKf+3YYu47AABlAsRS+rjPyfnG/VLzhFG8KIDcqT0ioPp6LIXwA4hZYmYxam6jP1T4ox
K+ZaxOxHe22Sd7sU04t8dJw1tM3f0dR3j6Y+MbKeXuu4pH3pu4/8c89quuef6M91QSSV665Mx5nb
upRT3KajvOLs5aoFM2mbw1G0iMMAKGothTFSBP/eUZkxuwCRKLZthMWcEueIyADIPpXpeMCzo1G6
GxGJg47k2JqJokR1xe+wdqttvOcde1j7qTIfwS3BAWyck4WW2TbQwkuQhs5JNIkzKaBc03ijxBvj
Xx1kt8pVmnjDMXQqTLFG9exNq9YhKfKFGUkFsJPUAL8ZyjvWDzgRJOrHpOjzFCj2JzKZ/nOptN1q
SF1lq7iRcdR1zQcx7FUPedY5S7JRMItq42rlSf4Y5SkCq2b2aqZduDcacoMi7MErMmsZ9ars0/x1
GNVgLilbM8uboxRPrnNOqMI2yUwe887Ijh6eXUoFZBTZpweWEvWyTSDBrrF8+w5JsJsNUVsvyUzb
z02uXjWKrT+SlhJKn8EIABqEqqxGJf2/jCB/mS1qV1HXEHmU1ZgjumSqSXJgD4zfTi4nL7zLfsIT
cD9V9b2pm+ocwyzGAtsqPbZOuUH2JjbOXZwp25BMyRLMvfEm59LK743kB96Fv0fw28vbiTq4RIe5
OlQ59oaIvrEEnyC/pNSbOdJWxg5x0+ANzGkg2d3uBpFz/cbbB0O/72UPk6OKKkotVfBBq9BAuaNT
f3mKfiTNHH2UcHtnLVDYVzsv0jmL0uhpaANl4fLHnOPAqVcp0PGD4aPI1NdAWQbMP3Zub2SbzM7s
A+nGeBWWSALwH0OUQaOgPHiJWa1Yg48HrRhgAqmZ9uDJ0vAWIWFl5b1DztwtDz1sG0Qtadfdalxo
fs+waeLqCzSV/gyTo8KY1dMMJg2ojWW18XtYFEHxjpxfvNqjV52PEBGF8t1D7mAZm7a/r5FmO8ZK
5CK23KgfCsojnmz+CGQZzeE6ogjrOeq2qsuAX1YtXjESOiZmZP5I4vgzlbryySqK/J+WvsYXZgFT
FbbgOq7gqLMZOnS3f0eC1H2kWHGTDc+gdZxrqb/YWsPEi1zG1sBNZhHFUfGeBGE+M1HfPrVdoV16
VUFag/ZojJYtenA+rKO5lvfRg9iIiDCojL9D0Wtm9a4I8osz2vHeVYJu5Zd9fo3LqJz3ZDvetWS8
BAKX69gPuWEVvyozR/Mwtl8l6If4VSnJA8WfX3VdyTusCCneNPnwzbfSa4Vi0GM5tfuA8REn1oZv
7b4I3ezUyaTexY4+i0aUYcfMm4v9vsgLUODqD4GaGw9mjF7XGoVXlIENLVxbGGIiNKVn1CrRp/2d
TLc6LFNqt91bYeqxQJL7DoYksevhA+n1RkNVog+/doghZm5yiRhYO2W/TOz+udbNs0ASCuwhLPd4
PzUhJF1d/NyKkZiwuwXUWPlgW3WxtORpMyTLaJw5Qf+zDmBVqp7xy7KLa+ja0huCAgaO6qVyHiGr
M/8r5OL+XB64YMbE5Xxyt8vNyVWuDNrrqA3eqdHdbmMFfXqqoBXgr2ambwjMYiNumclaKqv0zbfM
98bVu3NQIN7pQOkUzYOT2hvEE5D4mS5KB3Z/ulq6e92X69cg2+iam7w5WW7uqBKXcxH20vAI2+wU
ToJAaekeLQyEnryujnedorUL0e6l3glQXfGkoQWfOgjKyTESYTXGkRor+T3g8b8P9zbZqrslFvGI
qU1D7h0iBCnaLWHoWYu0q4ZFrybxxSlSZ8lyQ+ZFGbTrIEyKvVcM2UPEsnCbgFzYaTygGy1sGjRC
EmUley1cinBMlkMS9tc4dtx5bqfVc1RnSN0pSvMmTw7lSTho3xFBowacZ59lXq2GyHX92WisbQMs
6kxD/a2JUFqdyRlFGNeqfzRe8Ki1Yxr+agFTPIiKWV9RF3Cb6CJP1bTMDrYu89tF9FHRufVpEyn+
T5+oyf3ndU5UogHYpeqNPeDo+AS5meNvBAITbqy2zXIfKuLE3609S1rpXZwDdeUb2Tw6svfAMt77
BVHtAQ+d4J1ciMJE0UfH2Im1LZq7+ioJVevRLqliB0izfIbmnKff+lkqSPmNaipdbWXM1jWLgW3v
IZfkFaw3MWAd3rPC2wVOXB8qOdLWFpm8GYlP7xeQ0yTVtV9SXr9nFJdfrSbKFwXGYifNyofNqKk5
TuGNvoqk2N+hlBKsYr9SdlqpBAe5LuIloK/oVeviF3QAmk9QLqsm0v3vQ4RuR24O/hliBDNNkfob
r2y1i+Vj/FsMqvFhdd9YMkM3iDGCPwSCpoALXbeb6pOoT/cH0QEi6PeZrgxo8RkoDMuDYZ7brn4v
c6d/a+1hWFmpTq5xAmLV+NzKjeQ8DXFX7OE1BXO51oO3JguBq/H12IjQGctDU3ndtXTr+oLE/KM6
jXIyDVPQekCUZgpJ3pH5lPwfmJc3R+oJfBQ5ZKQ7SApfR4tKc0Au/w/YamjahYTk1Ek0WakVbMrY
X1Mr0HZx1EO48CxnrecVM4McS4tKaZqnyOzNmVy23bfayy8h3w5vlktLnAkzf5aG+W7QWu+jHlFm
lbxAf5bH421hIEU/mKhfXNyLX/NaGTdNkvpLEToORsQYFKS7Wy9/Vpd65vF/J9LN/3j3mZpGglgF
wa848n8wvJVuhCJtFtJT56QK2CZNmw/F2J7kLom2VYemPeTg7MnNWJboamL9zMEFejUP8X3sAIv3
YYiOLAsYHuTpU15gOJVnmnkfnsgoUolbx/Abt7ex062NiU1SubWKnuVE6k5HZCHjON7VZHw/y1rZ
9k0WfaurVp8HdZie9ahUNxn7jo2Hb+rZgyM9N6XM+5bAyPZYlIuL2s6KyIKC08D2cKZOM0FuJMGT
hXCuOlXnfQSvniIEMgUzQfT9iYZo/No3XQfKxfoHWRkgc/8Oo7Mh/ugaShSyibk30ipfYHSkb1wd
OKH1pFHaXUTNEOWvseHOgJhFa4BiKH3LCKfPxGnZUI6sp8OtJ8Xqay4au7iiEjkO9txLDJCk5ngQ
OBcBhxFnXzAxX8KuM/CcGGtT30CWQhuoQQe1p572aCkqi067bXaKVFj7Gj/NZYXswzNSJd5s2gV9
JvkeSQ3jp7gokTASsCxEtGWNPb+4qIo8Hkvf1p6tGPN6Iz6pau7/bLpuaasVT0nhZXNzAAwDu++7
VZvjm6PU1Rwui3GVhwgSeBSYhzrUpQ38Q/khkiP/YAAXWGHuJ20dX3/xXRJqMSCbPSk6Zwc+NFxJ
ydg9pXDieFd2w6cLvLnW+YKAxwPv0YbPOLgYkwPB74tIhAe3i9i2Fn8uGgRSoESqq0Qq+nZROP2k
adt0+0muKnVPsovWfgsAaN3qTrJMAXYGL2PtfYcTpuxRAg+3Yx46LHbJMlYua9mq772NPuUgC01G
MbUYnFsOEnmp2bTffM5jY9HJ4DclSTHf8vZXNeHc66buVyX5lI1thNbUXGhhdvb06A1fbBd5NJjp
VaW+ImPoHkWTOIjQSeIVifdw/6Vdr1R13iTdJCJ/jRpt2PmTACIVEKjz09n9INoir803UbpnhrJb
9m3yYxpNgOPYNfb4W/HPNsHTqnZq7tXWVJ9F79DIxr50Hr2yrx7UJNJeoxEdbc8zH+Xe8i+l3z3G
Ewks0ytnoyTYFkmjqi2lBj2gLC/TTUf+fSGeWsUe0o0z2M0tFL2JmWNyNqyNvP5lTFuzHqD+ijSO
SROhFCqHAvzn1c1+YjQr7StnsA5igesrq8CSi8NtzavaZj2SnVfbBclpljMR6m6dHKKeVvmgq1mq
scv0FrDV/X0e+smjMYZ/t4/s+vrUSB6n8UaTOO+6uo8HEP5JDccWl4ulLn6jIMkfWPrbi05rZaSG
Df4BiT/Okrq2DzUW7c9S7S3FPnNIEehOyA/Pu0htHofeR7LY1sKVKBS6UaLNkkh39hEf2SvSzrms
DC+gz55uIBiwXtpi1CR5xdrY2iZuIx3stmZ7GdbFm1FHZ2/KdbZhvjWT1Hjvoj4EKO4Ep8IN3AdH
qqp14Dn6NU5xf7fBqvys1ZUeVb9SuA7vaXYlGZxBIvzXiSR9bfm7KwW9EM7+HpMWtfUuQ+4TJQew
L1ONyCLdOn2d0oqSEYYX3kr0ttAki2z4sLHIGNiru/w751AJ6mOMe9q+MTJ8sK3Kem+SclnFtfIj
wdkOd+dovMQskgACmvYqDjrnOanbJzGiTAI2rEH8XOdxsW7sNHhQ4qa4NlPyTYyw0B1AiXc44PMD
e2bSGymnQydDppH9RFnYij+wr0d4+dRZSK7HjRU+J31w1NS4OIuXT0bEBflZfI2nvnuEk9hf0Z/r
XJcv4v9++zuy9Z/v/wluQ+VHoVD3nzo9miFVuKD3w9PobEtJ6ZqHIAGT5Dh6u2iz0NwJYoQ4wyqY
DZAOx2kRVq4Elqx1V006mUCFHTx8chO7Qu9tqufyU2RFztJkqloPeh2uTOSP5wJMLEDG4aRUVGdo
5xQQ1gIEd3YmM+uLpTsvqR2pJxHJXj/T0vApCsjaKGY66UCjouylFi4EbfbTAih3yZ1KOkZj288S
GGbHwZEKchD9xa/bCvJf89NAqfa9JLMGdqEdXkOtCeZBGZ+jweuwUoGFHth2diwdy92ESlc9lOxO
cTSVlkNTtI+9KuPbEjTflFFtH4ciVechDgArE/faWc677qdjYoHAZ7eJlFDaFG79MZTowOFzlvN5
eNqiU5zyu8LTjoeC9aoPuovitJmuzSJvLr6ZH2KgvO9xoi1EXUmuUZcausw/WyGGXpIfPvR9YO5c
fGBuB16fIBSzArm1iSc08araX53K+5YKTVA4b37mIrSpyeXOtob6REmMV2kTDEvN6DEDj1z9VDI7
zTu3sFfYKFN8gLWNolATWVfblU8aMLjvCoCZWZZnKarUec6GZ1hlsv3qG2n7gclZhnVQWS3DsQnX
Zikrc2aA7tUxzWCGjHb7w4MOX3rYC80a7alNdeeXgXUHm+JNTXUe9XsYC0Okzusaeeku8e11pNfO
LuurfmPa0tYds3SpDLDY46qdyaCrX8e06VctuLhV5uIAZaX1Sc3B71WADj+aqDvbFFs/KTmRs7Gc
uef69gq5oHqL7QZQbth+DPgXLTAdRkzoh3jfe354EYeikJWdFAHhm5oiCW+MILGNZW5kygGvIfgH
Xf7W2/m5MNP8CeDtk1I68QkRJfk5k5SXzFOsoxrm1WEwyjNEACD9SRiyhfsM5Sbdy4F3deB1P3hW
EugQsTPcRklAO8vRN5P3ziRrnDcYZ4lQGsyTnbM9NNW2OzYmRmielKbvuhQGi1Ju/J3qNAdgmjb4
ZxSuBIPGdzgr0GyKch+H66H73S46I5KYpGumISJGCeubZGXpAkezZyoj6amIw2dWJ9Vx6EOepLFT
tl1XtS+yzUwNNDxZkyT5yXu3uyR2qx363toYsY4pD7JoJPR0IOhTpzy43aXtLWuLs9YHNUZGdCgk
PDgBmlm3OEARdzbAmpy5fdouczLLLyxjmiXQe15rU2hqpjOXHfywUvSZV3j1YH5XV5Oliamlu9up
pTdsk1hx2fNuao08XlC2Ks397ph3vrNNq+FcDKFxspN6ze5zqTvaz6xTWOGF9UenG5PlTZLP1cwu
V2XwPpYAfUN2OkMTVr86/bGzre65inxnX7gj3OEihlYRNZBIQqZ0JPzcjdwFySzncT4nUpOf0+nM
0pVzwqS/E02is82qZN11Gm5x0wjATckR282PiJJwVlnGUxnJ7UNXmSXGiYRW4I1k3qLvoZSaT2gL
d9ekyebxFOUZjM3Aa5tlL/fSfpwOoMl+n8WR1q4xo/p+b7oPu491YBRT2uCn/7nSMqsdKN5fhZvb
277AlstuXAdKaJ9sAl3xDl0QVGsfq+QjpcRhpeVacRrt0lo6CdIeXeedHd7MG3yvkx16xPXW5/Hf
NEFm7zWUUlfqII+nvqgz3G8C+dqMEdLTeic/5fGlLA1QB/aYXNC1DjetXpYPoefUpyFoAvJecfmO
/9xBLnjSoxhsgZJW38Ky0TCc0ZIzli76BiCVvGnzBuOxTIVuRxb1QTG5W2dI0ysDXw7b0pTvJhsL
VS7NTztPHhXWEPOKrOC506Ql4iL5Lx1Smc9c+O61/IadH2VnIw2aTTnUR5tHaR2pdrfuDbAy2JuQ
WzB99VU2qg/VTMJfqXkApYnAAg/z2aT2/I6hQT4vWqW6IvfSrIq4zjBNLHdOSE3QxffwDMOomeOw
GH0UWT/3szL+lH22WU7KmsS09XQFvTDbjaNmHFRwJDg6d8qb3g0HciA2hUpHYcpeVbJZfA98nO46
W/4/2s6suW1kycK/CBHYl1euEiVq8yLbLwi33Y193/Hr50NSLah12z19Y2JeEKjMrAJFkSAqM885
1Yk0pfOUN8PvYCu4UVK1Z0fc2I9Z08U3RhTAMpf1013mLdsXy/ot1soAWEY7XWlhi7hfwCMSBF2P
HV26Pzza5DZank1PU2YOdJjX6qHO++6Z9AQFEiKi5cHZrYrsUR+agj6A5kp1gvTamT37Wpvj4pb/
ZXKc1Na+98zK20XDwlY0xt7VhBLPbV7Sjj9Gnv/RMs3mwanHUwIydTCGjVFR7g3GNj1H0CgeqSC3
e2nuCngvd/YQVQjS0/rVQWxOp4iLoLdF61fTuZsOTtOPqtrnTyqqvUaJ8IJV9+nWMHuEnzrEDhAR
zL8CxPidqsv4UHlAOwoj/Bkt91wLNe2yV0oULMnDTp5qX/dRPx1HhLCeAn3wyFd2zQ/bqyHz7LTf
FUoWlRo5nyrVnPealnx1p7pExsfwHrLlAMAeDZGYD6pvK7qyIRGk7ebaKfehX3sPEuh5NhKFselt
VhvEXuBbLG4syyoSllqj/eBe1r4sltroltDV0A/z86QE4d4tyvysBCQAwQzy/Nwb6a0Xe9+cxPDO
EaobRdh8mA0DHclZh7DWA+Ve+yfHc7VzCUBlO8OvTesJpPhe2ujXeZ9O9+VyiK7yKcsPbI6jq5Kd
ws60O/0ZutPvRj2Of1Cfm+lU5kGF3XatpNmmaREhH8h9c7tMg/mkpNyoTcV6HLmPXKF8hPQNckWf
7DhwrvxEyaHazPm+aukXembS3ew2PHCp5XQ7+3SPZIblHGLbGOEDSoqDq07ObVF1CPlQkvtgFU52
Jbb1oDXunyGNq5NXc2j/4mkERsKmeXabodnkjhl97iF13/WZZTwkXsgWlV4I+rmPsTEvslN9Tn8P
dJ6DXqFeGrXnoTbYApKh+pBRZ9oAykbifLFpmYFwztwCKlbch9iInN+pRaGCsG39wH0KDJ6S0UX9
rirKdKLzdD6ZCkiTRX17gxoeqYlKGXgQTL4oTZR+HdSQhnXagZbGZZcEeHiiK72H7s+wt8no1nub
HnorjChIBll0q5Zjfh3NOd+HUlV2lTPrlPY8/2lyhqfADs5go4MQciCFBEvSHRFLKx7JpwFJRmMe
HFsLbNzmqQlIbf3JLibkxslrkApp609JWbh3XmJ+5PNjf5wn0DzAwf9EiDsLW8wKBavYxe2qngKw
AMTFEVeNf9eWP2Rgh0ipF86Q7Bynnh8SqLE2htaOIBOM+eFig+3jqKcuvRdLiDjYLcCRosABg6Uc
4mSrWjkPwAsj4Og51W3XpS9nqVEme2gjLWi+hqalDkvM5ZQ7EZ+rVEVkhV/Cc21BOamoQLszzfPP
cuBj4F13IK2QWp3PVm3zA5DFj22lIFVdcFvkCdZ51OYRchTemWurtpxHsbVucdKTZr4qYleHYApk
V5faVOFHuA9V5E6Larqj6mQ8qNNkbdFNDh5DXvVxcqYUmdmBckAwg0ablhTCPR2su95STX6m6dz0
Sh0sTmx+7QH1ncP+52QUFFq7qTx4LolbxGqcU+Oj2ytnWgJ9zsUoYzm0zh1V3unQd1G7J21KiaIE
CYnK21c/CZNviAksjChKi4ATz/pt7Acf6EWJ9mZc+/e2yociSr6zuaIA39U073cWPy3LUA6Dp9NV
a3lkB8C14dJHxz7lw04ZUv3BaJ7QfgTYqNpQr/i8wVAiwJysenV67dv6AH5DQ12wnMkHmImVIiOk
GI9yqEIggTxtdQctUF9sddt1FGz06npMa/MSN2jaHQU9+zZBQOxQwj286xzNPLURmRYPDuuPWmg3
T0MzbFQIWj+aTr/3ElV5XB7U/a7Rng06Vm9JEPiXoVVmGfJeQ3zI9BJBrrxHAaOE/v8IBVNKLbb4
4fpxgXLAMJz4rkXsmE00EWHS2E5eOh8tz3dvklr5HMZF8jSAkDS7uvkYTFP9saAbqTRa7a4MlPqj
ZwyI/MJRzR2WISos/lHrSc34rX9nFTRVAd3y75BC+qnNc/wcZHF9Hamo7VZekDzboGX25tBEV+IF
EQF1Y2iWdK/gRWYCruJE+aC6pvrE7wdtLJhHpwe3GKL5ZbPRvHGUmYbB3jKuLKNJd7CI2CCmkgbC
JrrHwIHbnzJSCehXuOqOvD7eSdWOZcHPu5I4FimWEPpG2kRRjWSu7iGzWWplt7/M7Wg649eePN8S
zBNecyhmOuPFm/Tk/sxpri5D2rT4wZpG9SDB+ZBS3xxNyDuX66pBku/rjsTYZe44+juHgvZRgo0e
wd06dP2LN7WbDn6LrLq6zI0GCm89JSH5E5IZJUkqrMkRMZ4ry/H6+x7q+0MWzeWtm9zQfRJ9VJpt
r6nDR0Vz+o9ZPX4GReWdCzMfr6oe8KZijMN910JBh6Y02CElsi+2VvtezfCpXUw9ZAV3JsVmXy3h
uY3ZMdNoHp7cwR3uZY28jtBuRXby6CJQljn5wCNe5Oxon05vggDgN6i3HznJqe9lGSIHURjWfeYj
gxaN7qlt5+yhs5JPnZoEz+CR9RO6FrAxe2PwXCdteyDXPh3ES/NAs6VG6J3EW5j1h6wp+ocgco3P
3femyoIrPSwQWBysGsYQG3k7cKvHJqbIiaYFNEheiTrIPkZf7OU0XU5NLav07ZuAN6dmppWHBNFM
pDCefECYn23+vA+eSRvv6AWf0RFuHv20OMlIsQbzPg6mJxnFcw4DZj78kFHNHw18O6oot1bh57mG
O8gdqdHJqnE7ozJJZ8outhXjfvLVl4OpXDvKENyvZh74y1PqB58kaLWjaKrtw4lK8TtHsYg/Vj5o
gTVYQshHsNeBx2x4vZzfs2G0ag0d0sQ5REM7fXVn29/NLU3Nk5arZ1Un3UXvNErf7JHDRVo5WlRQ
5ICu0stZalguX++c33AH/RPxaq9naZF5e3TCXuauDgkW79ApwWVl8QL2QX7FHhqyEuReL6s2iNWl
zUzjHkLVNgmWac5P0IW9HGIeFU7pcpCz1bHGrY53cf8iZF1+piE+2cj66zwZrjHrlf5FyLul1rm/
fJW/vNr6CtaQd8s3wdKY98797krrMuuLebfMGvLfvR+/XOafryTT5FVq/VQdujB6Wv8Esa/DX17i
lyGr490b8d8vtf4Z75Za37D/6mrvXsF/Nfef35dfLvXPrxR6h5qnQwPx4Gni0S5avoZy+IfxGxel
KGblqfsy6zLuzKS4rHIZXya8mfa3VxCjLPV21q9f0XrVNUal7jzvV8/blf6v12czw9Z7MGOeztcr
Xla9XGe97lvr//W6lyu+/Uvk6i0YCKsa+sN61fVVvbOtw/cv9JdTxPHmpa9LiCdd/uXvbOL4F7Z/
EfLfL0VPfbebUPjZmPHU3KG/7uxrOuK3Mgz7hTLAzBs6d/DSo2Vt1cr1d4rboNWdNoj6NbXHE+Xi
lsBxCuiJo3nlFpB6fdILNJsQoccd9Hv06b0zPb8g6MTUz156U3k8BZZ6qR/RcnZ2JkWlLbi/LWUG
Wi8XubaLmJvouomaG5g9KD3l1BrnRNmuGm+68zJxNa1ScL5vxLAcNwibR41ybUL5vM2zLDlSkyIf
pWbFE12ZV2aVt3eQLeVPCtmXW8trH8QnURXf3INn1+MOWHj+JGF6gpRYSLLlJCG6r/KIlPNoyqoS
kJYFPVxmTLPgchFx/Mur627/4Fi6TxL1b67sTTAv6f5vQW6Qgcvd4TzTiTVtbLg/zjIGwx5ux9R7
ca8O8zXENhVCipGQYniZJnPlIHHe6ypWlYSHwgS8i1I4DYiI7haXUxmTJYSkVE7XwyUocd0z3ZfT
8c0cOk//DH9jhVwxdbejoQ7Q9EHhjsqbfddrkXMnZynaFX2fd+d3dh6Ioh3Pp3yG3k0Y2/C2TwLY
Gv5cQyLkULK9hQXK7o+rTc7C1OmvgEH+/s4ui5SNe1OXs30Sp5icdDhk6jRcV9pg0TNJnRAhJ4u3
yNnmdu1d7OIUu5ytB9rr7BsZzkKAJ6cuxRS/jl/myrTGjPxdZNTIM2fZeKAFoN+i1617G/j1modN
pZEkQdRI4VNLCzVpO3s8xF7RPgyB2j7UWumcnN79KKbVDv0Wyumty16DUDlktCMfbDPot9MyU2yX
a8hKq1Gu4zrBdLmOONRy/pIVdXMUmK6cwQP1+ILXfQfdhYTPKzcX3+VcMLuC3oUWlm6HdufByxlS
wz2prWGk8JpXWXNSKsXm3FfU+i/nrWbU6lbC/bbux5tW05Eib/ps18TGC3Y6UTrPJbsBOno9GGUD
WSfZfDG9CXmPvBZ/ELvAsd+EGoo/yHQBYkNfsIlQtUA4jZy1aQCUblLXvgmXpggUItVvWQE70CKk
sEaEtqZBGjxkW/36XdNPktF8fhCjs6iFgn+1SIDsitfeIDiNbnI7oHK0ZAD5pjxFVFEhroQWTw4Q
smfoyrX9hTSvFD7pJa6lGnaJo9Vi2MN60kAdVzaPC0PBIWrreBdC9Y7ygZPktINk8W7wvfqxHKb6
UWzaYusAdSOHQ472IGNxv1tnVOP7pvOD695uhttetfpbb6BCvJFxDAv9jYt2cleM+e7iIPlEP8Do
dL+FiNtQuNd7+JeDcreu0OXxy1rvbOGynq/fvTPbaqQcFX187F5VQt/8rryoiNb+vCWHoL35hbn8
7FACvLnEyPjNzMuPzIAo9zag6WkLwg9+XIWKaZZGzwO4sGO+iM3JIX09m0RUbh2Lux+Sy4x3dhmy
g+6PdP5/aYbOnTckPkFNeYCYMzNSzush95uXoRm0m442kVtxiv0ytweNsw3met6v08iq+7u+rLTt
he3WBHAIDGqADNA0oogmYK3aK07z1Zi6LDi1uTPc5nHOxjRqqut4TqvrxEhd9WmwyB2oo5tvJaZe
AhOBKkwendEdVTfykHdickMdvffBGqAHaTQ123q6DV/x6MxX/Mxp94BZ9Xs5y9AB1eeoO692Hem2
20y34C4i1FNpqt1oY2kdHV42ED+M64G0Hn8JXd+7SIHE+uKOTA+qyterSXSzXHIsFEoyXG19AWGd
N7d9Y16u9saepxXdMejiDbN+PadRBccHsitel0FUqfj2Tx3xmrDLht/cNh+2NaD+B/81NjKc+V3s
4HypuUxawaccaJQAugZytNRrSCflwZUBX9NwcVd2REaSTocXWwGwqhgrBFaWGZfJss4QLkm9KnQ3
zeKp4THTdrKiPYZXEvJ+yrI20NoI1ndmiLewql2qO85o39Oznu/dBqJh/nX2TzsEJ6Il1ffQjuH1
sJr0vqoRuh8RMzxY4Fw+SqzQtfw1Vu1nizINrQ+KXisbR+MnSTADDaoHgGEShksbsWrAqyZeQRuI
13FpdBCvzC066pCqZ5hevfVZZ2tSJ9/Ui54U+XrnpFX0T61D8VaLEpV4swINpdqkoanRYPn1uo3p
p809RCUgeJaz1bHawsVLB4d2tGPQChInhwE25osD7MbPmQrfPAwUUdcJcol3K8klJthOYIRmYQle
r50uL4ruq+Zc0dZkOGa5tyfa8SJ7jL+Cg0L8SP0a8AZQLIygGh467WtlaTRZldOHqRjA5ylJSiU8
0L46uepQ/FT9c5DOKgKIfGCX6bJq3ub19Ui+99+t6o863BiKgpoVD4/X1uBaR83vQWbTn7WBP6y/
jfQoeA7L+TqoyPa3bjx/LKpiOy7EaODniju9QzUoWKIALfLsbKMxI14v0Sv+FJYUrywJKm+4FW9k
qm+WzKecQjFruG3xk5JCSoXBK+igd7onFcLx684N7QNaR/ZnZY7u5Hd4jUhp/LwuI8c6hI0F6bIJ
O9WwqWerOspz8hxHxo3p5Nt3z8qAKnkCn1XVuLHiF++LTTxRU7/xTCM/P5vLozoFnyujaD4ki3yj
kaaw6JjNqVUHZbh7HVIUDc5ymHPnGnB0ebYVVAlZqLhqNDd6koNHg0eZ0IsnI7gt9HNltjdGbyIA
k03ZeMy6oecmy4SZ7/+Tk6XtdpFfOhZQ0SES06qnsu2cs4RMuj/c2e58XCfo9pxccQcFVS8TgDJb
2xb69EvM5bpzcl8WRXhZxIDe8T6cKHzKq3Bow0e23bc2EisHuqbTHb1Nw8Fclp8Vt9yOqCJ8UNKd
GqOLUnTN8GEKan0bDQjfim2k4/aWrqif3sL3KqaqMKEKytSzs5gGutMPSW3zFLkMSzZ9T4b1RXwS
bsbgSL0MyE6r+uZpyvyvcIcMN14QDDeTP9KFLqdy4PauKOhavAa8j6pePRIjQ79og2ojY6jOor1u
zf1lzTUmK+LJ366zZV2rnl5ex2UJGZeZ81Ed6uD4LsRuVH5RA+9TaNUoqXSeeXJ7JaJ3cFY5lcM6
Fr9EituBKuslUsb2GnlxSSgFiWmrBfCMSJCsIWfrJdEmUIzt315NItmjhrAO0pmo6s1470AwuItH
LdnLsPdCbL0x3vfu7GwGOCgO7xz+kP4Mqbdcv7cX4yksM+2mzuvURk6FRUb3gz6Vw12gBy3NSZlz
8NhZPkJqX2/8eh6uZSiHpHOfVLOPb2VUxbH22FnjLkdA6L5YRp4ZBI8AM9cpFSwc566zrvypmaOt
17WwDHjZdw34d7SF42XmK6JD9ifTlwuPZjgcmiijT6mqt7T3DI+1o4YfAALQV+l/kIMR2y0dRJZ/
Sheb29CoOs8K4i7LkGp9d58H+qkyvZcJek8Lg4WOnJiAomV7Z+6hjV3i6b3Nb/vC+WONBxpIe5eN
uNkSUPXVtA36cLqS4dyWHc1odrSVoeKmxlNefs6S9OVqsCJVpC9t59pI24Sum8IgaeMuKn1wicb8
ZXGwg2K9OIstKiyaiNexeW0AlIOrnwB/mSRRMpSDEdkxfTRFsHvnWIdot5iH0LLpEfxsaC46OZMR
IJXiUmwa4bG3aHzctUMzH6jCQ13vRuGjGrmbeCqz//DKXBNJHolNDTf4IPMB97+fLxEh5LSXiPUK
r9cX57oGTcFw+dKE7kH1f7BCOLySGsHIjQ145+wq7R5kRgCRgDX8qNs4OMVLj/VGojs7crZTaIwP
cmhhTT2XfgOtfTs95DYgjyz2s6O8JiimkWSw6tvLyKWM1ijWuEnk7Xj1yqvL/sabkhJ7M7db5g7L
W5eriXVFrToA4ZQCvUnK+kS7INxSNMA+jeE2jZaC/2Ip1Ng72WP+h7guQbXf7dPKjfbrnGAo0s3U
By/riAMy4//HddZrj//76+n6Wd0aFgxlVWoZt0WjH/tYt65b3+B5K+1743aqWIZHr9S4TW0jPo1A
gFEFNG7FNIj3EiPhFaCcvdZ6YEmWKRIpa8tQGVGP2FUBhE9tUk17MYr7ckUJHwEh7QFf1ZvIjZKX
u3Q50eezKU1jukITY4/6XWRuSWqYp6jKLFq3uee3AT95SEww9uT+Ln5yOZO7L6u2vXp5rvHH6Jos
n3LHFyS4d7vUPYxFa8B1/KdNXRzo34HMqfWLPYd5ByHfJQQF8y+9bpXXMl9MMkHj47PjkwItyjJf
HEOfube2PimHOBvBcwzlLb0S1e2sWeXt3w3FISETrNZ2PQOt/d9jZaU0Cr47Noxotf2hVAxlK2cm
TSuXs3yxlamC+N+r95/jkANV6Aommemm+3fcWDLUaeNV8oiG2eU5TkxyqMM+eCPDndJakPoGtG1Z
cNacAPAZ9WXTzOhxHk2DBub4g7GY/axLThN76a0MrQroPRxJCg3Mc/GsayThyQJBOLoE80R/WWPm
meYhdsIPAWClZw4JX1uT5xgULuwMvbdjUTpPjW+jnboO4Z2/7gMITY5K4128AWRlj7FtWrdQhI8P
MzQp1mR0N5CgTQ++yaGJFFiwq0jfOX3JzWuM7eR2dl8myCw5uEZ6mSojmT9aSbx3aKXZlW6Vkuvs
pmOhRcZjCdBq35XkyUzLQlJvsfmK2W7Lwm4uIeKYWGADM1t+KvXp9y6wtBOpYeMRUtOTGofqWeta
N9oWzxNYscd2cU1dq5w1e7xqDceLEHnOplOi6H9cIk3AWnSnm8VWrrm+mDSA6zumLaakh/1G7Gnr
tdsKiY/jZan1xYhbXmDspJcXsi5XPGte4lznsR5AmMDGzlj2k26k9Fe0+oPbUtjSb1ajNs303cp+
UcLp+SYS0vpLzLrE6lht6zKo/cSbme8pWvfjZ1JozwAqlY9tMVnHojPLqzar04/KDGcZjY8//how
Rghe1AFpGaECmlRwMgZEXkIGqIa2sbOr7O3QXIYSLF4JXofifTe3sGlPb+mx3g6dZZyzhH6g0Xe/
0N+q+adAgy4dEA8sX3WpTKRpYvNMbtc4S3QztrukNoabov0jLSzzFELxdAOSlH9VpaBTCTK0qCER
w4oa/XhDSki80xIiZ3KoG0BSF8/7sR21xsnufyBpZoOLXuJkORmTROqAQleneAqgaw+SPgMGzcGY
tVC5GisS9jO/I9veqnL3jzQ1sxu6gUtSn1GW3TR0RG0Tx9e2MqlxU28fdV3Es1XuKOYZqV5Q68ME
AnDRuV+GsEZN917od0jJey9eS+3rxxlpgDMAvGd2ncWXLovnjVZE/nPX0Y6k9cX07FeRtfHaJn/2
HWQHiyLwUFFolI1igdntDBBNlA28k4YW8wWnbcaxfxlqQvUADc2b4eoVXN2/nZumQbR1Brbk7YL+
NDraY4w60nhW8JyzvbCdUD6ji32iZngzBNVebCMtl/Pu4l6mZH2h7etlBRNA197T9Hrv1kp5BX2K
u0+A7X7Vk/hzA8TgUe0r/X7IqnQj9jzrzV2m0kbuLU29wJ95NNO++HPVnngDGpRKsuQr6LZm0wSe
f0cv4PxUKu2j2AM9qw6pb1okxrhI1LSHzqSdqIVn8zn6ZoTx+HOYA+QKuK099mU7X6F+Ul2pZhY8
sR2kh97O7Z/RN72F/0QioTebHu0YWpiXJ2v4JkE+oem4g8IiBQOVkjWquU3fixGoQbqfJic9043n
3OeVomyVwOLX7PUsyEmVii16PVu9l7N4LM5dDjlWFNiPIU+v13wWjTs5AGI376zYR7UR5cDNO4cM
p9h/LMvMvZbYNQKedzJhFj2nfRo8Qe6Xf9DqNN77Km3/RQNwLFbKcmv1TvqjHePtbE7jtwB1sf1c
J28jmqVE8o8RwhOVxtE2i0LURAMFwEcO1eYRdpuMb5Gihve+qIqHnrOzVDjBLpLhoWxOnFVhPADf
oETWjQdnaLfzFod4vdTlS5PW50kpa0Ahy57mzbRlbWrA401Tn9tFalfvSfgalVc+TTQmXg+uoh/G
uVQ+k8G6RBiAfjbZBPGQHQOJyqkPawvfOiLQ3yk9azcw67ZP8ChOd3CfXxk5L3urFlNxsCZ92Ems
HAw1/Q6FnXYjo6qLZjCV/RV87s0Dm8ttP9eUJX3E3EQot23IwxUG2ZG5aadPjp7vBAINPSrbYeRU
doJydnVH27i2rZ4BKG7TUOuVD5E/TXtY9wsbpAy0uHIIbVU9KdZyoNc84y7CKb21pg6koPst495I
pWDxSPiCaf/VaR4gAlkDhwX3Wk3jY7TcryH7sqjhpBbbeoAL+e+z3+aHVdJzpu8Wdb8KrcDJuRL7
e9VPCcljY7xJp9DczLBw7CRQHOtSchYkzTF+XepdWOLeK56WNdERyhU93rWZtWtbO3+wypSNppnE
x1pv012jR+w01RTgfKeiM2rWvw1l5h30Xp2RIkCfWrSrxdZ6/bwdlbF5FMcvbeoyF4Qf0NQ1Rqak
dTNsu2nUdlJ4XAmiL2XLN3XMEPWigz8Mn6RqeXFfuKP/8/xS3jQNJOkunNNd0dmHvug+udEO8suN
pY/peZj6PtwnClBPJ/+PYbKgjPOBDF3at0cZvYa2y31MbmavdllRRmKXiNd4sZuLQNJrvFxSQr1v
dgUBU7mwVsuhKH173/T1vFltcrbwZ571woPGVmIsF15C8Pov81p3ABQkkUNSBedxSJx9USVvY9YV
W4jXjlSjfqKXYJ+qyrq7vB8yhPUKWDRvwPoXUWW7hInJzR3u569TL0PxvLOR8f3uB3W10fRB3Tct
dzZhFygb4ycN9f19QGsxPazaRjgImqDKbk0TnlCJkklO0MO+sFCZ/+ektknOL6USLdJQ+jZz4G5l
MqEhhQzzJint8SzjAHmcQz9RShSbssS8DQR1vedu5Vxmi5ucsEZlkfwbvdcGxEPx7yaVt2sln4wH
Ocxt7+ycoQn2q60GXkcJUQ02Wa6abIuRah8WkTA5kK2Gb7Um552PPgyOi3BYaCcGYtTfJOCNueu1
A3S22VZs6xrk5Oh7ahznsoY47FzzznrAo+Zyqe71enQBpYd5Nof3Dp45flB67a/XxSuPr0Fpdnz4
PP0KBiUoYRbRVkgN60dDL8BZO+Z9kyPwijhk/bgEiEkC5BA7b00SukykWdm6TPzrWuvyf11rKtov
XhRrJ1cPN45tNU9yiLUCxXvN7150bdoCUiR99szrTk3bp77PvIc+C5ccFVoyQ4C+qq8SfRmTuKIW
n2sv0Q5wnIeCrcz76PV6MkNd1hfbZI7ew8j6MupK7TnKwucxiZzHceBxr0qM8FqGAt3xZucGFFpz
FgxPFnvBY6zdyECCQpjpwTKaH6MF9yN2ov1j0tM1VVuAwbYd0nk7reGbIzMkBgTyy6XWpZZLOSRx
kd3mxWhtET76NTi/ZQ0V5NXtwGUyb6lsqX5+CNSQJgv69B/CrL+r53S6EZMcSlidjohi65A5Ekbm
ES75mDjVonkgUZzqVI1m7KAkjOz2lWwlEvmJk1M5wOHo71pN0zayTRGbbEvkbLWtM97ZZAGTqt9G
dYtuHwIApWUIvrA3pGGARZ3rWk1RZljoxIC7vhCGFVO9tywdisweccGDAn7yUC8F0jkpswMwg+RQ
LdXU1TsF+o9Ro4OGkl60Bafk7N+1yctQvCUlx4t37YaXdnqqtOFl7jvHZanFm8x8ktE2JLsFighN
o89zCVOXr8Ho7/aa9dnv9G8IMuX34uxafQNJnv6xymrvadLDo5jDDCE+YwCHO+qR/Xks1OY6V8tk
J14raJR94MXU0ZYL+GgfXy5wWXJ03l2AYuKbC0Ru4x6gMqXrFZhLe2uFyZYhaRcZZhYNfZOmb9Ok
P0Hg6d52/hTtGiuKfqsAcsw6/KcIwZmHQS9sSC2K5NOo1I8SQAOlA9lFYNyvM5EHDH+rNDbBnm9+
SefMOiDuwsfKgrU+HTP4YZaelX5pdlkPYssRXoHeNj+udi+qh0NFoyR5LsTB3k2VoSLNlMtccLro
Rb0uPD3FER8mqwvqctMt+hRysIuORJWc1jEtWO1yWN1im+Yg3M0DiSBxvF/isk5ZUygmC70z9Boe
xdfD0PXNqS9pXXo1BXQj3RojRHu7P0+BHPZz8yamaKPxmLTeb30wFndwJevnWjnIAGpoZJ5tHscv
9io7il0sctYuc4ak0c8826zmAEFJOO0osv5l0Tfrrfa/LBogiNXnTeQ6Wx3k1LKnkA2I5bv2cRyT
b2JaD+/2HwCFvyD6RT/tMpP+Mv0QxSPZ4mW4xjrLalUYfbvsgMR72c/01bCjocm9iY2sIqWT1x+a
FACfqsyAUbLKgUe4cj5ONsh0CGv+QMLO/aRx/ySHp/m3c1zXN7pBIyT6RcYH3vNhEyqt+lNp70Xn
a5ljVfrLHF9T/NsmiJDmTopprw3TdsoKdsVktL+13J83PSQu93XTQ+ehBuy+wmz+1jhwP8AXOW3T
Bi5HZ5iKHRWV+J7W4/HadiflqDtN8ehqXsXOBxyW4UG3vJCHTdHwMPaN/uXdJK2tFdhWzeKxreE9
cCfduTYHb8pQneABEnxQ7RwSKzc+J/V4l05u+iMxEpCUPL09wa9ZgzElIlRU43M99HeSP/u7iNc1
fhkBiM3d5qCAd26XfIKXInuQRodur1Ld+mxNTQ0ALPwoDRVFqNqnEY6tS5tDVhq0eqKGcTBG2Ks6
+HaPpZH326IwUdteOiHiPLosKvPbnSw60S0pi0oPBcBO57Jop03dPka0hNZiHlNUZ3gI1Cq/RduA
HQjiZJehiNQLb6yGidwJDCvL447YF1Mdq/mtLPG6jpgQ9Nw6saLxNkPfb9P0CPAKko/gdrb15L5Z
hPS6MMx/dCEdU63nfZtm1d+lbLQuEVar9puQJh2PTruD3cQAqF7zqdABNPdFmWo4kJGbJH+6Gi14
sJG5VNi6yGyKNtVGh/Nh+UEO7F0xzqTXpiy7z0q4REXXvKvikYaq/3TUtsJeYnEEZNQuM5Le41O8
OIK4NG91Ax7i80iqKisatfnwkt8ZDCc7jBSoRe9u5/eT+r1NnlEKzX6Q6VO3kTfNdxr9TbcA2KEI
ewnI+2hfpwr9fErsHqe2O1hq69zYk285O9IlySGHSJEuIzTmxR0punMT8fdAP4ReZQr07jrVAbHL
X0ab9d6g+/+5G2H6WO1w4+zNNAmf/ybeXux65BV0NjZwkRXQe6RJzbd0yUnKWHWDekPZ2ELQjtyF
V2rjxrSzFsnYynhuqLzULUlIkgN3Yd2VG2HZhGcFSisFvkMZmrb5z5MqzaQ5L5/OJKkK6G+XgwJP
Je2F6Ge085+2xREjU4YizEDbk2rvJ9iNS82tbuNmmh7D5ZCP1r4pC9jdl5EcaPg3o4aHzsXiZZ16
31ErlhGUjvBx0NmHJHJws5risc5uhl79KiY52J1XXLuq3l5mNlEdXue19TsSPd0N3J/IGHVj0iMO
WnRbiNAtakxDSb59MYpHIuXsEi5jM8h+z1NVpV8mGW/ZMmn7au6HjfRaagPoG57L8chYYuRMDrCk
wVuQ3K5m6HvjblN23cuEukFiu5rV+0R3kDJSWs/hnqzovHNd7e+nKnB3cWJMH5s+JI9qeY+6Si9X
OJawh9qaciPOeVBVAJUIrYvXhf7pCtFqfytel5+asz0530EWTx8tuKA/IAdQ1HXdbYtaua8GuMUk
srBAZ1dTrl7LOnrNV6exhmkvXr3phpMG3hU2TF4RfRzxQ6yXJ1lWIuiEhLBPqZ5kFOUQUbLlrG5l
NXJWHST21QSNlo3eqIkenqX1bMPmUP/kA2al4BFBE4US6dXAB/nagEb3DCqbW3P9P6xd2ZKcurL9
IiJAYnytee55cL8QtreNmAcBAr7+LiXtrra3zz1xI+4LgVIpUV1NgZS5cq2oeqxBjrEwFZTZSnxp
IQI+EeSC5MqMkmHXRQUAFzqmiu20tYxjUYMVD82clYIvgGZIz3gpga+lslFsY9jeKmkTa5mF+W+O
woMIQFjnG7OooQKsU3CGTsGFOjWXIQYU9EN7IRN1uhIENmZgqw15UIfbgciJxpPtOonldMDo5t2F
7KY0FCRpoJmFen3r1HR1satEeBdOhg3qL6K0inIGIisLHKlTmHzP8S4HuYruETLAKbRg0o0L7eAF
GcHdDHc6nV1BXVmsuw5pKchTr4LgRZTteHMNAYyGjbKAMDZ2FDigjljaA4SwZbPCA5bfUkfGJHLe
pfUCgozs4JVlgQdfwLZ23gWXqoWuQe7EEFQIp2lpNl7y0iq/XHhTHn6t/fqiFALyi2F6q7Dhw7da
tqgg6esfqZ0/Oyot3joD/1rUL49P2A/kK1Fk8q7rSwQEbMc6+2KYdmPkdYfaDBRUedm/rlwO9ucr
O/rKhqgu1VgizlJmb0jaf75y36XPSZWby6Sw+5spLjYgMQMb92QbW7scja9c4T4PupSBDLvx16D4
D06o+e8PyKNDVFAl5m0KQrOlJ+vq1ZHdiwZtY/xPUBsh0zmlXw3LMF+i3ktXDD/62ygLjS3qt5ND
nCbyPLTJtHaCqXz0RAjCaGFb3yCk8f4xLHwMI4yibx1HEPCPjzFOwb8+Rmz75W8fo8HC5syxTl52
A37PtYJ8BZIQ+SOoYMs73uKxolt2YOIALF/hjcWFTFhtyVUgebelJg0XE7BK1Gz5MA9HXbcnl3oo
CgNQYw5SZG+y41XPhfMQllZ+h60WgAmt8wA9Aeehj3QQBiJIR7I1UaRRv5rrCiTHD0AY5Xdu+D4c
kmDIJ8YOogl2Z5661n4/SH2WAv7uGj3Qpbrlxv2E2ErGETjVPSDngWqPZe5NsFSuSNfBthBdQApk
OoENFpp65ncyQ10UUjHai3RqyKuYxvFU1eYd1i3hMq4q8GGOym5OvWZQoQNr+x7rY5BBx6B/3F87
II0Ab/PDexyaddmGO8h1dkuO+NmekndZCu4rMEz4IEMFzpp6wXkd7Cnxl7MJcrw+6GXdMFzPwIFJ
CbEIQ+Vvy9hq+Ir03i1thKaCvyVhdxKLpzPqZWBxW7S6t26BnelUC9V1kITdTII/MmKp1a3RNR+J
wpb6dOvapz3ND8/fx0FgePaseMNRSAZYWKiccZ224FCiJeC8GiTjEFfQCdGLRUqV02H2tluOKl+k
5q+HYDTG9Vhh9auEu0tsgwOkEI9vAHatqixIX8a4qVDqBztx06ZxACaLOpvt/qgZxvxwfNP2q7/F
7B9Yvik8wxB7GTRjOx3alKFaRHUxwm2wXXsj7Zd77QSwA+0WiywXl8jCi6ttFSotRm94DYIwWg08
ZwfK7njl7TSN8uUPL+UlOrd4yLCDvzPwT+u4i8SFH3v2yi8EEpxamFVxOdzVI/6llNboGfZslF4b
uOHdZbbJH8CyszbwvoFmitOdjAz7NVKqYZmF5RwTKCLSOjaQfSkATRfySL1t5hxG0FbcR5GwaQ4y
95AWPYkcc9CUHHEw4JHSfJGLMoWCVSceqrGuQb8DoFLNY/FQgrgfZC3+chrAPruseQ9NwzD0NrXt
vvem2FbTUDL9bbz2oE4PBXZrB5o0qB1ovLbSf4qcCcy90q5P+FPkzFluOqI5Ue+kM+PUi+w4nAX4
za+99GuipvDY57F/c6bfGp5q6Ukdi9gbloUbGI9GNP7rbBzYu019nP3hZyTQch9kM2xlkfKjGHyQ
7uibFjiI+7Eaxgenb/mx6sYMqoa4ORvQfXPsXj7Z6WYOf/mrBFygU18q11xXrocAEUhMjpMU7Diy
1l1BEp4vyHbt+FsTsQRWL2jctZsXk7tqBRSy/+iw9PwZ3rir1ueQ+DIscUOHvMweUb/qAfH4y0Rn
4HULluCUz9Yl6WWSsUokaFNcHxRov3vHAmD3zP12NfMxiq9XyL3y/QqeA+yWZo0LliwS2ZpGXJ1d
I3+IVL43DLBsonopWdT5kGxaqHxCS85n+3Yy64upM72GyIOj2QFioDO9eNPKe4mYE2QWaui2ag/q
yKW9t1BDNg9CeXG3khA3G60pvECOtF0YWVB9aSukIx2Wi2Me9tUL9MhmezNCpQiCRPa6Tpv6S4W1
qmWV5T0vQrAV5SOQxtre6+GogIquw2tIrj5EbvcMkYtyBe299EGZCLfQGdmUto3aRmf/P35GifBC
YYJrehiEtQz4BLp9/URztlM/tq82E+NxNIFZJmua5dZyUHiiVIJDv2LdTSDBDiDCY4Agb9PIxNqS
0MXk8YtjleZ9mg/pbSzZP2QmLz/2zW1h2+Or9jIDb8tz4GFKw37AWrM4Wg4eAsjHOw9kK4VYDShy
vOMOdx4SCDWvPKCut+RBA+wR4U4tAPtANj2gd8HeOscBfBbFAPGla7B2ixfApZt92DdsLXToy4Pd
aZ3P9hLbojft/ze7mjKoz9bhQgyiu6SF8jcp68t1WYj8CTSGfAddymApwjZ/UqJB0bIXeQsjQDOZ
QgQlKtBjkrPFwefT5+pCnWmVTPcpSMgiLJ0UdLZWeVSyR9ap+E55rdr1qeubCMO57aHCyzJbKCsK
9zbfWo6U/T/UYZSguzrmbGgPsztk+6A3AxEqoKdqsLBM1XCx47J7aVfuYKsX05AtBKeGbEHNqOo0
w6QBGVjdC1XSCuIKKGWhZj5AwSxy1AMy08Gd37lnMuPbBUNRBJB7lTaY0ocKWg4hmB31etb4Ftpj
u0kz7O+ur1tER7JxESNCAi2AT69hetteX77hsNZFvZ8cqE+QAgs6J8i8zO9qGsgQg45BhnSywe6O
PaSlNr3OsuXd0N7HU7hpOxHdkKkzfegdi+Yf6iPTddDV9vugdpjqo9Wpf8j//zoo7oAWA9sDPlon
fcRJveEmSCJAPSqpeP1tbKKjkWC1+VCEbflYpOFPS6+6aq+JFz4Wk2fQCfK56f7epN6rMyJW8nxt
qhQVZ1YW1avA2Ie2riweuD/dohVRnXH/1xb3imKhMre+BySELZ1csDufWeMGstLNCURw/UFJiOUE
ni9vEF/mKwOAiaephpDGWNbNN78We2kBb7soAecGSQGEQnP+Dco74tVlHlumSLfNU/aGpn30ivcp
1QTAUqec9ylRUn6KcO/GrVSvRsl6UDPibEQN3gI6B+q1kLgmnSlt+6tfySfQxAYgLF0ObS42pA0W
Iqxydj1QXNQgTl5Ts+kaCIVDkZOUwkgzrMqZd/6wk7SYiwAGXsZpgrXg2S8gG7zAiR3i/bOAVMd8
8rnrf/ExAfg59FPMN1HHu5WYvHAfB8H46kHOulNl9SytMjlnYIheDND1eCW3OE6NPTiCobNpe4uK
9cEuSVm4FShWXKEw2V7HqsL/usqmbsXLDLof1B5buwOtiG2vB4gKQRfUndbc9LbAMv0TOmO0J956
gK7aGzr7sF9NZJ8ca/YninsyORowMsCOt2q0JzuZqPO/2v+YH/f4p8/z+/z0OQNCdHzMrZizCVDV
trEM18YN+evQg8h2ZN1NV6Tgfa+Vj9RFkXxruBema2DbEf9pOpCM6AGzD58SCL0kHlRhEjyl/z3V
1fIx3Tw8AaWvO+RQCNdqCHbp6LtIVsvA8rMN2Ug7oQPz6UVl5oL3DLzYeJVyO7L2SI2aM25M+Zm9
cKTfnT2wzD/FNX9/ASfVu9sMI9NuQVt2Z7CGuE/pL7epHf412+9uNLwMI/yLXdz9fMLGGApMN23l
QJOe195dLGP7DmhPhfph3OilecpaMFuQp7R5u3Nd7oMrkWFTov2bKQbVoWjAdUs+o+G4i0YCTceQ
Y5l99BXAvux8uoK5mt0zFU4n0EbckjdNOwR4bvE5OWTK4TB4QK3YoZHvMuhgPpsVUhKhF0ZnaoLq
b9vkbfxgQJHuIR/5atQ1rmnGGaqeZLmg5jRZfAcyZnPuzQYBIMxQFDvqpSkFBDfO1NRTjhk4+WjK
AvQ6WRe1ZycKQYtiBAhWiCWjuIk+yCYHTBxycCeKpXRRNUETL4421LRSoY7MhGZRX4viMULe6MHO
5lAKOTQ1KJ+vw6WszWXgdWur5VApjJLgbqhRqsa0WmiletBOeC2Axl0P9od/eyi/PTYDXvV/eAA5
hbC4Tnn8ZQ4P+/fVEHPow2PNkrM1kDgIqbjcxnHStPt9YmyISH+2zf0g1QfJft2ABdYpDGvr1Day
EgyspsiD1SePmkiZzE1C2BCmRihnNl0xNR+DCK1DXh8mapHrx0CGcoSTiFBKnbDypsvSI+QHvQdA
g70Hj7FnlHE1Z5DEepAsr/014tvDmjpbzwjOI0JWre4kU1Fkl9LLGFhpMTqNnWSNkvpmQ8N9U1rY
iTbf5tF6EKQ0toD3x7dkMv0eiyoQP2/pEwy93x0F9IAX1EtzMOTgCpP1d2RSlYEKIuWlO/oIUNeu
Dw5zTQBAfn0ikP5A9cu4J0tr5lB9mr6FSdzvKQAnQZC7nequmgN4KubtBS/aO+qkmwzZWIi+J+KO
bjCRtij7+H24zKtqJVwG+uYi9fcx3gPA7vr7NqjzR4clxWOOdRIf0uEmqjnucYfZS4cJuaNOIKSn
HQdRwpIGfAzH8yoHievorX23TC6cPxBoguEltAKkdwL7Dvju0xpJ5UYN8TfQ4H51O+j7gGgk2OcC
aoxelllvGEj9NHCsDH/lJADNFCvDTNje0RB8y6jHHdLiloZeyDvkhZ1FWDXZxgdrgYIM0muXxhxs
pxkyGJlWktJSLtoOZC37ZP/dHznDMwsa0e1RujwAwpoCqaAjf3/EACsvrpY8RkLj2vEpWNhQJNBT
YNUsYjzD+74El4YK76DiFd65FrIsWB4H2x4ytnfgCEDM30Xpl/KDE3mwMLFuh+7rNDpOsswC4Wr6
8B+hp9xk6Wh24EZPSb40B03p1A00+/QV6p4heNtBvTvsUfSmd3Z4LrmQ8YvaPTUbZq4EWGGfYuw8
sGz5txu9KnoHCtpB3v7VrdazEZD5w03vY+bZyE4XNTpbXi9Ks3U9GJX7VAE4AWGybTul6RG6YNkx
twx7OwKFcCNUCRh7afkPXYjQdc2c8guLxZdYqOpHnUDvLvUGseADINCNKH90Qf1lNETxJa+LBNI4
qfcwMvyYK0NkNxCoeL9KbQ2fr+LacbJGHqwB/fFbzc131hgoTasjMFvEEfPJDG3ImVbmbzYapCk4
/MiCxEbgrzPE3h4gElMeHKRsIMzj2A9ki+Rrq+z+Xll4HQQOZIebCVxYV39IXwHSKE2sUhuruZsP
L307QbS0tG+dcXAPXC9WXWA3NlY6JkhjT/IGyfYBaNffjbN4PBm59kzW9mGQvv9PmZonEywn1xPP
tWZL8OvkN58yCcbnuK3faI1Mq2VaKI89xOZlaO7JrgL/RnAf2Ids+tJFkB24hncpDKztNoPYue1G
G6o8GNVzFUGpAlIR1ipGnhGSc8l04aE0l+TgBM9pW9tLUaBYvZFRtpSTGW2m2LEvBhC388EKmDgF
0l73eYjwFnWQi4Lc0rLAj2xDth71fyvTiSMI03XyplegC2mddNiUhcT3V5cGApByPGDROL6CPdeD
RKVjHDrdZGxTB4P3UoG85uj4UO8TWjvayidv2UlQ+E+eUYAJq/pRjdx40yd+Wr2fWODHTSUEQRwL
2cXCyqzn2m/bleikfaMsaAukTZwfkDAAo0M4BeuKQRUhscJimVUg34m0PF2hzzofaG8AedA2LST9
ksG01v/ZhxzpkCRgOxHa+zoZnYn8a1G0AbZb/ERbzr4U0y0zphPJkKUJG291H+0wqa9huFv05vSj
738bBz4UsNwP9lsDWYYFiI/Eg+Chvxl9YGwUaAzPLAnidVdL67k0uq95OUDNPAYPHlZ130H3zBeD
HmSwX4MAvh3OKOhJwKxpmM/TMMyDIKs6D2pKBLQANzHCPj3GtWMss0klS8Sc0mMUDiBpp542TMb3
U+qaUhMBFCefDnxAAq3QZZWlgULw2ILwOrTA4lMQgkHDyGVzb9hJtSwrKd7GXN14Dmq9Fr362ku/
/YGSqZ/Cd/xnL+PgYfYH+yb1zBS6T1Ic8M1W53TkbC1t33tgiXyJw2g76fwRHVQ5BsDWCNSNUzvj
SBenznCwKAP1yeejW/hiPFCrNaE4347BtCVIUDlAp7xvENGbEUIaPgRKlr/bpAsGChKlJmfyGz7G
EuqI5iO//zif02CN7qftCfwbKE8xPWN1jbD0tvkIlnRgbnSQprABCiwdF1RlGh2tDzQohLbT+mqb
kuBiGW81tt2H2A8q7JJNY8B3GK3m5qBy92ZUeYLK3ThAuADESbE+UAeY7MIFdwqx/eSN1fKqGbP+
fHV2PE3snVYPn9wg5B6vBydvwAX+AoKY4CzLyuGLFvGAfcDDl4qx8DJK7FtWgN9vXA4GstkFNVfT
IolDA0+XMV8BTwRRg+vzaWBZBTLrNT2YWrLbY2dfiqzNV0o7U0+YIQO3MCUAgomcnf94+NHsOeMW
yBZRlq7ZDl1NjxixAnWZdGoS8eG1i4zKSmyg+oDN0ENIA++Tn+itUqzI0YktlAfxyuN7ZqvZNs/A
x2rXQKbNFou8yiE3YVn2bZxO9c6J22xfcGe8mSAECY24pP4yQO7RMyLjh6/qnVsy76318mFJg3I3
qXcqs8A8EnTjDceU86DcdM/0RLCLdocYkTsPCoFruw2Scc2g0LfIdaWCqysV6FAN9RJBq+DMbWUB
V6O39uDaEKC/QukBCBnf/bBrAnOJrGrgzRHyWXwMNstYbaGPBnljpHNugBkebvJU1WfmQqFestyF
+A4oUMy4GQ9lYN5Ry9UmOgNvSbbrXF2eoIfSJNRRGFG6MSvA77ywKd5nCbKsXbEOkdTY8sN4XdjY
aA4pAyHh9VLILeHTAEGzo9mGMdmFSSIvEqQKa99X8Zp+UaX+WZlx8QAlN3aiVhMG7bmoO/D+oY8O
QW2qtQvExTopg3cbKlfvwtLw598iqmqLczXxG/KnnyLI4+U6EqpeXydSobzlkC0+0zwIDoN+Y/QS
BJlAqVJp/isrjX9KlXi3Tg/xbhmCtZ7s0nW8pdVY7NhExfDEErFtR9/6kikLStZFM27JLUUKPbOw
sW+mnh3+07QTM6qFq0DDRdPmoSoOnGCBjdHxHaoGw3XuTO2GWMiomSC2/qkpdJMoy8ymDtfX3lAh
KGEWPyO8Fp56aAodZIq/kpq2QLS8dH0UIujexNEckaICLlE3zQTYQ6lp+qmJlEF8Tqs2nZvRqMxz
VBk/5pmQ8bgkUfGVWpF0nEvfms/eNE1PbSHbGwM6YtQnLC5umyy4UN8A5OJtM3JwBuCKYNSo77DA
2oUgWHmKjckApmjcUF/eM+veBWEgjeucrnkY23hJfdUUxY9u/rPCnbdVCbDuXVj0DyovUtByZf3R
1eROgA3zXcLsClo64IuaXVBNU3PHuaNWUmQMGMDY2lCzt4DhLtLgQi0aVGCBvkCAoD9Sk6b0/O7O
S5PHUdOeZH2T3hs6altUwt5igdFD7kZU+wG1+xdyQVJGXKBBsb8OaHNpblEIAASFnoQOXR7LeZIo
r/s9B3R5AYaJAKnsyl0kdQA0c2XbxoIZjoDIlgxWdjeFt1VWhreolsx2MeSNFib51AxldkXVXaiX
DuQ8Hoogcm9np7TBw6XBPTDPmwZgSjKdNNpdB12vVejLWAkobIO0cFYouAKGJIhMdnTw5XysBXIV
A61N7U9v/yEes3XnIQheteY26bJ+56Ja6CESzj8imfLvhRkgc+CVTzno0v7mkDbeUzCW1eyAF2+/
q0ZsuvQMGTZL9x54ZBaxC037woqqs5cZ/IXJzRTm8UtVD/VliCPgtLW5K5TYpgCOb5CM4i/XQe9N
rNYTRLKmqTzOb8aBBfiNxKJEeR/kkT4duhCAN9GPUPlFR6PfrXQGmXfvgg1PzIdgRZaAMaxz0rLc
hlkBNTzHDiDrmsm1I1nyJHMsBeM2av8pEasymG3/lEhjVd6YfHFaBDUy4LOx0+6wPcTy+2BVDYrt
9PAQYjfz8Mk3myekPPp1kmG132gshKvxEbKx8br0ugu1PBNsClObyqU1WsB36N7OV++9UYRy+dop
gZjSQz/GB/5QbMwADKYxKKwRC0AhfK9rVDIOWhX8QB6Qt/fBFYW9QO8x861Tj9QfgtttxXgwHWlg
pge2VNwyDY91Fo8HT5dV1K1fXBx9Rs3IDfE7DfuTNUFrGywc4GesS3UiN/KYjKjcth3IYvcAH3VL
38lrZDxHY64NCLOkXMSWqW6t3q8uwL4YQLMideqqqsT9WWlx0l8jeJQGdyAEBId5Zn/3pC+P9HLq
mji4QAZt2wq86ZcNi/oNmPSa1XWppwe4KmuPZFKg6duYPgdIGuFRmbjDW5hVexDvGD8sxzpBuHT6
IsEssPRQ738D3ixj53Rmv0N5KVCbepDnoG4xMev9NIjyZgrtYpGOhThnuio1jQGPVpAEmlsfdkc6
hVzlKj8UHFyKV5IZwEKh62N0HthVzeJAHRlur3WZ2cjxsxBKrp05nmswpL10PytldS8RGyJw5IIV
LagD/iLB/7VJLDVsyAmsre9jmFvbL9Z3O8p2qi7iu67m4oHlHMD4zAR9VZPED5ksmxOeOF+ocxKi
OoOi+lwMbnbiY5qtoIwLgUXdDDq8ARd0SofQSPAI0z3jkKLHg3CnFupx12TsnW+AxGV39ujVlwz4
0UXbB+araAZjVdas2FMzRcYC6pjqKbX0Fgw424UAM8xrmNQDsBWmv/eEnxxRdeousRxadKmUz1Me
ibNpjAEIdAEDgJBsuzJKPzqUuqndpHYzo1qcEa+EJlrUIBkGFNYKVDbiQM0PN0vPBrAYuNEIVDA1
31DZAYatqvwauIip64h5YjYKSKvOvwxBUZ5QEeeuPjyQkkAJQKLU0tUeYQtKefKAJlH5Narf5yAP
A4pz4CICRzIeSOZ9i2TaeqpRAzKUtXWPUnrrPpPBpkGU8oY88jjhQBwEwwLRKfDseok7LfC0Gffk
bHMUZsuxAeYKQ2lEo+dEOLJZ26Wa8mXlGpuhd74waGrtU9AxLVrNDONMYXWkJkRq+JPTyfdmNIzx
Jkap8mqopburCgiG0V7dxV+9k6WKV7SRp15q0m796my3KjwiqJMsKKvV2i2ogpOi38SNbwCknHcH
aXP/aAK1NWfH0hCUXAMyrDSA7JQ6a8Yh3o7AAM0zXQf8OSciRVAlXKUCyx6WAegm8j69DVK80YbJ
u6vDAiZgCI4D89+upj5xIYlg52oZtVmXLD2Ry1VitOlmblfRpDnLY76f21aIl29dFheaoszd9HYc
OuwP9WDg7eb5M5TYgqRuOGTxMY9UesJq5/0w+QnAPn+2RVn1x7w5kp1GtGHAQaNqEtUMv3gabD71
IQSDPdRS8tBgC7I5ugP//nJZABS1vtKA0BnC6EijAmkn4vxhckbncZCAyYzxTScN55Es3Jj2oI/o
bqU29dysF0nVeUfyKJCRWDUSSmiN0bhYUaFUUtbgkKKhAlKyBxRjBQtqoiTWuvyXK3m87m5jQFwa
ZOGDLnNQKT3V+bHVh3jgaHejyIEZmvIjnVF3aXcDyIn5AN7GjzERuVM/eVZTBT6fP0+p32j6eg0p
rXhrZ1G6It3wfa6rwyrcJyvWmOrcAYB/drIsXWUm48fBLX/IMO1OlureD1FidyeyuT749Rw7O1Ln
pD06sDUgjvbhQj0DKuhA6Qxetdy4u6appt4TR3Osv8iPynIbaQYyUZqKDkYLikrtRS1ypYGTaOeB
c0br11zX6X+fi+wfV7zOxX5dkWZmRcGPqMXG4xMPozpF5S0heP2PJrY77Clp8Vi59mI58blJvUiI
i4w1Z9sx1HlgMtzj1XZoWQLEDtnmUx8AlX1iWQey0aFwK9Qz6wPKDEBS+iJa7CDA2yW98ckA/N5P
jJeqrctvBfdffNwI30AFPZ8ATzqf/NZlhoP3DKmMg+4u9Mj/MsX/uw8kwFDlBf7utdM5zqkeXHtB
RA+5yMSmgU7tzA7BPSi7VJXpXFr8yc/Mf4wnxl/+Nij0WTOzQ/x70JBU/CXidnxSBYovu9wYbunQ
xl4Grczl1TIhEHfrxnpBngot+mpqNsuisrZWjD2qq6zx09CsWxphXYbzlL0Frg5z0EEJfQUd07ut
Q2Ft0xBEsGSzkaFcNK1XgBq0qNY9aur3oSez59GYtkXNAGrVdpOnwdWuovLd7oGxbV8DX/fslNhD
ftiv/r/byxr1a5S9mhNfOnsFyktoMo9zsqwGbe2pC5rHa/4s61m97R1/WF7zZwopTERhY39zTYp1
dvQli+zhSKbZLpZliIoyyrlNRpieBK8er5fu8MDZ1rUYl9dpmrD/PDV1jFY2T00TmaByvu1ctpws
VAhKd0JgMAMk5ZJVrrs0GpmjDmAIL3MPnlDjHnUtT7m2kV/DQigoAkGypRnmsTTBxywK7D4oaNKT
fhywPJ1nupquc9ZxusX7xjtSJ3Bg94mTdaceZfyrIfew4tYLmXnlgRdfNdpIzWqTD57pXZmNoOrS
TVquOEWEXJsK0yPZXB8EBwCF31Dn7KbndZEK31xtBft5ndYY/c/T0qDAQDArUTLFPgrLIJq2B6M1
ddKh/Zg2lNgqjBVWVUNrOPuqxcqO1jN+BBwENWk9Q03X7xUKkZCauDapF7Vs+L2kJz/CrqdHBfE2
HKavQYstUeSZ/QmE4ljjUdvTRjqjQxwWkIhNmy0NDcGyjteGHkLt6wxhCYJ/3jf3f9jnmT9dZMyC
eOH5hdogxNHvBy96YHZvvnkQYg1CJ/6ed0m/bIbEv0Dwtz2BxgPlhGMZfLXqMzk4UCVelh445euh
qs4FdERW1OFuOTSmvkHZuV65tYrPgYjyi5iAPUBqK/7usse+sqavHEXpK+jYFnrZHG6RIkbsQUK4
E+/c8S03bbmIUx7dFoVrX6gDWwDUVugOAyV2c0dlgH85ZKijGOqDZwlQKzoaAjVIdU821TpA2Y39
eF8jMrjhkaFuwkywG6sx76Re1CZIJVFLtYbYGGDMhyIwRB4jz2MHRFX2VNRyLXShJtSdnQPIz+dO
8ic7HUaklg5O7O7+tOtpwQ5tHEqr3X3y13a6QDoZ4oiCnLnzj+Go3kX+2FTzx7vW25AbIJHFcaqy
7XVaBkz9OfHVsjbkcHZdJHQGYPJv+hCvaxSaxfcyDQD7LaHYMDRBsbRsq3rxZIMyPtVkb74PFIBS
xfcgBXlS4XY/O7tYpWnuQT/0HsmgBLuUTC6rgIc/kToDjDtLvw3xP6jRq5/srhvXAo/GU20W5dFC
dnUz+TYWlSAfWES5337nLFoaU5b/BAf3c+eM9ktgDAjuI/J+cQ3T3Jc2Svc97MnuksLvl6o1rbfR
7vfKtbKfpjcdujGo3wDahEAX2A+9Ti6E6qcHkxXJNrTr9FB7Mr2xfRGtrKBXb0DSb8cqzX6Yo3jt
smR87tUwYvdpFafA6uwTftnl2uu98sXrEA7Urryd9rHni2PdxM6yipIOFNiOPMa+NT200noAT4fz
Bo1mqDmFdnuCflh1D5q2b2THH4OoTF+rcwHaurtGCgCpY39lBCiuAwFmdDHyIj7XlsBmn/P+W+Os
3SQuvgNcA5ks7cCkO25RQynWCUuLWxS/FLdliAIvBBwqxOud/NaC9pq/qHJ84im7IRNquAxkplXA
xWIwyl1ktMlGadAH/tXGHfOzeIGwsTpw/d6bO0JUC0xheUst4YblOWfifB2UlXjrjyIGiefHRAUS
xiv8mJKNQRARLKjfJyYfT1hykfvNdyJ7mzQfZ5V247HNF4WjKd9m4rf5SD50+NSuhmg6SmBdO8s/
QMJm4bhg8SgzfpkxCxOkMRAcSDaEcYgKJs8o0HimTjK5wjoz3r/7SyDckSaLnKPR+M6S6Cjssnkt
Y9u6Zwianf5i7+visz1h7auTyXf/GgCgJbFX4L55DcKE3Q8RqqnmSFYR9vKd3xVJkJPnghuUMAlU
qpaDf6FtWnBPhPYtvpjyqYck065FCfemHbn1OuHBG3We+IZXGOhTZGqcxs6ZbqBS7YMoAwXJeiRy
uuXToEfKEoGhyK3mkeTghCgCo5EciIqbLoHouPdrJF3T9ABRpJGO8M1XCfAROWClh9qLaJ1HjX0P
hHiywT8jOKk0Bt8wxKt3XPIKeQHBoRbemdCj5qBX5Sz9DumizVh5U4SaRLEGR5f1PbFRWQjEbPLs
TKZaBUyxm1JFxraf+vbg1u14Qp4d4uNeWd/XeMyjPK8vvmAZ8RimAPcuxP3UNWAMq7xKq4rYX6Rh
Fsu/fbap4//6bFFlfvpssWFAZFfXflHplhhkvpRctIe5OEs3gZpvD1T2JZlxjzoSua9UmqoFIqug
kKNwnd949ZrHYAyYjS7Stmt/EMYCaewCu9bW2wwQM1uKIcS3TkZZxnhHR85p0ipegz4UneltZASx
c68atnzwioMBSMhZud1wpjM6/A9lX7YcN65s+ys79vNlXJAESPDEPeeh5lkqlWRZfmHIls0ZHMHp
6+9ilrpLdnt3x+noYBCJBIoqF0kgM9daOs7BUOY7zuLWUZb+16hm/iyr3H5lx4G9lW4RPshhgrQN
oPpF5ckBEM/imTwGblvIb9pPQP90c+ixB7sejxL7ltb/EOO/npLTCCdKAbhxJFZdH2LbDza6AcFd
4UpgUPx0WU5lxbVdNzOzQWVgi7KgR0egRJon42dy8xloTkVRIALXYq8RRU1zaia3NgCWbxr+O7ce
d/5aoRQRMlaufqqybA0oN/J6uPNWlgjHdTY1u7SYx9ANeU5UyXaJ5UB23BjZCxP99yH25D0Szf0d
2LSBWJ/8bdNz5rV2kbmaps20WpP/ELvv0+aIG2/GDMh2UGuDYXclUTM2R3Yx2tLWlpoFi+PtdeM7
9QKxEX1oIpYZbeOSIRNdAl0qqXA1iEQ7M81WLD3lsYOgale8JFpnBXjG/fsnQp1mHzSI06Sj1RwA
MgG9RAai6gMEOn1rFRQAledu362onw6GG73GTmGte2VpYFhwiFTQHvO6zAHlTwUYZKTTz8gY5fW7
j+1oPS/qGtnfyZs6tBv04L+E0kJSIHkLrXV91J2PYkLoS82bHBKNXYJqfqTucYqVV7MC41szkwhN
9jMyVlMPnUlUymzz0r272QvTAvXHtVfbC7NAoWGPlYHAa3xf042GWyg8NgnHPUenobwUdhpD4Qxx
czogR5V2COn+0W7AL6TA60+WDyOpPSaRCc3yOc11GwMhIYTip4OVufaS96mTnkAP1qwYuMBPhenb
R6afzKnciw5kprMx7Oy5Ew9qGWGl4mIP4svDGGRzcknINniqgn5PyJe3GaqIPWF3EoKmT2o1M6BK
tvOmA50FiWgUmBQcGLGf85ZkbcaKo3x38hIuh9J5PWzIh0xc5H+MpilvbfKhZp5ngs9vPY7p5gvT
gaBk1SFh1Kno/RAjGlkBL4922ssShEPB96stpR5yF5Wbr9rM+EERyA9ByiSKoPITgjy9QTX7AXvH
j9HMX4KbNFiK4MmIjE+ograPlgF+wM4OByjFD/GxHFIF7iVtnAFCs+ZlE1qI8aTBDIyR6q0PkiWK
FBVqPyII1wg//K7j8mseOM3nakDe3nBC9oAFjwT3ZM3w75gnW7y0WrDgVEDzu8nSwcsV94NQ+C7i
bjhcTw1bGzuzwppKJSWQRFMPHZwOlVkDaPF67AabyAJoD3QYLyi8PEOss7rIsfAOAAtWc7IbGuSL
eRWWd4lvj/ee6LF+mQaE4ApAxigXew588aPMIafbMfUU5GM168HId6DD0BnZgU2Hm42autP1XKTW
Kh9REN6p+lg7Qf7koQr2oZb+nFlViLqWReWo9En0Tf6EyCvKGwv9QI5Bnp5QJSXvqFXF1VuvyuE6
CfTqQKuahrgPpznzaUOLB1G3pWY6inGBWiC+pmYjC6QHEeBeUXOI/Bq7sUou7OlDwRUabZHdsOfU
i0y8sStz0FtQr3Ta6Ng0WKFSL+ut6g4hgzN1YukazQoxsE1mGPYItuWkAiCj2jVYHCCUlCX+Eb8t
/0hnRld8Bl92t7HMXIwzq/RbBOAHMMGbGTaGGZSZpzM6BFAF2PkRDrfm7/xuw2gEudCwW/N/P9Xt
I3+Z6pcruH3GL37U4dad3rbmxQ8hsmxAJSSf0entAOIPscjtop9BKCHd3zrcCJT0ZZ79MYTat245
zXhr0tmvH5A2yEiaLlgO/36asPzzwuhT6EquxtunktGpSp7PHG6eRx1h7zZdxG0INa8udEpDiiJ+
hvJmuTXsKL9vIA0pkAo6qImxkw7FIFAFYvjFfLDsd1tHZ3GyMiBqdBymOwC10bpeVToBVuLPsTQi
j1Et17vW8WYfGbDbY4onEX3qrWMAvU7ndMlJyRArcx22zjIpIm9+/cQ/J0aUCsBtcHh39NmpVtgl
l2a8uE5Fg0P9krpdeHedKtVmsQwjo7y6eIZ3skFCtAbDhN45mund9cxN2/ez39jIpZfcTXFjYxwd
1J9nN5szTXOblTputhIsofOY444HvZv3ULQuuKlCMKlT0xeJ96AtSGh3iXUXTh4l5NU2YSPaOXWW
XHoPOeItWdmx43VQp6EUCBAPIl8oEVW6VnfStk+gSSnfilGcDIcVb1y7p9DFiYJF+nF9cKMU3Ewe
87du1T9RQTqVoQdTLToiAVf7zUQeZM/K8Q4o8xkbsCFIRXwPAj1+jqPYPeGBtKQWHYwRbM6p3by1
Q5Ag09egIq/wynouHR8sBm4W7KuUT/v50nlp/jxLYvPdRmdtyp2XMBzSGcsz9+XaG6yZ6V0SrZOz
ECI5g/faOdTNuCcTxCGSc4NC/DsfzzKo5vXBnNza9hyCjOmevOjQVPUmsfPuSK0+ipNzpfLn3FVg
0phmJlNfg7PCMaxge7O1uV3NZcySNblQR6ozgC5ygHjIRnOGJeREg4Yni9unBq6210kPBurbfIGd
WlvX7FGvZUpccJyPcs+d5kzD6E9CXUQJpdLiw+xmCRre+HoJtz8hwY6yA/vX6WZSfnXfe254uF2Z
dv1oZoImEZhUfGHkWzuVPzMMx/3wV5WWjzJSC3RV5EIHbwQHSG3W5vWvoknd1oPoXpbp+e1jWaPk
xihRt377S9uqNXZMdp9vXxwCpOD91+n2dnW9Et5dHrzQXNd/Q68vpqjrcHdtjgXfgWGjm8A03da1
IJJg5Fn/GtfNo5VmyWMMycadyxgqdCc79OxsI29OI9bhKP6U9aoBldFWZgV/0iC6IyfmWOa8cVh1
jGxhLAyRZzMNAb5L25ufumZQx25qOYU3rlArAubk0jMvldNX9xKkV41MzAuZWhPUXkEWRHuy9W1Q
bLIoZ/PrAGEFl95c+VqbYOJEiR7W1W28pcnBiZvsEBUxZ9SkAR5+LIZj9mcytSNCiWnfVmuaHGiT
7BDb6jt10uUakblHCje4u356Y3eoNoucJU0m3aQ7MV6cyJ8OXhy/5olrHqjVY3m49l2rBZ0I/qDR
6IMzKlUW1EmmHBKZM175/Y6ayVjYGzdCsI5c6BI6IOPYeCGD4ULjxStHtqELAK0H2wW6x1YSe6ou
emaR3Z5H7ur7Yuze/M7zPkPafVhCEXDYBD2aoTYWIN1CjWbseYeiyqDABwT1Z/AUclDiZs2+aCOU
rlnnq7mFAp8uS/CFIEYzf99xg0Jtc63Tu9XmJ0h97FtVzD4U6tlxDTFx034wcNlF4D9T/jpg6quu
df5YIMm20TUkfhCl9R4nB0ptYw34lddfDAQ5v8YCBZBJx38kdnrXpIP1ouNmgB6opc6OHbVrWVr9
zi+dBHGKhIE1kPePyQBlXAWBzm/TcGiU8h8RhrsZgsH4ifor307x00gZIAkTjjySBpgtzATgszTs
P0GjAlzOsN/cugl9nnou0ogIqF3dHGDvyQ3oiPfZhsntNlsUf/OJ6ACSxwNovgHvMGbZ8Ja5IapL
PesZssMlihLNbFP3TfKpbPnBLczwK/A86bxAefRJuxY75uaA1Jo9RF//HNmlEKOgkbkToGzbttnC
iGMkiAKVfqIzFTjJ9az7je13fgEzGZ6bRfohz2Y49rAHM9jmQ1bvmmMTw8UQo7Ol9Nq110WWbCmM
EjCTP3N05EyzpGW9IXsfpzM1IrF7KtqiWDugH3i2suLKZ+Wk0lwmtqy2qEKCOG+aX/mssJaGPW5A
oG15xqfJXyJOBpQayhTEkINH2So6aznVzs9DxwMPdhkm/6HdzWM98yPt770EsiMolUnyUzYKJFzM
bkEdyBPmpwgagvYiHvsFaqj8/c3NH0S4GoLUnfccaM4OhRp7nbXtY9hZagmWsn51bY4gYuNOhUuy
3PZRd+YIAtf0QJ106FwQhgHUdaYWzdYn5vts3OzeZwtsI1i1WjWIeEkrmRFnFuSHDp00qxO1apbW
m9jLqjk16YAgL4g5g/rESw8Fm5NHDQKxOZ+kRMj2mzmuHtOAn+f43afYJbRfixbck+HAi4uRmHvi
ZvChTrpJgLVa9tNNAY2+aIpFd3clRLsvvBv3DOKvSzwc3X1YB+G8kSM/1Eluf2KgS7/S1mmV78BC
WSwCVM19Jjc/LfnBZMFaWnkLUL3zle6YuoZwRYmYxblhrNk3QSsXLEiirzo75qXtfWkT0K6OzRjt
WJaqyzSQ+qskh4aOhXIhO0qcbZJiHqe2nLcAAZ8wbLqvyJZ285Z74X0iTRNiriNYRu18hIhy8u4r
oMiiIceoFiaSpy0YesH9wdmipzMbW9VOaYlwAc6uvdOZHb6KpoeKuwRMaDqAFFMH6xoFvWvRcCRl
NZ5EDZYR4Pd3x7WH58y5dJFan/jSrv8YYTMsagdBV/q3TMM2PkNZbtLguhceE19ScO1CTLH7Yo09
m+sk7qClF3SbxmmNDUOm864DJHyOvNz4Uvb9gTi0PQX2zijvvrAyhRwk8BdGF2ePCtB7QLdxFlQF
ZEPxSH40Yv1uu/XSmWKsXnaqAjMQx4MSEI1sR5fsO2l6cMrq9XrF05/iFCD7Io8s1BsoFsRPXlYc
8tzwHmMQPu3wRJnuwm74MtlThreFFYZ857igSvnZPiKRMcvNutzg8dcfseDvj6NwOuhD83ydWEU0
K1kPEQLqccNonDWlCNd5N0DXzIAOgvSmoNbUvNncJB02qG2rzu10qEGsj+wFbNSkjpstr916VfpW
O6cqN6p3wx747HLH31J9281uuPG4ZqgdnqVE03pTtvLs6ozcWr1UGk+PwDCtO5UIYxlNZ4EzvJ+R
7Xe9KCwFfQ5qJdcxfj07idTBqh7d4qmq1JuNKONbVNYrBOK6L2bmJwvUTw0nLSUie2Zer1TqOnNL
jcbMl5l5kMSIQIFiagtE5LDOCXZkooM7RZHpDGkKaLkWI4RoUby6il0NtPIEuKMiLrKBAAD6N7Zz
RCAnP3nT41dp68UaG7aJucAjuTD6ZMuZgbdEmUADva0DDjEdM37zcVdIyxGvhRfGC1OI7OQlTO7D
Ma+XvVYaWG/gxaHm+cbr7MeQt82jDKNm7ft5tg0yAaW0aTLyGG0orke1eEVoP1747qgWLpPDBhSC
VKNOB0+pcum7wlpSswN478F5d+C2WDtZhnLxobmMyge0P4myLXIaABhC4eEMZZB3W+keDT/eqtBZ
/k6zwrfxqp06xykV76qQLVCy2BkXRNfwLXRRUCwI+58gdbVBrtfCKwwqTyBSrM4hgjFXGzWpA9Xt
zcaeGy4IEFreWk+Agbc7bhUTN7VE+LCCNMSt6YBAEd+rfYztABXS0vHmycQwDqnWT05dBRdXNOmh
HRJ/Tozezh92ndvpIbcneSZE4Jfg8k0hSljMcNuaX8G3oVHzb6X3rnYGcL3gHyIVUXthsgLh0PSo
HcJ33zYEo7Ft6fAhNEFerX0ksrA3HL9wBmWeXg/PkIt5t1MhBjgyr3byH1XsLwNjBMagaZIN76Jw
hSQH8npyxHMRuXKw2wAUkqTpxkyy5jN5hE3E1zHE+WZYbGXzK/V8Y7B+/ds2Ec8jXwaUjJDexnJA
DRc6NdTP6CvV1ccm9SLi323p+y+j7i+9v4y9ObfTVKU09HoMxl03IOkKKfRy3yMCsFKVaV8USsIg
c6zGt9y/K/rO/26P5Q9bSPmkUxM7y6D3D6gCr65jdFYYSzUAqUT3Gxt4tY6NMEfsaVoD6WnB002H
1BvtOWOvN8z0DVddgExim5UQ9+FAXndOVkOgeNDvSOybHzQZsDZvsyfOaobfaVeBmyazV6lAcXGU
lMURIHi1RNlT+alyzW8EbTScb3hsJW+3MSwaw4Xhixft4B+TUGuoMC5Xt6ZX9+UK8sjhKnWD4CAG
QK9E/0zV73neQpou9IeT5LI7WBobmaj0zdc6uTrY/YX15gzZghIVIrglcqwwERbmxYFkaLKpKaYm
9dotsJ3Ui72i9US9vxubOCEyF5kCgaqhTlgmYF0JAVqr7OW+1AxLzcneVQ4IA4bmpdQyt3/oxJUP
0KNdgOE2yM5hMAEYdHQAU7fg3xQwxAvQavA7o4Dq32C4yVOQ5tUSSlLjEZCvdOcUibMei9y+t+NC
zFvhhC+tpR6yNOc/AOxHfaOn38Lyj+FuqFG+0SYWiPzxrgA/godQjJcdRNP6qB7oP9HtT3aLK2ft
FtVVfcgbrOwe2O69UhBGugkSZUXYrIUOQYY7QpDo1mEWHIIfxj0YbMBEVaBqH8GVWSmibk/NZsjf
mwQ9xNvhY+/wc5N6YwZ42H8cm4+o0SlVtgC17UHUrtp60wIL1YhQZJNlFh6pTYfJxc9HtY0TNzqY
WHwSn0Gsu+++yMN7p+v5AxuTE5Eh2Kqz1ygbjVfkNWTjd6D0gnusba9eZLYGG159Cq9p5frnXOCv
uHqpunBWWtb2EhFKFAj3FXuObHDD4b72zyqswceNh/8RGBnkoPw2RNCls48jSsUhjljbD01eN/Pc
VP3n2LNfW89Nvltlg+FTHkqkJbZKLHlzPAit9oFgEGQLcE8HNbhRugFpktaMjr5pvKaGz68LyjYx
s0Meh6+0TKMNggTKdSbtNtnRYs3j+A0CDF8sic2LeL1076dHo8KrYmL+InvTa0A7Jjvv5PzmSnbI
dKZ4MXjlDIS94xqgmezZhby4MmX4NfMBg3bBxXaK07A7SQCoUWrQhF9jSAMIBu4Ny4389c8jEzMa
71VmPyusbI6gYFJHrHrVETuQeCN645O0o2hvx9EqsLLykqZxe+8kLgpaOiiD9oi5zCufsQ31Gq1o
DkEgv1x72eC81QB/7LE4wq7F4QYkLxEhI186gLhuJTpl3FErKj1n8e9//d//+X/f+v8Kvuf3KCMN
cvUvpbP7PFJN/d//dti//1Vczdu3//4396QtheDgsBAe2EccR6L/2+sDkuDwNv9P2IBvDGpE1oXX
eX1prAUECLK3WPkBsGlBidCtxze2N7EqAEn/0CQDYLhau29InSN9rr61xuK6jw26MNkDsbJOaIXV
CdFuUGom0pMzhtlaEq8c5FL5LBzKaH1VGUyi5qc2cMSnEIUwt2VGnIh4gWxMBoEQMBPRIUj8jzZy
LrN0wfAb30GeGNWz00GorD/a06GPm2qV46EHRqY/etNKfwaZfrYRLcOKXWROhXok2V5daCw50wRQ
U2Czv//qufXXr95xuINflhDIQTv8568e9Hi50dWuc2m6aNggCRygasoclxk3ypcqQdJkWk50I3DQ
peTVPXk4wDwBqs1QJvZ7r0r5xi4L5Yd5OjbRbNi9hlixsROiDl/SqLIWsZ10RxeSmPuyAE/GgNzU
pxGkz/h6nbfJFfzTqPGeXJkPpZEgHQ50m5nVcKfD2N5xbuGZC0iD+w+/S8/+9cvhDFFffDscpSGO
cMTPX04nk1KidF5drot0pxDA5ef8EzIU+RmKsu0ZUP0nehxGtTJW9Mij5uSFci11HgpoFVuh94oY
sF46IlNgTcODKVQ1xBqEaD5bujq60xoRL8UHFbP8WRgFJIOKDq5Dzve1ex8aeXWPQvsVEvbikk9s
+iW4bUF3kPh7soEyLFk3BfgfqZcGVFG/EhMvP6JmUK2tIg7cnp3NEZyKt6OrwNrvK0Aeex+cGXaX
VPPaB4owbC7QrheXX3y5eV871lZCueOXpT0pzFlaeLupk+TnxjYAOqlD0APLX3YwefS96rzssZkO
iBQWlYhBAIZGFjntrAX0cJd5hXq0tFmtDHPMl9RLo7suvY7OQd57d4038sJiS4s3yQdy+bZxp6ey
2ayoo7RY+A+/CO799IsQjEkT/wsoZruAIbv2dDt9eFLhyWINoJIJLgKvKMjHsf7UmaBXJpxhVH4y
vdp6pUUYN9r+EAi/PxmhhyWaUUEKMk6OpCp7VYkl8dirPCydVl5RFLNmUnuLUAQI7Z0yhrhMUu5p
EHVQ8z/arpMFLPHXdS1RZTPYMt243WjuGZfmns54n9jlTEUDqq2QKGIbLuPtrfsvPlcDr/T6H549
Pz/2py8TBFAOZ470LBDRec7PX2YSVsxMM+Y/uH09IBWbeTMT+IV7KzI8FH1n5rJNPfWSM7GktS55
VFUIlF7HOzDcgngWacRCAnvcFpsaeYbpOVtNT9cPB4CMjq2GeBscyAyNDwSdzBDhtGBU8yoxQe9q
sexsekk0o2ALdbDMeO9AdiZClAC07gbXah4XBbhsfC89O6hz+ftvxXP/8hOzucuEa1qg3GXc/uVb
wYqKB6pJnQcGudyjPQlmgNokQQnbpHJLnKiBE8eLvjhHzpguPlAv5xA0ILpksoE/D8BYCSp5olb2
3QF1cL3TLOoqNsDFndVzKgXMBeg5IIUc7MVUMRgHa1cX7vPNq3ZQneYySDd2U2io8GOQYkRGsKGm
nmydBEIpHOy/2MivmEJNV+fJj2xDLbHU5sZLNdF7z9xg5Bc8hqErYgUxmLqccks9UQmNLb+CDBf1
fvD2eF1DIJd7h1Bb009g+IKfU7GKrXrcKIFClcnO8t7BMwJBRbCmYMcPwn6JYnwhZ23t9RdrApAU
ACIjdYud0tSa+roBCkppg7AcJMLCQIHeuTP9LcS9i5NuItDMj42/l5n7OVW6eSBTjlfXIkUOY0VN
6jBTQKiY+fr3vxFL/OXW8aC34ZkQF/AExy586v/wHBo8htfdYJcPYWhOUWf1HNdV9FV1KDr0e4fd
I/MToTwPBcDg1wu/FmDEQH7ffymQVlpBNxUsGa4TPf480qtahg3McPAyIwLGFVwsThdXiEmBrpaa
MhqXYaHHSxu6YBUJ1CqaFPGK3MiPoIlFqenUxA6j2Uh3YrmZmlkF8tFSin5DTQCN3qekJqSQlxFK
zZbSxq+cEEGRb9XLaHSaD9BroMWxMqqqK3AIgapxm3JA3a7Qa5GBSAJKYOYVeg21ufzOt8UH6HUR
9PVSd5m+fgR9zgBgDuq+rcR9sSxXnx3LC+6SFvjXHiCeF1tbUApnLDugQsF9NINy64eF+QJWkWaF
Z6q/Jrc4Bv95gVxX10jUO7XYQZDd4c3rbVo7GBEBnobTtIXOA4Tii0Ot+Yi6UUg3DmUbPoJznaM+
B9G6yq23Q42MAGAF7hzsF9Eblk9qlo2l/5S0o7XwjT69U6gN3ei8tbY0k2iQAbzN1LEsePCKHuBk
6GS1fj+3IBqH4DSwyXI6kF1UzbCsha3npjO+26iD/HqMshmzr3PIaA0Rq/pOBoigKK6zLyCA35Ey
ZBM3e9GP3guKGJ157A4h8BOQT3Wbytz0EQL2pmXbuAKZfZFRvat99QQwQ3LH8Dg8D9gYQfMCAtci
bx+R5wogZxfkj3k21pAJKNo1NZ0y1du6ReE4NSHCbN/XNVvF2s7PiLCbi5yl7oNV5ukdK921OfTu
A5n6yG8WvuWPK3uyWbysodxxdfe7VJ2sQm0pWAvRILAbps6WAkYhZcgmW9O7qI1uGQDhWCxJULe9
GMo8R5VAUC+vt7ZflT9aK3m141EC81r7c2zT+X1p2vWap7WBeqARdA1Aca6KSOcPv5snTbZ9VpRr
BCzaZdlCEk9FxUMxoVFQBgmV5AmIoowcoo11qnBLwUYHAeEA8nVGPKVkVCIn3w+fZZ4vxiEfnuIE
AA1ZOiZyLdixY3XLAdDI8SKdyA1FWiwALOp3XdVUyMB1bZcc6zgv57XJvDP4ScO1LYsIijP5cEgs
ROdRkuheHAuJAicP5VdgqpZpFvAfgfb2bYOMDA1HOYB35kEYrVHQNK7+/klo//q2xKqBM5vhxeCY
polnys8PQoShysbqjRaC8SZCrJ2P9BJBBkA3de+F2tyAKgwREbK10I4Km/ZxbJwSgjdgyXfcwjzH
rcJ6oCuzbzl+lSgu4883D9TwB0hU+9HGnShWiGdFg2QV+5/WWxKpip4EbOkMEo4Qxp0HdZ1d1xE2
qo/nmg/JSYeNdU8dDBmQ+7//Gsxf16XT1yAY1g3Tf45DO+wP7wO371HnLZk+vde0u96EJMUtz6B8
DBIvhAFsawRf5u2mTwN7wXu7/PVhQCOKFEX+dPeHBfjskCmL539/ydz8ZZ3jmtKUEv9yEg8P/ped
J5CmJoQGo/h0XdCPvluBCT2IviAmnE5BebDtJOvS89n6DzO94ysTpVR/NQfgbbyama2jL5DauHnX
ceMuRFQqcDQtKcyZuV70ZAlwueTpcghrEAcj5bFQiRk+GEH5fgYhBL7oNGAeKjD5YpjObn4KEnn/
sB2n/cMtEiLwTsc2mGNjYTseZ2j//HPuhrGPqlEkm8EH1EvMbYiytCOktl0sNBFAch+6sYOg7gQ4
6XRyj6K36tPNwzf4iPyQ1c+6wIdqowUoQ9T3kHIKQTCd4p0DFGgeXgTLyl039VKTDgESwYPTB4eQ
M2hV/TledSIBTtg0v7Ju//e/AWuKLvz85+LmlS5YQrjlusBk/fznAmqRDchkBZsrhssu5teIDGL7
3tEKFBKX4FCppkMyBjV4wGFvBwVMGwiqZ4kDFsdAtyDmYy7C1oFlrwdwOYfYLwC6+6F96ydMmKz+
4deMfyR7igZ8+GMEs/CXeJ5tIcLDpfw1isWg6pu7UVivU53wnYZc+ByVQqhg60TwOco8UOCh8Fy6
FZCSvI9mZEcFkLsCFyMS0JEKP3ssTyF2JJyTiZzDU4a8KLmpXKh9ECLsQs1cgJa6jjsGUscIq+W+
KXbImH1FsVX8IytOWDTijaQCGxkpX75MVMNzRAb1A/fTZpWxsjw0aevukETu1k3Fx3tgs4MFHuXW
8zRP2/jRj3F8n8cywPToIJlYFCczCPECAYNke0Kh/VEGSb6zcHebU3hIg4Eq0MfReKrAu3EiLzJT
c9DluAH6+ZXsZKJOOgxt6S9MLPvn108gYz1NWZt9O9NKBWuyffgw6TZrPcT1/oMta1V2aFi5EF0J
vUkaQh8lAP5aW2mVfbSRjyGqfNJAaxGw+OtVQ4oae0LJvDVWWuU2YGBBTIEcg4qjCXymTNUCaD9L
HOLCQrg+MX3Q5Gmj3VM7l3kwbwIzwup2WKZ+7UBVbUyGOQiU8UZxmuzi6tA9jty/c3iI1mTSqW/O
6oYJaIWIDPmbgO8Nnv24eXSC/QAJtotHO0+wXsRIJOLcbeNCZpnm8KaJQJwO0gItjuTB0zLZIDaO
APTUSTY74UuErsL76ydl3rDKhmFcXOeIsOKNx/jOrdZRnYApbhpn1VItTc90l9cZcr8829C3vE3q
mmO0ANCzWNOsfCz8U5QGOymYyOeAA0KRovCHTcqun9MEPj9AuuWZ3GmeHmn9WQMizR01/VDyCbWD
us7pEuhQBuDTSB3rQKMCGRibqsC/CV0V2WwLcATkuk/kH/EI5By+GS7ouxl6/4ud19FBghsOz5h2
ZYWcP4DokT/YI6iwoCfhLRtHhGreG8kMii3ZmVxQY2ADwgY10siy8qUV82bttWATrtPXtEvTVT/y
aMsNq/iUjj4WIG76igrIeuE0ubWH6mj/YLTtV7P0k1fURWEpoRrzJAMvucPq1JlRh3L6H23pGufI
z5PDWDfpgj4AkfG9nMoZ83Y4gaoPNPY9/inoQ1L/MS88G+yrfbpOi85b19woPkN6ez6wyl9ZaQ1o
qYc0jtHsu7hE7kEjGDjH0yXemonLgLHGV4bII5sVfcTKuY+HmG8G6ky9phO1Cwc7/zU1Q8NDPROE
V69TVfgNl4jRnKSn2QWCGNHKtxDIo2apKnYHSOPm6tv0wGdDKiBf+bX9jWZzC9dYQ2RXzLELNy+W
0fOHzN5T39WigITIUPF2vVRpNGqHPQukVqYrt1Psr0AiAthQjZcm4rHv1zzFRGMk69Z0HTpn/GBz
9X7NnSPvUE6srtc8/RxW4DbIl/SpqUAF++i6yKRPHzAd6LoRb+6u1/V310yD+tr4yzUHSQXCfuTd
7hrVrzojEWtdedsCuTlg0HSBwg6jxdKCTodUVyhbRU6kiFyx8ahHGjnQiiqFrNvVswGoIxYygGrb
VBcyzdGhonrlR/I5sUMISZONgV40PNDp1Vq0Fpuh1M5XRrIII7wA7OQS1yXwHBVY3rAESS/AXaaX
MoMiZeedyQFFA/aSAUq1pGbBEusBg8mRhkABTC66sFMrstUSyWIdzSGFOmzzNp2/D8O8ddigLkeX
4N222vTCAtHcDaazvnlk5aDxZ+p8Q3PpsfGO+EZUOy+LYk9+NLQKesixsb7ekk31rDsMPH4Zy1Fv
pV2mC0R24zVverFjicqOQV9hpd4vfFVsZZJD3oqpbJaGxfA9HFepcusfQzp+ww7a+iRzJBfiyleo
CQfx3VhzbCytJjj3PnhkVGtlXyxTIleMQSiYxU6nsV5jYYOIvxmzB/rkfsjFLo57ZwtqwHUhHdAL
WaO7b+Lwu91ZJdKkBsgtHSmOEd4aK14EJtB0kMwektKbMx81D0a9LDmIOVJUWbzKgJ1AoT2lPxG1
kT2+5BiFAmFk5W+GDr6VUHb97PQsmfNu8C81+CkXkGFggH2M758NFH+x++VzIx3I/0/Zee3KbURr
+okIMIdbdu7dYeegG8KyJRZzjk9/PlbLbo3HOJi5IViRHVnFtf7wBB8C2pwQwzsoYQjOGoiC/+N6
WHTD5yuacutNJQrmqJ9vazRA1kGKhU7ea2y4p177A2KeH/R68+U1UO0FqnF7lVjGu2faxypbZq09
beXOGB0ZY69d8yghlyNHEosMRDW9BJ5WHh3MpDdyQJbvZj12v0EtSTHIGZoDMH33dfbsR9k+2zEx
Xa0aLqIkPA+7Eb/z5UqZFyL0ZTqv/O3aw6iKZFvpdfAtqLe3gYbbb/RuLo6aSoQLk7/P2wsBNesr
OR9cwgPBWSd/syqWCQEuHYuoy99nV0x7HSr4Nmu77ispJ192UAz4eXj3ZQ+IL1XPnov5lLxUY0He
btg1PIZgIE42Cphr2aBYzdbjrvnRuYa5c5Eq3YlkVD4Kk29+uSYSd9V6Fm5KChfEDx7J1e3jKjBW
98G7hM+2gkNNsJgIyxF1DOKHQNJXO9vhbpzLeo8LyfQ+F/isLB90kqGrgABmdrZnxQOCF+v+zJL0
RrLqrZpw8IjAE+yLMME27Jb4JvttoZ1APMsmdbkIwcgGLXRelBFzzmU1rZXYei6Xg5uyt6uMWNnI
5TPyehrcP4U9NrcFtcyieVeg+7OSg2SvHvTuxHbyLEv22Hm4bgwsw0Wh79jmakcYVL4DKuYtNRXl
KQnLBy3ow4/RKfhwIHveYpF1rQFzUrNxI1vtLEzXCqm7gww+giT9mZauepGlZUYdFMVbvsyIPB3C
6sQvrYrr/k0WTwV+k5BCTmBP3VNn9exO+2rU94PTXfWlAa4bJLLfmpWx3HPTtw9zGeNhBy7LPQWW
/vfpJGxcdubxr1D7NpghYt9dnxEE84xkJRzRrlzWyF1lqGaywo5xp/eucWngmzzPtSrORqZef3XO
FRJ+Y5etb2WdeCEMzarF6WaZrMnxIVXjpzTy0mdS4wT8hfejs1Pa9M7NNnrb8DOTF2rM4s+ubLUN
SHR1A97ZQInLjj/SULE3meIVGNtQrAYk2QORlCdZHA19DwaNXVQRWC/5XG6KKU8+QlGTyVhMvdhI
Jx+4Jbi7Wg1+tcbpmKxRbJoOsrVXnT/MQtRXOVQJN7OhwlhIq/KR4MubvE6Wm9VRvqhsmR/K+H+/
KNmaEX2UL0pB4ZPNQlLtgmlWTxLlecN7LsWcBLgf8CRzEwuQXW4yAr8hQ0MlIMC+dHKkmMB9olsn
OWe0dLKybF5XbbjhkX4FLCl+AQcyvxmg3ZMWdrAsqUPBFg01dllyNeNgzGpyK6XldDLCYniUbUHr
XdHrcq+ypIfqS4W05K0EqvKjGx3tItvyMPuuCSu6qYarOMyTGzGH8+0Sap36/DeCk9QGR2C19nNv
AhCyvLigK9As0FL3QbbmrPO+lpnkaWQr/u/8p1KQtl2ovtmOl64y9dzadXIgNVa8zrYT7xJF1day
GKZqe3br4NNR7YhfMT6l4YTamGxUWy5VGI13zBuleB2TvtjmMSF62ToERnZqJu5ot7EtOilu+iq7
ZjlS5QTq2bgvFxXd0G9wfEjJvjORhwLDEfR/Wg/NJTWwFkiTTFuTX28uVoXPL6AcTmMBxmLCsWF7
q6yER1PVaI9x1psHQg8TlnDLHCpAkMzIPutBHMYZjDriiPmL5g3ZpYrERVU0pQAsOvPAphnYCS2t
VtS0D8EE4izIquJF1mF09c3KdIBYS1XkDZjGLw9Ck5xg0mAt6EXD3ZfxowZ0KhCYO8qiHKGXW5H0
6rOs0QR7vclKk61sE1MyPBIGuXWXPYYRw+uuJJIkiy5hT4T7++fZGb8hldOeZHWrAGvkB9ofZTFs
KhOmEXQBWZSHodZfjTZNz/JK3gy9ImL1grLEC5UH1VrjvbHmh5I+Duaobgy16zfcaapt3hbOWg7s
C015Hn7c3m1TefN6gmwOLI9Z5tjQr0ka73Qx5S+yu5WTmNXVWf/18t3Q5BnI+vAS/KZW8EXh44cr
nJ1Q9nYM4zFxFmS24h7vVfIsGZ0tSL7xLEu3Kgw3SBuO4w5C7a/h6PwbQMenfoXSwUGUo7NJTXgO
EyjYxz52s9shaNzFcCE4el2BzEzWIHc3jvmvfobXDdvOwdjPE2W0HpJQO5PPbs8gAbN1Mqbiz+Ag
w8z3dtXs/9d2OZ6lOePhLy22ZLmcdUWK6KFr4eZLd/R7UYro3ItQh5CfWTpDU6Qz2++3e6sc2wDL
XNeeOh5cMljXxtB+ypSw7Qok2ura3smUMLu284QRwXPLLlT2CmLnbRrQKw6zwdvePJR07a3vovbJ
M73qKTXSd4mEKePQ3Tpl6W07lk5Ssv5kQ6uEZFzs7jpbqVJnJ8FjS5JEogQF9HcXqbGVjKJaI4Uz
bqahSCbf8fJHdA/jgwRI3eokTMoe22Z9M3fD8xuASDmigG6rLh8aQspiNoHs5hBn0P0z3mQrFmMY
HOPrkCZDuB1D4nSlMqCmqemFehaJt9HIjj0ay2FC/eIxzMrvk14nR1mS9W6n/xoq6+RBtZVxPfHQ
drUMtI4jxKkfJqfpX62kazZtJZrtsBRNRXMOdhxGK9lamLF3rWrzKBtlVdn3a89QtSdZwi8Hed4p
Kx7wYP99NlXbRmFtP+GU3T4rybnT8+FJW+zPh4wUuhe0qi/bZJ0dKthYRQMBoaW/rPOSc1t3+qmP
s8t9oD2Nqi+L/xpo5BZpcQbBBxsIU8y/riQHxFke7AvdddNLzj4B0QWNEFbo7BUl1x/yYLD/rzN2
+FvNCUB/tUSPiKQRpVhYCMADhqq3TrLUjYr1gDHGH7IkD0D+p1WM0/nOyAaEuns3fO6Jpy6D5TRB
1CrLvzta902C6vYyYyss6zQMini2BSCpNMcDcn7X5VuKkbVem8J2kUDl45OHuK4fUsNQzrI0DfBo
x0F7l6XaGfpTXbjzLiVzdopCgaPkckj+ObMir9u1SfUle6Ra9auHLE5purLMMsaW0GyRoIUENGNZ
63uoZV+GKvWu6tKQLQ2FCZgVQVho+sXgXSEb/xoB2/XnXOrQdaz00C8QBUObzScT9ctZb56zBabg
cGvfNyVhFNlB1g2LGJACFvY2qCkU88nxtrlztq1xZSd6BFg6Ny/yMHgjNmx46G57DJV4oKdBuAvQ
eVpaTPiLo0FITfaTrYALX3tc2fZSWSv3bCxRbPdBCmt5Ghr7vmyQ5aVVCcI/wXzCvxd4CeXeoL/c
z0JlEutyqVNCWs3E+7313m8srBNmN9/FMFRfBGdJh/D1X8i76s8V2UhZX+NBT9isKffqGFVfgsek
bCzt975jw4MEJ4/cS/19eI5LzUMNNPux1VGsmfFx+uBBAgH05axe6uSZrJOtst/Q1+Lfra43/Bpb
1EG98gah75TZgCTXCkSSUOI/AkDZyKp7vTwr7DY8d67Z7DwrmV/NNDgrmHT8tZwAmRzkCabwtxqn
xsn3ZkUe8E10cSeOSq09pgHPEJH85uRp482Y9bjTQICE79ReDrLBmHVx9P4e4fJOLzcqkINxCxgP
Y17rxdjuBrfSXvkqld2QhvlaFtMGpLFF2MaXxWZMeExjpxDWkd6tDEXfDkMcgx1iqAfC0a/45z0o
raG9yonruCKwuhSFzcReTqw9IMKLTvDkPiIwtimFPl68hRyUjFiEqla47mE9kcoOWtP4QDEMScMk
K1eal5ofip0TrVXyCp5bZXzUZfM1WUb6GBL/fP2PQYo2qeu80O1zjq22osQJe6V1GIK65B+zjuTJ
MK9Zsey9bdjWNlP0fDeB8SY+zuIri0Zj8mS1LL6y2OKnupozUT1NU2oe9dRTVshATZ8qokmrvrOy
EyGX/gNMWm7imSB7idJUoJt546fnItqL4FN2MnpF9pKD/6uXocAFyTVbEA1J+g9TOcsZyrb7dVlZ
/Ndl6dWkQ7GtlEFbkz/MLvdDbKAHV6rne02msY77YLJWdW2VJ9mAu0h+gfzenVSEfT/zjP8y68wb
LmH2Ppsqa5uQ+fzs62adLpil2MHEICxb9xSjBHsdeyzPb2AmRgZ1nLylVftrpBZkt5GyQ/rPyErP
jNtIiXbCYvJpKtp9hFfFH02+GxGs+lnjROlXZW+/Wah0bIp+iM51pSQPtTLqW8+yixciLeS2nN78
s5s7X45KiumrE3P00RKMX4MqExdhklrVLOJ3kGCT57gJxCrM0up7NLioPJA5SwJWVKVsPufIq9Bs
acQVucj+4NbFF5v+bF2NJrEojJfQe5rcb2w4wdR20c/F6CSB9faVZ5qzCgoretTaQN+7bmLvC0Mj
SQT+HpveYfwy7QIbG9ZWTQm+OhaETrO8S1BpxWsPhWBV4hGy17yieFVJVUH39OZVaYrydZgG9dri
lsj/rniVPazR3YfzlD7KKrv2mlXsuuIg+89hb+2qTEvXspUgfntBHu1JXkpWuWJcY7XTPclSKwwP
vhE+JnLuKKqVrY2nMtKwvBg7NApAsOU32XcssvqSRRaM70gxMNOJsldCV5c+zYtvRgRG2kTS51i7
LtjaGVJHoxXfpmBCzbMz+VHg5fFZqt9ld0UDmzS6bOxlEV0Gp2iHr8Loqj3Oes1WVuNjum7NOINL
kemHQhfVRk7aK9ax4M/4auctlDzDPIAhS56TwsS3xwTc3Tg9/lRFH7AUVqzVRJOfyxaUkZh6SF75
kKzssO72qHgpJEiX8v/j4NtUy9X+cwItxAU0bgvUVxbFhhZmP3oWb7GGGFmnlZYv63NtnNdlOBi3
bnU+/tatddPfu9lslg4q++TzFElLcJKIf0VJ6/mNo+GX0M7mh4rzbo4e9LuqeuJq25Xw5+Umyv6g
33lwMzayaFcWeXgCBSdZDIy3PrTbd2HU5mXMwoQ0JpP1tgWZuEPiMO59m5z/n7DZ16qeE5wA2PQQ
a573zTRwk8M6UX1GrKXfjkmrPARe1T1A7na3RlQqT/GE4JuA4/3N6ruLLsfPCTJQQ1T/VeZYVIxO
O6DQivdwGXj5xSmn7oCM9bSPg6a9ZpOCqjBWJO8kiH5kcS9+hure0g1eR6Xpb27qjrjR8N9TFpJZ
HFfaDmZAd2zFjFtrn1ubCO3PV3W5UfD0Pn5X7AYta2Ji+EX2+8RQg/2k1OG6bXTjLY9ad19WBCFk
cQJStk+UJL4VMTk19rrXJLfiEPIvzbA+W6tFbL6l6ki23Mhz1leKrRWPFO3i1tkhXb2vMFK8tdp1
2O4dIkK3saJw2OelAqvBZWxpkz1pJg37x+VVQe/JsI1T+ltrZkEk7VwVFcql1fPKaB9qynRrTb1A
2YW9pt5a5zQOdqTYIWMsM9cOiRAswY1bq6Xh9GzpCI7LqUSkGju1RUdVFlnbtN3cNcgWLGPzcZh3
uhVgmrJcV+v1cYd9G1StqTk0btnugyl/w3toHH1Yls1ZHvh6f53FxtVp5vH07x6ym4Dy6pPIS3ey
2JSYDOfCwjRpsY/MTN09e3MLzqgMriy+hoM4ih1tqxDxU1kp+8lDWMTfnQhkqSzJRltBf7LLhm28
jL93jVNiUWlMLuxeJ89aXX3VcyxN73M3OLM+uMI6NlHAiie7BTGc2wqtnLWcWMu4+fgR7PEMlvXD
/WJBgf1IpRSPCQ/kv10fCkeDyFEeb2Tf+8UcPTlYblOe7vVdqGRHtKvf5ZXvc0e57q4IjGm3OZyX
wNGgii52K/KgRDitCA+X7Glhlf1dnabCan1Z1rHK+OfUIpWGfguSA4aSrVUAFqfbqezalqniixY/
Ptnyv0zXptFOD0JSC8slp2UeO+x4KpJlc1JcJEY8faPFLnszdHC9QfMOVcivXBZtK3F4bhLFWbW8
8L3Gw03Wa6NrHKpaZRsL+OpTa6CC2Q1wZ1DO5ltGNEDWJ5k3HmYxQg6Uk2PLQ44EXCExEDa0GqkA
eSjb2DvVy0EW29aqtmoAUVzWDVVFkpocf+mrumoSmYqdc+y0zjlJm3XnGfMDi7BJbGxpsAOn3xD4
Yl1JcvbZsqNs0SJsG5feYhl7r5dnXqD9GiaLt7F1aB3NAs3V71Xa7KZJV05AGlLXzM7yMJkRglXL
QZ7JuoiE0RocdL36VwNS4xAQl7Gyc6z0u0kti+O/6mUPOZQ0ebCt2S7frvhfF5Njtdr7TgBxicwR
+k2HYNqqiz3itBzAdf06lNJAMYVWcrBDdVPL4r3PYITqSvWUYac3TuxbmhVhKF2HB6fM0t0gwvQ9
CpInSSmZmyDmZ9H+3sMDjP6/9wiUql1Pc4s8rIeCqNe1BK/aMD/pqrMxDbx271VOGiOOcC/fR9R6
0u2NojpDj8lOsv7W2ZlUZ91nONpZXdc+ojUPs8XEsWMkduKR7qudPbZUhV9NVvt4qyzzZgegbxFy
pa5YDk2dRhuesdW1nObWoDn4xySoac/qYuO0eDuNyqSu0jToVve62BWOcysX0rvp3qRpyKn6cqSs
/K1dlpsGLYx/TfefHcflFcgWeZAz2pr7q+5e5F/Hwi77uHmFI8w2gYC29si4jH4ZTuV5xI2RzE5R
qQ8V3BTVEBRlSxc0ercO2xpuJd/yVlbatb2YgkxGvE5qtE+NoXmuIpV7iR45B9dLCJcMdfKku5+y
TdaAOI33DpHH1b3OtvDxiHLYdFpi1c8CrMBz8Sy7y0NqeGzbVde5XUPWmUKNEQ0RzV4v3GGvZSoY
mCxLzwTj0nND7GMvUIGogkIb+O26HGWL7AOWswWP3aPjvPSWDXAntW3RG0iGZal+LKykb16DDMNf
q8IKz3PDl8yKxi8tA7NeW1lLHrrClC4NAUjkzXScKkj1bBzDR4Q0MWhUYGAmPDr7Q2ZOf0G0X0FC
GUI/7QawRoYHZslEUCCNulclIInXGzXSHQ7S22qaxAdl2XfBXSo2xjiNr2UDmDyyUdbX3ORwmwmj
U4IrAYKPHX+/NMsvwZwhotqWD4alk8d1prQkO/R3WZ7JQxM1xd5sDMSewvBs/3MgtAb3feS2lkWu
vlPd5ks23uv/1XceK7Fg2/5zjvtQkbj9EU++jZz7Xi/P7nVz6UanCNns5RX860r3OvlikhnpZRcX
wn+6urkZ7So7R2grtJozwrAY1TuhsR3drNnU8Qx+P3vyHIicStG6r2WuP5bYL11VEqmvTafN/uy0
6UM/ZN7rHHTNmriLw2dAq9kM9tZg+7/Rl6K3eOnOChAcOVPc1xq+MeIP2WghFfQc8Hdhz32qE6vE
hi3kr473OsdgkbMlAwWWQZblKTLpwxFE68L7GL23LMDnOx2HiyxB5XzJcnW43krCJLDljo+3ku3s
s7lQn2TJS4iQ2OgG5IbzAf4c2vDQzld50AHCbvLAUIEoUJdX5q+GGkQlliuuu2lVq7Nh+C8tiKr4
IXeo/X2GCp2AaxyKXZ5GmNH/MzPkeG+TG6AvPUw4oTtl5gbtMfuxBXTzaBZOvJ9MB2ZZXwItWQ4G
UZFzhvW8HvA0wq6Uus4Id0Y9j2xPKcm+cWTqfm1H0NWx93nsME2KlfGkRtOwzohsfUeFp9Ls7zVK
e2s1yfSToZTOZepJq8mGCrY5vp3qVz9YcDjn9geELHc3NW1xzDBrQATwfhoDzz6S1m3mVRzqxbHV
bLy7RiU4YOlAzBlCpW3V5avogYGzwtcHgnvla8YGZ1djhb2WrRnkwnM9ZO8Eo9N21Q2z73ZR81wu
SVVUZmbfcnBx7EMPUwAYUtiKdLl6bLRgvh2SfPi9+F2Z7QyhXyV8ICoEL2U5C+ZC/FaUDf+qS5d+
pZtjQSuHaHO74d5i7WvgQKMQZDymTGwcodawYqP4SbNqmDBVU31vevvVG1XjNelGc584ZrBNyz74
UKARjEBpvlczkqN5P7WXWM2M80i2c1XVY34dI6E2uzCEiZaD8kIPYwgOWpPgFdnowaO+HHhqqi7D
QmSLCfdvwMCySW8GXGNolN1Yon8Qvo6Pcg55EHYECDzcQksFlybMGW9zpAxNY/pmlCVKmyTScYXq
4l3UgwgPektcYnQcLkUl0HxtAptIBMV7g1iKmdkCfTIwYbo3KLZVnRWAm06Vo5ybN86nEQZoLYva
ebAhFn8M3Xd7qQ7wgDp0S3CQLEHlg2AO9xpcVxSwBgV3VFs5QR42N0OYkfhZGmSdbLU0HnMRa6cP
cNhqhQahr2Szc/VaEOKuY0bf1Sl9bqpKeS2Bdu2b2dS3aZUrn7mlrGSHCYftdVcl5kmODHKgOtJ6
BZuR50xTye/+soJorZTVLjGusW3pVyKSwzbMFBxE/qmTZ3UsqtUSzthO3tTDIeTJqJ9Glx8mY+XB
qlP94hWvsmAU3CD8DNDfYSycv5x66pIN++50Y8LgW99HVcv40Ch7v5kCZycb5EsJwD5g4RMiMr+4
YjtQ8ZWuEe8Tnu/XvtRCn4Q+Aed6nnZO1Tgb2c0NSBHYpse6u7T+f4+y+qh66zBfUgy9f0ScqH+E
jYDUh4FPMpmk072+i3ISxfPs8jhIN9mQpKp6IsR6kINkPe8X0Yd2WEJcjnEl202EfXDtD9VSP6Wo
Tuzt0B1wfihhg3y/5pbvTqPY694DX2eEoj00OEbtQWYZV6tsfo3mE/0EPfzTCLsfTBeebzp/UgHQ
WaRphIWLUxRg6HmXBpQNbT9e8zRR13qqAQZu3POkoaomFaniXt+FauSeZUnWL1WylzeLYHdL/Op5
AeDPtMVLOenBk5I9AxKG8rIcZiyZ1nE1RltZBC662ChX066KZ4Qt3e7UaO10teYMIUuy7isoVfNB
NkbOOG1xYc43shW/2/Ehy/Hhka11hqLXBI5LNsoqmBZAbc3pKktWQIwhaE4Bjze5vl78ptPFTqMH
ULpOAaSvZPHuV30zupHlcenTVEq7kp7WquOOcKO16cV1ke3UFYxM2fLOLwqsHh4mxrdpKckqVdff
kYlNz7J/w092h008q87SwwVG9NQLkwA+k3mQKRDZACmmY6OjRxfssdgCjtx9yvRpUm12j2Z0Ji+l
rnlBwxOydjobW5/75tNY9yXgSj1ZTdmE357S4xLQfYat5T0mR5ubzZMDtzudJrKtaebsTKLrW9fx
7K1ZpJ9lXCqA9G1lJUhP7knHHhACjp68gJu7Bkfxm0ug22xRaNZ000Djwhwv8kyxgBtVJQKOus3X
GitDhn17uYgeeyviT6zShGKJnLEkD2qA23ETmGu30IniJguSfO+MT5O37Ig8pH1Dro8ExlQcDb2e
V296BMsb+Ywj///RB8b2Z4HE3nOpGuEhdLMvrw//EHHo7YJI8/ZJoBDb4nGYVTLiVzS/WdGU7uwF
zeA24yGuS94r+jluhE2xafkTclKPJUzErUD2IAlAn1faa2do3zxNd30VRNja7AKinYrj1wYJInUC
+DOE3aof+PcQJcjxnGqx7UIzRH30PBX5c/KEvj4LCEAkIjaAnh2Ip+XYrMl0bIahY11W0/hhBLbo
i6I9d4TjQyL2fyVWjsRsZbSbsNCqbdkqmT+YAEz1tF+hKwnQKfrS7G7+o626Hf6Fh2a2rkZZqw9e
A7aVxanfeFGd+1o0/Qy6P+oc9WWefX8ghc1n0XyhMriLvfyjzwCT6GUHFbd41kGr+UONubyufIR5
srLqimWlarEfE+Yfaf6J7tfW4JPJPUzzRqf5obJNWFvmO2yA6gjkmKcTzF58M+4JGSjKsNLnPAVg
ZX3TI30G8M2e0osKsaLDF2TSTZmzwE4ZZlNVmVwiG2T1HJK3sxI8Csai24EW/UMZ8vy1C35WSOju
IKG9KURH2SfMl3IkgJRFi+DUmLJ4zM5a1fQLeEzeyVyhykR4AYjk8CONw/qiTQZmaOlr1/fam+Ec
exCUKyUQrxq8kHWBssF65B5AxNM8YC9+MefxWAgVJ64kuwwtnk8aFJnNnPBlkOjtdxF40mMUHryq
3Tg65olBUWORYw5PnRbVbD7bahfZiA72ffcI9GNt1tMACtk8aoWr+GoUZSDtuhdnLkhYTsW87oK8
Pop4ONQd2FyklkjNAl9XOnU/DHDMCjMH+AquC9l6sv2Rg4VKSZqo7XCL63FliAL74jrAnHHNEV1l
79ouQjszUlc2CEiB9MJ+nuExmFgA+VqQa0cey93V0Cls3YP6QAzbN6t2AsWhHmNPwA+vqkjfVFPV
HLsE4fSrPK3gvaX+b22zrlKRF3a/a9TuUJQEukBHMkrOosnm2wQhHkFxoPvZOA87yB45bGez9rF6
H9HRmJuj8CJ9a3XqVdXL6giQfOYfFrnYpfB8vG4mQCadPv1grbKhyczeUyMWNXl2Bj6rX3i0dcQV
8nAVlA4eVKn71zN+Tl+xywPc5FSRn+vfddt5EUHn6+T0DiFc1Y0T93+WDV+P8ObH0rQR8C3RbiYD
X+SLSHbvXes0idAPxnjVFq95NFebtAOIXHc/MgfNEoC6DrKpZbmZlci99nVwyGZXeQkQ+A2m6EEz
urfcaostyiVfbZ4qGydo+PIQdkT9pz+rtuhJ4ZOo1pripYn6b2FttigZRvYusUmolEO3Dfo6X/F6
k4csG3dexAeSlWi26JnVn6uCD0tLxWs2kNfXKx5dArFL4mw7E1De26I5ZVmBtE9SvA2luhKLNww+
ldhE4ZlGRjPZtkVwqktUJRL+jKrWP5aB9hnpDqGapn5Qed5YdXPfb2AuWkdFVwQx+8Q8pAKRi7qt
fgqtKHw8qQ21/olKT+yPZow1eZNimBo+tbmh7VHorcPOWqOAXDjNi5qK98pUI98zRh593ewSOXa4
rY0BfeEQbGrtZQddY5OQuMlnW3uz3yXutHKaU9mmvmtPti+8HMP3rHS3BemeSwdksQ6b9pJbHdFc
5EgQU4OH1QoVTcqmeyOmH/uitz6NIoSRRcjpKlRvP6RonrjNsVCmH56D/pXlfVlDhv2nMRxyMk9+
JEgXsziPq8kCzlfonrsiDD3uefJKya6hZpNm1UM8tNyD3dHcYp6h+93i9Gmk2juE7hHsan0yJ9db
x2WPd0YCOVUM8YM89MKKH8iOPqRZbUMdtjNgvP2Lm0CwILLkZ7bid239Mzasd2uY/qz1lhxYZJ4A
Yz+UsBCdiTiiabvVGh2Ejwaz0Y2Tp6/IiluXkeXeb+u03pdhkz1mEzg8JeqeRDf7Zpelm4xN3VqH
mIUoVozDlzaApc3sVafhrFzpwkAQyE32deaGJ2xpAtR+jOhh9jLrELBTO4oo0Y7xYMDQjPL5oYiT
YZ8jgnwCGm7sNCGmcx9lIZtZaK3AY6ptP2CMSK5J25Rx4jxmbRhtwvpcddB6TGGTTMUAEu0MtsR5
hc9hhPjvakFBrtpEJW9uAom3hLBebcPDLnAW1VvT7HvFxm8gj923lqT9qnasDrX9CI3hDhiQMWHJ
hES++jFXPDlpVV98KhU5US9px0NpmdYaymvjt9wuP0cLpk8Er+UTWnELOBnsAzhVXP86YXyygOGs
CFXrc7S7Dg9foeKtaeGfQVzkM0QQxee2PnwST+eBLan6T80Lej8DJfXpWUghWbNbf4YFtwh0DKtP
KGQjotpIvIWKccRwUL+gP+kRkHCCtSzGYtYvuQKLaIw+5zYpV/CSTDDdYbutzJFF1jSPkc0zcRCa
/aVFxPXS8F4fRrfeAjjjWZkFaF16GVTL1LHO7LWJKHmPylwrr23CRzaYq97mVSIxlCDlPQ5oJCMK
04XGEgVFzQdoFLDfEAc9ezS1lQ1kfKuqSoNxSvOH26ekmNEGgeNfvJDTmbY9eiJrkEL2Cjcsw+81
I71W1uD4k0iMTUII2DesfqcXiYcneTxs5/LSJ9W075o4uMy8FyW2T2AW39IoEI8EUjsfTSqWrFpR
r0iho+iXz4+2ObFgF/W0IpAAug7lbhJTPMmqfdytIDO0W2MxQe3yeAUjPrnaQ1ccvBmnVaQd8WAp
529FV+AzUsy7Cle+zVR674CD1109xBBf+P8HM4jfqXIFb8UGG4LhcDuD1nbsTZBEoR+kBFqbGh0c
wek2jqEMiQCNL21IH20luejLrTtMCVzZWVevO7RDFXTYWLgFxAcCAmixBtaq8zLHV7OCRCTLQxsH
9vNQegTVrWzbdEbpDwVBjcIL3XWCAZzfkFneNFFprye37o8IddjnWGgxP7oZ3EJDuEwzuaHmbKGv
ThGfcqMCpGucJqTpNr01xQ9wO6odG3+LV3ZFN63aayhmCKUJHlr+qohDlX+aztxhxCasfY8UTRTF
hJAnR9u0bVDsilCkKzN+a2ytegynUfeJqH3j7k2GeRDTMbf8fupLP2pC5WqXTXcZ7VHxc9L150YM
YoVmM29c9Y4R1ht5QZgn+R+2zmu5cR1bw0/EKuZwKypLli3Ldu/eN6xOG2DO8enPR3hmPDV1blAE
SMmyRAILa/2ha17IdgNu6AH+lA0KlIWDgbZnGCjTo3m5QZTW1430Br1xzy0x3bqWaiM2isFZRD6O
qbn/hJD7YRBathl8/dkmobOz3HneGJ127oLyXUrXuxad9qeZ+KEmx7Ce7Koudu2c/m4t8DsNouI4
57yUfZNcs2GcNloye5sJl4GOdR9VCJYV3c3PGHlHuznCPUgOMKX7KMJ0DekO6Wl/7MkeL3YEfGuq
4jDuJydsJfdJX5n5WZMDFFCLxOg8lSd/HnAG8cv6iubYTW/YUllARSwsEU0sNwDLEpHJ3L00U4Cj
y0TwZDRDe4Bku4snDcpaLZdj7mQt0MrqrWvLu6YDeENguz14bfvdkJkZWo1h84RlPHyB/bz0Eyy5
RZx8gWvRmhPthzjdIQdNBC+Meauz+6iCWJ7hKOlUr5a/29YCK0dYsOWhgEOBz3q4TBPuQ33wPYsK
e9N5A7kOZJqmDG3o1n2mVDrdJkCGaBa1+8wXHx5iNbspMHEzldlumYTLZnjgCxoGuXdFpO+kl31g
CDRta1JmOyRX9V0WgyYsNYHQilldiwk9rDZiicpd29p4SMLttWTwwi5PulBG8YEcXHZOkd51ddO9
EONfMbvskDFPXizD0A4VD9Imml8yABxjnsh7y35WOBSaLZ+6iYRX0tUtO1a9MYn02dlVlpgOeeUa
2wSAzUb6yMkmz0JODuFNO4Q5CMmt46X3OJAX1/GbXYdELnXrXN8P0PGOi6cHMH4ROWEOh0ozpPm+
R/h96d0SOa8ELwb01PfRrO9az2820JWzfRQ4zCSRFDtUnr4b6O7s6r4dH0ZOWiiHfVObJlZfQYBn
qYXwVx0l0xbzxwc/lU+Oxf9B+jPbSw2ni9naehkYGUFSDrS+1+Bo0iBoZ0Y5MJ9JfsTkZ+C5hhrY
QEDtXRMOhBT72kHBvEYJAnR42b3WGRQui0JgQM2/mUDQZ5M9b3QiabvHGoz55ycyC+NFJtldi+ol
HHQjepKt9d21qcMvQ3VO+lSeipnp2taAc5VUMyrv4rHLhHp6wXt3a+BCF9a1gSJSGUGdi8Appe25
MwtAXlOGpqOoNxECqwddY88y1E7z2TgLKAi7zLFGcp17FKTLHo4mZhgphNR+0dipT3kCECCoT1he
9udplMNZHX01wrX7c54AnYJTw0rtkW4H336Yi8w/8ONWZyvTq7NLvmvfLeVtRuz3jCTSck5yNm0B
vKRQvZvfUQzos+lQU2BEhuZC9sLfkOq/SSNozmldfDR+TgKlsMfmuMQ5W+QAVrOfzcgS9/N5tHq0
zL0WL1zXyPON46DOYhb2adBWQ7zqMM1LcWYVKdgETdHO6csPNwYV0A2i5P1JtbT47OZ2GWpxGbOX
8qOzaghfiUPj9OaQdt9Hmt6cl75BL2t0Dg3T4bnRU7CLMWHppm7KtyTtfrVd0X9+V+pIfU3x4qB9
PkeLj/JLLw/R6kap9hnqyF+7qzUfv/e2qYqJD03jTtF4dsU7pKaKiW5nIPXP7oKqbOAlH1YhCiNs
9To9dd1CwX3ZGmN6N7Qgwc2ef4zim4MMJUoQRPBtG0Uhk9T6AernoWxvqcZ0gYRuGKdzlG9iPYoO
S1Yfx7ZGWKHAFTGJT2MHL1EjWAMGO1ln9QkQ86Au7C3vlO0q/CosfwnVYWvEFdvfyNrEHSBKpEKg
f7+VRcDWarTJ12BIdQboYJ4lHPOw8uCx1T/9JftJ3sXnm43QkBtMx2d3TB8PLGxQY3lSv1VlTuW5
WRvVVY2NmAe3+fpT/n+nI4zo/+vq0Qva/TxKkovFwajGELPl72xO+rC1UYXbuZqNwEiRHoc6Dyjq
cIGo8P8u/QSx9HnTBA34TOnVQO5oBhB/+/m3xFOCCuBkaN01yvr4lGk5cu7PPTaB+z4e7kVUXVPm
gTMq2TikVfkP5OQEifIWmlaPx+xiPrdow5MO1/ydlzbaBmA05QSRLK9RnRfM3Uu+N0Zx96iKRfkD
3/X3Rvetw7CmCXTHyc+TQCayaczLbGBtc4CI4D36hmc4GHzwknn5FigaJPYDhYBIOYwnrXRTHh1/
vskZQTbH01qiJvKMAeIN9ZCdI12iy91phFWQsS58NSe0YDRns1B13mgTIC3fMjdpIOwHikdFVaXn
oFx+82PjTwNo9WSPBd6aZtJtY0pk5tgFt1Eu1oGkcgVrLEzYQmydpi2f9RxS48A2KpRZlWz6TJTP
TkLFGSErRPuLA0T7ZUsVJuAqBJ+tCWVbPG5Mf0n/AvXfXKIisUMskYttqy31NUU4wzJK7aNimt17
U+OfMnyJ7nhnUpN2lu7XlMqDt3R4z3f2w/NkeeARKI4RefSPsohQTEi0H31kVyHytAOIUZndNJ19
TxsMuyqL5Q9Rxe9kkkIcuO3vg5B3BFG9P7kkn8a6YBaa+5xFhC+FSOpNo2PbZrfuTzLzPrkA5ihP
7/ojyZJXSoNwXPoaohXZkm0p2vRkoji/9XJ7OaJiuhwWSgdbUJrWdtG6dkf4uC2rMTno9ZrvCMhI
FWRaO9m7N4D+2BXK4bWAT2IlZfw90ioXJjjFBPORVnq5klfinW65y2s76t+71virGLsadXIIk1T7
qcPg1ZL4SYAO0Fhs0VxO7zJJc8it6cwktevmPLvUeTVenDV7NwP1Ha2mPgZDo71jfb2TgUVKFcbe
Nuqz3SQS8Q5S8KfEaOrJbkztzdIdDfsMfdz5fQ6y0SnjfdZM/veG/HUT+GDr22i+kPgU28xGTmmg
gnxEkX/ro+T+ow1GK/RSz3hmB2CdmipuDy3cs0dsd7DeqYT/aZAPdoLkd4MhMfG0Yd2DMqtW7xH7
GFiDvFt1RGpDk8WvrPqDrEBMjTSuNkvjBg/QxtFexB6E4XrBY2tJl2dSDL9nszsts+weY9v59x5h
i7gAz4zRdHNACZzpSNW/Mz7sWdW8U2pp2ear/3laXakGVV816vKvV3+N/b9voU67S6TmecTKtJMg
8wn7YzU1/jwsR+yOVV8dqfVmiHUuUv3/Ovw6/3W5GlPN/4yp91Fjs9EVW0uvpg17uwztt6KoWFTX
Q90jhCGd+u9Ra7AJCNbzmQZkd4cf27/6ny/9bOVMGVBztL1IZX1WTbUus6NdIj6m+nY7/7uPejVR
5JBcy9kUr46h8zj4uRUCIhKvaqzKXWb3xB4Pakw1Otx0PR6j6+dQ7qYvgmns60Udzo0nGzX/zzF1
omiXhvrOqnW8vvnnWKK1G8MY9NPXGDvOEDF767m0M2MX+5U4OBVS46VWOze9svVblAcxS9/U/Wh8
4yMHiPwwdW06L5HMdy4GRPdyXtg+iXmDxFv5PQZxcUgwgDxSGIG1DDsRk72tYQbDdmgycilR8eSW
Q3u1k+zgs8ZecPIkRFrS7ARz7JCy5b8USLYeEHd5L5rMu0E/1Hca2y6mFeE+jd2UEOHrT+nUnRFD
yS+490osdQByg6JadlZguJie5OjHlcsP6SE7yRcdPEjoPxVdo39Hb63YytEtdvpivFBu7tli9sg0
lukUtqgbHuympNKjI8hkmBDlCL236TDo77U3Ahjt0pVNQSYpwx8KCyph/ZVUv622b9kpA2jshfOx
jHa1zeHOvWYxIgXVVP4klz9f1FAjzP4WZPlJ9VQDUVjsW6jfW3W9Gut68z1whuaqekNcLlSYpqeu
mwNwap3clnk6vhYyKqDBxuNOE+P4qsbikmAXcNRN9QJcOS9xnf9BhuZfFywTUtVkJcGgrO+hmtz8
Jx4deVdvE1RLfNKxLtx8XTD02D3YWpOd1FjNc3vttOgWtNTw53KLXqJ4MZZcx8QznfeeL9b0BNO2
GhNOfM8LKqhqyCkHULdZ+UvN62ooHpc51CvDPKhuMrfl60xW/PMdCiywTYBKCvOqQK7AQV+SKvGO
Scv8imTLv0G3n5e0C/G5EX37Gv/f60jxF8AhLXOv3u/rwsGIHxPVOHY2+Rii4FQ+IRlon6xp1c+p
42mjxlQzlHr51K2NSDTgnOa8rJpPUHP+c+LrYiNdvGNl6i9fQ+pozqLy6WvMT/I/etAQ/TRxsPGb
NnkqTUrGErPez6OvMVfrABE0wVldoVFh+rysEHV21EzAMJ2J6nhS2Zih6Hn3LkgE7SJihr3qGrLM
cUPo4V17Tvsuo2gF+ay5wvXieJT5MZESUPXaHWVf4RgMzgSpJvZe0n23ggx8W2mTYV67NkX1o9mC
3O/G3n2fimY8So2ITZ3NpjY9dk01b4UNV37oXO8cNQQlbkp2TtcMiUha5r55Q8EWLJAfqufkRvpY
6wSqF/uR+2bZDipJXX5XQ2UviCbyarmqLogpO8TD8XuNzsPWnOrgzYkHDUmwWNs5QeC/GYRGR70g
qFPdEqkX9NcIctTFFtPFCwyGizoZgeh4+2ZyWw/hOFs8V1X1oq9vmnaEu10QFFd1IbbExHRzjzMS
xoUbNTay8uxkiwpVwP4+iKsBEg1L3qQWNrU2+aYXke5cyzjdAF0ktFxzOXpZu5fekIH9FPGhQC3k
TYz3qmryfaBhDJ2Nq+7l6D5IEjgUf41+V4LKetfSgexUpn/rRcrqPhf5u2NMM3E+sxymMRmxuOVd
lhi6Mzqi2fugTRRbgugDOWgsOCbEn4PePqheXY3Nm2edmB3jnYuXpQcq6OyZZgB9K0WKuojkezuR
ycpqSlLQaMyjUQgvlNQE1iyfFw4gXXZxZvd70lhrbswnnM8fc28VoW3m4hiYW8RH/Rd39YNRjZkd
LVt7tormW29qWPH49fzMh0aGo5zIV2fsXTQLWmRC8TgUbgXV0ERDENWs8kdXDC9RVOtvOBkqxM2m
sYPokZPXSmtidV2r+X5mA3TR2qgjucYYbmk/iUJkn0PGFMVnzRpekzb7Vbm+dWyxsbhJB324mRD3
ktf5X8Te7S/flrdhyo0/2Gzs06B12Cw9t/OyISAvqGF3HXAJJ90EiCt/Eyv+WhbNRuCN8W4n7SkG
yPvLyBGG014ybExeTbe8oMxb7EuDPG2hJcXOH5OKonf8jaCvPgw+RAbZBRJ9+rR7sYeyIRHgxr8a
+UMXi3sIWmNF5xf+dtbJERaJLDHO9kna6iBj3cW8L8lYvI19srILM3lW3axGbxTQxBXmvfsS9TN1
qH6s4WpY00vc2Cu/LGn3oIKTY1ujEeJoxRG7J0wcMrc5kvRrdvZKK2dnbr0S+vPnF2qQFCi2gKB2
iUahn6JWtknMLiZ5425s847r4KtYmIEsptq9iMwSt+8C1JdmVO+m16FZmxd3h93a+7D4xr1rzb06
h/RpcOnx0N5M7u+eyfndll7wyCvk+bHIeB8ca8ZFGxPm9dyEEBy5ZlxN156O3uJrPZC5X3sDxeLX
Aide1UMPuHptg3Qvo8p578oas90iP6hzfeDody9qjp+9yq7v3bicbD3VkbUwj2mdLbd8bTp9vCxJ
Z5KuoVf17bAffM1Fy8h0b5NpeOx553xDRgfNADVorWcShzVmnvNLbjbuTR8NzkZzt+zsOB4QrF37
6pRqKGBi8zTcVOfzrfK6dSiqlqRR81EexyEnLdlKDNN8p5EQhlAOU91y/QMUAVxevcKeqVoAJ6I7
dSZXL76+nHo5v3121RmjqYZz7KS3PBv+ssukPOVkvG7DUP+rQQHT2+ErV4f/c2LUg+nJ5KN8XdtZ
nmFt2smoNwDIkRZZ3yXuSAZNZoJggB2JZyv1p70cIFMamS6eeZIgCbjDMl9XDyM1pq7zsQZ6Vl2/
tl9g3JFlWF//Nb7ULfJFjauhyygaQrnI2Mo5kjBOaYqkKwAYQ7Ecs4oi8joW28yeCAEJ4Bxu95Y7
xXsV1fKmekEwRyu0Ekfy9eTYJdpBG92EjXTRv+luYT65+H6AGOkAvXBFDSyVzfFDdWRDjQm9+uWq
ukYHlAMyXnZQ3WouklM0BiCH11ci45k/L2P8+YfVkOvMYdxk4lX1nHwkxTqiiaK6Md7vO9deE9Hr
y6XrVGe4GO5GdTPTc14aKLiqpz5fJ8xj5ubNi/rs+YrzmpxEw09z/dwrsGg2jWqnuhXm8tyaBW43
6rO5OTJICUJQa0+9WxwNL1lFipfCMqU1xyj0UKvb5uxSLCCRPNfM1XbZHnWXypDA/PPdm8p5kwjh
/QBAfGk4wpOO56l1ln/IW3zMZEK/Vz10EYry8oHPN0s9oeEGj87qBoIjO1alG507a5GXKNLiI3XI
4lgi4vls5slHhjzb7272Xu0Zv3bPr34XeeliuZxOZ6PC1NhPQN+Q+4l/nyjEt2Tw2RgYwk9u2VQk
IHGEuFAiPSTT8uYuhbVBjhP4RpW5T93Sl8smrw1ub57UIcufVaO5bvZMNhSJ7OiHh8JjOKQw0P2x
pp4m6gHAFdBzOHQ6Gps9LJagmy6A5ZdT09Y/sc3UTo6Rz29OX3PbTS8GfvAf+K79KhY/pECPcncV
7aUr/9R9nj7HSYxubeZpe2j6+kflJAZBa7c3fNN9l+6Bklj2zVqWcW9pcbLztewitOAX4bp+tpv4
jx2XP/tJ2pR3au9ogBilyuZjnIXQ2NQkGQpMkB8CaaV/jxSJstnxgSLVFCs9Huy0noKtKSkv1QAB
XsvyQEY+oeSH6XlXJJi/oE5MlcD4Vi8iODoBlU+A79mulshj2h5gpREsfNsO0dX524f1fRsL49XS
2zNE9HpDFUrs9ZKMmIPcJYmXiXyvTmzeeNbzNP1t4nhi3cvO9Y9z3iN/OAFQbkLyjNrR0KirwWmq
93DnTeRBIuv8C6iHfsvIgG3RV3K3hVusPrLLieURiU1XfK9zv3ksJos2Q+azR+EecLcnyZjSaPYk
r1OQ/JoLTBenEe1crBb/WaDBVJ0Z4AYo2tAZZHeneGscnNqRZ+EUZOXjyt+KQrc+QH7+HJ2k+sdG
BZNa0J+472vI35JkfVkhDjF2/UZHpO6Ec9/4qpdG/FKDUlE91dROZ+whzpMcW69QTVSZIF2m4BJB
VnlFRsUA9pccwUbsErwYngfD1h8zpdVdYFLrVl0HIcVbnqAFv54cQBc+Rgsy9uQOVzVkwT44eLFb
b1s/NR7BYHWgPAEQrT01ZFgOgm9dlp7VC9bV52SxMhO7xMfSiFa1z6p/zBGQVjuu7qqHJ5XYZX6E
hc56cmJnQ726O6teYBr9I9YyEAIekvRqzMQj5DQEhQuLhheohqBkz6OBvej6AuFr8y6tUx00AlcQ
VScvvUn1YT2prc00kvjTIA2c1BWkusdzVKIC9fWWws/OiK+mn585j8cyjIP5MSekO2bHMB9thDVa
0chzlktWurJL/nE7F11pYqdXT7qv2fi7whP3jZxmOFvOhDVJYb1VU/VLpghNqHOkaPUQccrgCGLU
fnMN/Ay1IRh36trCMsW5xqYmVGdHnUoP9uvOIbJfWO8rwDDNnJ8DSQQBFS1+VQ3iKOWuTqNyl/5n
zJzjfCPqAPFu14xfZzGB8ooCtL/tQyZj6+GXvfVIF41JH0zLSXUTLehPxgI8RF1ijK71YAGbvTz+
vL5oKSNPqLQe3fXltWj2wN0jBNHhttVa772qJk1aZrt2nE6eSLzXDm3025Ro0MxNAGilLWBH40hz
UBeTEZR3tOTY00RdEYL6bXd8QdMOYPO/3q/p/ylzLdrB7AcYhW3KK1w6E4u7tv/sqrHObraNwXqm
epiYloelBmD32TUjXrXkhwjgxrMamqyFcl6f6Nh61OKhxuYlOhsFD4bqNZ02HDunKbmCP6qawZ2f
K8AhT59DsCBxtBqDjeUV8Yvn85h3aGe5s2lvqO1SKbZG8aqaQJcHvbSWm+pNkd/e4sY/lGYWp+HS
rlngpvY26mwZs8pnjknqrE2T/deYFaR/Al1n0Ruq9m7EsMr+eHiLTq3+qhruIxQ8BqrVX2ORPb43
sT5dUfTRXwcRJdfGcP/6uiBln4LyRtsevsZ87Mq66fNN22FEsAIZodCZ3PlqxslLNwX5jTUwv1FC
Pw+QIM6qh1Gmq2/UYZDJV6Ozu9N/jamXOW35s+kisTWqOgfkU3h31fgNWUIPQgAMdcYqXQOkSy2m
GbcpHNVHk0TVI0or0mtBEh/UWB4X5CoTIOayKKtwriN9w70fndTFtoVHa4lKsWUD/6l07LAyptmd
6OPm0SzVa0ei8Am91+ZRpojc2lKLQh06KF4P48Xr7YEvgJMS+NSWQipIKcNtHvrcJM9t4p/USTWE
z5hB8r4NTsY8VrfZni5uIwd+z9F6b+2xOgdT04MKmkX+1IhqV1Q7TR+rbdt6zdZwxALwKGr3tmZ5
T0MKRSMZonS1H9vh4/attaISPvxwjarhyRkEiu2SmhS8hJ9Rn+wdieBB6rDTKYkAgsqoj1Ps/l78
AgRbc9IHAXNCk2C69cHcdsQgYUv0UQT4C5n5ZgElHE6xBpE0YjVX1T7wMbDrbTDoujaeQUy8G40X
HwQLAgluHUg6IOVhMC/6gtZcZ2gWxQXYSb52yCbzg30Xkw3ohW1l6be8z06YUWvXuq+gxw6jf8oH
CHCW9Z60Y8L2z2efDNozH6T/WHLHOM9UtMl3dCQTrXKTF3MHZ2qjTzjpok5M+XbGDSCohnTTLayR
bIaf9OFuyDZ4WUX4ZkgM7lzb8B6FdbXbRN9rGKNsyvhjWZY3KkLbuDOqfel2/mXIcYMhEcDhVzOP
KMC7Vn1BtOwbCIsJF7pu2FeexMfVNKPbUPzmbeQZuRVrg+7zGHq2ReW21IxrTqyaO5N+tzLeeazz
5eIgOCskIJFcw3IxNeHkzemxNcbm3PRRs8M+cty2nieumd8sW70zv4kJ/wAQU/1OLFA09KW6O8A/
7rVpv2tJXB9z1BqvyCSCK2FN2WWt112rsiRLYo7wt5YoFPU8XAESHPsGQcauScOiqQ5BPgWnwprr
bUbcwNbKlhsLN62wGfqjU6+IQNEbO3t00z0A4Z9INf1YzUSPNlXykG9rCIHD9SHqbGTwuG/cVgOu
l3bdxaBFJwG4FloS7Nh7i9XecmHb6D/r1Jzh1dnNZQRocNLWhIfV3lVEbaxhNSEKt1FPHSSTCLMU
KZIR8djp72b+Y3C1W5bB80UcJcySO+jlfxbfqs/U33RWwrRBc00/z2VtvNowPGxue8q9bjOm4G+8
OrQKGV/7ohZnMRFh5AbP7yzx5cn6Crm9cb17q5yUlTegSeHF7xj1EmCm5FDdumkO0p1/+rbuXyc/
7UJSgZ0kFfoJdsBbjdqS653EIHGEEJBpjALTsrJZMyXfIAIU4ZjEv9u8wiU7to+s5UMKYgV5q2bP
F/pPk2ERM5GGp/qAKUdXOy8kRsxNArpsGyXtI/BbOGZ+i/ubbpUn2TAPJpodLuPQhlVPTqApXtA0
1a9DHBvXbm08G8NKDxJmVmykKaKd3YPUk4bJDkXzeuZep92JNPVDQFn7uBS/NSoPKDHEKAqRyvg1
OGP10SFrzqJ97Ats7DwfTpMpqIHoE/TUgPD4SbQAeZY7O5IupO5ZV/YNW/N8gxvAe5bokj/vOSuE
ejtDLn6eAhLsjdnPVIXFK8IqLJ9dDUIp0ntw+HZynUBebrDNIqpgU9inOhweuyN5vWRi7war+mw9
/BZ+lCNQZgFv9M0MEINdADyMDnLBqtGEML/pDahM3Z8R0mAM7HfXBsD5Gtcj6+xt7KLTQ4Smy51e
9iCUew0DFkPXkI9EL0aIiMJC5T/men6dpNteSTXm4dLPiKLl3TPs5Vcyze3GQU/+FMwmKFAzck6e
65+1aAjOWhr5Z2fF6dRJ/6P1g2sVM83arcY0ltX1cUFhCQvVv0eAqIe67//G+8CCE+yKnVal89OI
V9HVI3lcrgRikZmPzPMv4B9mouwp4hsc/57YtZPdEMCXkmRnWn20aUtIFHlSk6johE3VrXKOtV+X
Gyd1uwPQ9RJQXOAAumEx2ENmPnsFRSmzRHML6dhH5fQ+WZ7S2KZJcqjmzj4MTR38lQVvcJl6vYt+
LW6zhfPOWhqsEBntV2wNYeHk4mxOAn/EWm+37NSD4wDw7OCAAwV3QklKi9i89RDuPack6aHbW2LG
p2ByxpdsRKPIo4eYTLrrbPFW5Jp7+WrqsfQ+uy6R/8ltoIhh83VzImLHYHTAMfo5QM86CPaRiIJQ
BqivGUx9IVvmjakLHsXIti5Lk1A2Jfr4nRXmrhDpfNYX5JsQirobifjjrA5RUHWu6Barm5HdGQvx
2qziOXYxGVfdbrr7OHTzrUvWmZteUInu3sSEunWTHSrh6TLMPH5GMGEnrWP/0Q8ZkYcTf6SZic6h
Xb441uTupyJm/702kf+0BD08tM5Idm1/z7w2PUu2B+cs8uKtVUIAgI0dXxzXvpvCgr0RTNxR2D2O
IK7I7yW7UWvuCwaVJPbYnPWrwJmRHxUGzF0r0lCFgSXazup1BQLzP43WUy8a0DYtA+wyLImkVlSB
1JjyoCPNgl+Dh+z5WgjQFnNnRti6YrgFRwIz0ACOtRhAY81inNlxRryW1MgVQekTN2p5ae35RZfL
BLUjcrcTqjThvHaRKZjDwebHsjMfoJknM3glPdKTiwG6KLDLC4iM4zjDSAGudOvt/q51+D8VdpJu
TUw0l1Bh5uRK4HfAn+28cS7gFCz+bcoMg1Cwz58DSnPnpK0/FuBG73htgDYsf8gxzt71ApeYoPvt
lxE3t8oSeGuqoFlMdjoZN5QX+MaTamaWMABWgbaN1NVogGOvVqlWA+wZgRSYm8I+q7fBtfItbkRx
ypOKKXvqvS2G3cBDKCkAgiuXsEQxLfZKl+fCDW2mvKfRgNLbABTAf23cpy1/D8mR6CkhwXpMF/kh
kYJDfHQ/Yy239bwJgvuKNwKgvU0Nfl30fzMtzIbmH/Y13aUb80MzNSyToAJTD0trPYUk1MHjbJqT
J7+XRWV9Q0IeRc7p1UyFc8xG7XUhCbDSW/VDba/GA8nfem8dk2CSVOu3QbIEJxk7t4RSWpiZyCp1
eoHwnwVi3L34tjlfjSx5m3R2qbIWyChKKMOrSVMdoWuTtvw9oEAfnwoQIm/6vUvBGyxX5X4KR2Tz
P/3oGQ9guz7S2NrMRsBmnjZWXH2RDe22zNzgBRaA96zPbwsIvhcLMIJbiHZfJ+m3isAA+coYaGVF
MVV1l8zMifmqHICmph3S3pfET1YG/MXZFqK3wroqhyPsiPKtt5v2OMEWCVXXTL0WvHHj4BeqtU+E
y/w/Xe9uzUr8nl1tPpRJtlwQ/ngZFsDetu+mzwIpl2fRGg2VYaQwvcHLdk7j1ocKGrglYGdoKRJz
OR9vZWr4I1LBnqTIWIqNt0z5jl30s0Weg1l8m+fPvQQs9qNw3zAt6075ipmpVlydBGFxsr3neMWN
NtasnwBGyBVJqprZjD80zYp2yX+G1Li6PF8fu+ZcCb7XoINOt8nLjFYBPVsT5LTR1GIb7WccIY+O
fEtakALRY2pFthfQed3Ogls0Tg+EylE3xPPuU1dDYYQUbii32TD4iYeS9yq4oU70UQZJcvo5+604
g8tylh3BKp9EHaon2qnhkh3VYbqQQYKFxb83NiVoX78zURCqtMO8QgqJZfNzOQC3Fi1eD9Em1Yw1
j8CoAIu1o6ry3dOKbaoLHHJ/28MIinn94tr1HdXRFz7RNVJ92SmoohqclnzOj+rK2Ov4ZpBFFP96
fbe+ibrKkPq8cb0826pPmaI1TQEW4bPV1e8gWv2gFEa8IITkPp7AcP7q199vsmPvWKBGrWrAqknV
968OE7bIlLQwvlPdPK8PstJM/GfWz1SA+xR4ZxzVn1QfA+dlGdcj4iRDvQuq6rd6XTYJOObrz/j5
C6tBhZcqIqouzkoa/RqbKrM/ILWCJxOgj0/sr7oboN1SoZ7mbNrpZvND4YFVMwKj7hv4deRTkRzJ
69HFjKj2MuZ4v92povcnzkvq4u8B5uIuaCW/qIuE6L5L24f67d3Ufx7J++yXxmJad8YYvT1Cd8pb
5Tnz2P51Es22rx8N7LAJhLoVW/VzqV9DHVV4fKYbdajuAkeaEXXlfhOUQ3HG1zEAfaYO1wYiAveG
dqjxemduGdMFIAIwZ6yGMQL9r0P1ag9HCpDIvlWcPw+XbAAN5cZH9femtiVH3W6TLv22TOZZfXOf
3xLU0k3pZPNWfdfqW0m7kv1/ZyC+smIA1G+iXqGO1Njn7aD6qrEyHEPaXgLRRPRx7F//j7HzWpJT
2br1ExGBN7flfVerjVq6IWTx3vP0/0eitendR+vEvslIB1RBkmTOOccY4sHPQ1PcmmU0iJYSy+eq
IIZ9I26F+JFqW3J/ai9T11jQWeUaxfd6kg2B7nK+v3pqtSOBV9ouYTXAqHtSirQGaevv0hGgc60O
n9Rp6hCf7SQ0rf3ojUQCI8e3koFzwoRbwSdkRGn2/1z43W8QWWSvALurvjr3nJ8ebDIolLaauhFT
gPi+N9CNH0wCsvpPMVje+ebO4RTv3pp3QRUf76CGGy8LQE2O1U7zU2Xchrb/VWoSebvcYSbBk2rZ
QLqXyUVu7wkiljvxW1q3eIjNUd7B0diO6yrxL3WnSoR5TPPQ9FqLI0XuX+ucJh8hDvCjjRgJbRjv
WMKwdZkGgtpD7aSDsV6Gz9TBLEY66Oq6g4LtIEZw3xjdYUgNtiXFNrU6hI/sKbjyX69rZvHR9YkV
dlKNcIUpIGUZe2N4tdUpgFHLzHKit2F6m6ZlMZJEcanLsP5MM5KhjtbWtYqOmJX4bnkSc6ToL5Ll
bX03ROesaB8Lpzs4lb4WI2E+BFmBvfRaVzgIxFzIhr3aw9B9XN7wZSyLOlH0plEot+2uIkhv71vB
TrTpYrCLHsvxH4egKIunJnLzMaI8Zz+0i+KHunnY5oVp/pl6kJXDwR/rRw+s3ComPCaLCXJrTSKc
pw+H6gA09VQ2qoO6Q4cCPz3rAvHEO1NFGNR6SMf60WJtwP7womKxGOUMje3oMSUopSubszHFqo59
/ph2drPT9ZGlRKXKG9nLsN20EMyscPDuBO5gSCe5SH3syo0X5A8W4sXLgxdXFcX5dVrKonIZJh8O
ybq4PrTID4rBKJJymq5FTo2AL+khmCdx98VJMuIZB2JWGHatC6x+Ld4SUO3Uiuy72s7W3lIDEiWx
bxlQDd4CqvtiCiyFzw1rQik+YgcHGhJO8Q19pL4ELeHu0JhsxT0WiXjs4bQ8gSiXPfIQf08H9eSE
WrKTx/4c6TkEZU5zEJOMwqxdg9nNYc/d+Jk3fwG0+ieg/OQoTiievMgx09cTGsYMup9j59wRi7Pn
mGU3Mp9cNM92qRgRy2QgK7J15Ljl96l1r2zaAeD9chfzxGImjabPTGInxsY1gAsJUAm4gDfikjVW
4g70o6ILvjUgJxq8KL1ibGceM7HYIl632A+2dRwIzMGfuwceCUdxYK4TFMPm1dW8iwoUL8Pnpirz
JAyW+lZqkbYT5xe/yzWD/lirD6OW1jtZ1x7FU10ercilTfMj1IZg1WcZTP9AyP9s0JaJQxLfflGe
F3ZsT3MUadg+EOO/VRIzBZ1fp90VQnb9QGhacRKonS5oihNj4XfuJ8n8fMWTWOaY5cHwgf4VA8/U
B6fcGACkocWwNBROMl4Cmxl8A0PgNueWiScjhrUnY3s0CA92M3RD/jOZiw7LjL48yXlAT/P9chOW
VpETXf7/p2Kt1oNeui5TvfgxojivxZeyyM2VY4DsBwtaiBnEQldqzIOMxqLoIi47L7lEFoVNXrU5
i1/7T1j9/KEUv/PdKmM+Nk/tNWEBFxyCyGPwoRfrV5wjmK7FazJm0MGsvUH/CtcK9mS/jQ5Z5fvy
VnSfs+70BQ0IBmm8eF7HiZEqVnRLstQNY4LLQYEpUiFMbFqEib+zJHOUpCi/W8vOvz4fe5A41z6D
160lXxGevjPxUo1r+HoznFDfbfFD9PKk2qp8FMsysagTOZHMp56WhaKIIwjOaw8AyNJZdFmKIrck
y2Nc6pZrfDg2SF8aiDqYw5gzxcTZEAiQHkRZvHnc8Yht/NQ+//gxV7JVIHXyu2WkeITzyBu/eQDt
j2K4BjDpEjQ9PQO/aaDcECPl71lx9DxVEZRTHew83nyEgnggRZYt3AdMiAB4iNalYdkDigaRLP1E
sXN/dEqZHudfP43kGeyxvDPzemYezKLWUdMG/8l/3juRm3uJ7MeyOGg+67teHy/w8ShJwbFRm8/K
CNWsmFeW1YM49m91SxfROq+zRXZJxPNYiiInjvvXs77bzojeouOHS/2t7sNZP1zJmyZ8hObKxgfR
N73iaDjjqyjGea8qXniRYEoBnAmMiM37ZGZbkqVuTNAEBX5Hn6LWyM6dxHQrTr50fdcisq7uESGE
C34e0eJlEe/J8rIsL9W/1i2HifdO9Ptb3f96KndMJ3B/FhLt129sFNpY1k5rYfHhWpJ5J7uU39kq
/tb9Q928n5hOO19BnOdDn/kKXeRcFKn7LTeOvxZTg9iDitzyjRZzyFIUuWVBtnT+UPehKPq5LYQB
7Q+lhBIhykyAfLyc+N5Z3oohPGdFrSiPmLLZVidFslOd7GmZ3gmmAja+lKVxgpGLspj5WQt5WJSM
xLBn05HrGfW4FtMD1n8oWSuYgf/A1eZJw5SxIYjZJctHQJiQv23+Nt0uQ8ESm/6lzzIMlroPw0UU
RWvvVTEmCxukVyeP+qax1Hhci/1vRIAB5qKof/bqLtjNb7y4KUsyT6tLWdyufy2KhuXVFUUPQ8qf
6VuUP5xB1I1JROyEEvEaLZP9vLCe28XzWY6s0Cph85YcDQwj2mQhebdzXLqJY0UiFgZLUeQ+9BOT
6FL37o+Llg+HdE4hbUftSlTgvQRKgWqA6IGlXFOI5Jg+XDmKePWTmLrcJEqSg7gzedSmyWGUrVWV
WMZBvOzLE53f/XfGzHdLhaWryInHG2QtFr2502zkSi1IT7QwgCZFhSu7G50cdwxsLspwE6/obKcU
I6Af1bB6Ey/yH6tWKXtbpLNxnVQ4B9M0OUZQBIMSB7QmkrLCW7layq7hSfCf+cYqn3iHrdFAgIwJ
ebF8GKri7XXVPQvMtoEDIJDhrhF3VTyXMgHKpBbZcx6CMxF4cnV6wGMN6U492zM/3H5xU989onnr
Ot91sWcR2fk1D3BOjo4+bMVdFpddEvEDlqK4sR/q5l2daPkI5lx6iublL6m+r65NpPVWyBgiFeel
7muThf1egwhwq4KYpQj0DALS7IjOJK2Giu9Ms6DpmVodhzBPNYrQbiq9p0BJ9sp0Djkqk2vulfVK
9BqbpD9IY65v5DYhSK/rslUV8KqLxElsfW06BHgqxBRd4sjeyYFvpFsogxBcZme/xSpJ1PBgHSvV
qx7AZOFrhjQW4HlioV4UypfY7Z+niPZPHjSwn8DflBtY43pYOSiKugTCoyTCPVH2sECEZhF/Ch0L
ZkG9uQ4hXAgWYQs7Fd/+3jHc8R4X1Q/wjodWV/LXPtVR1Yrdr2nOkrxEB/7kejKR4kn13Dqj8c3B
Wo9n1/VwOCg17Dhdt/KqsvxcjsT0siXPX1Q5Ntcw6hBeFUDbJWeTLICOKXlMjQL+JlneFFAEwwyV
E8eNEGNx66cWTEmICXQoCviRsq8yM7+NQ1TcRE4kSZZZ8J6lKcTCGOGNLPQ2eQH9kDt0X3ScZ/ta
nqj8ErnQkCOBiWMzGYBXtsvOLcxCWK9lAJ+ai5CoDIPhpk4yYoKcumM/XGX2iUgN3GsOxvYa1q+h
HYJ7NyUAXYK7K0dfodWUjqIqTxDphncRVq4M4jPNwFtjefcKNuy7jCf0HkuKsh763mMHQUNoOoRW
xSb3MkVSFA3Z1dB1zU2JGudhnJIyIWzPZGyBrqbH0uCrSbxWcgtVtA7vjD4gNtf3Krww7q8hCsbb
XCKaA+ZfizG3HF8EhvMAy0ywLvx6Be+ptrUUQ98MQ5XC8UYwfaYp+sm0CHUmrFXZqKYa1Suk4KHB
QAE8d/z8UgC1u1RTshQZn/sow4baQW1kgk3L1VM66rG2VnRNOYkkG7x/KrO2kNaDA8rd8WOMzZAa
PLcuAaO22bdfoi5903ClExcO3J93SwfPTGQi0QpZAUtMO/7C3fnZTyP1y1BFRCtAiPPs9Qlh1/Bg
PYwKvmRjiIxzYaftSW3D+hDHYXbjEShA/mv5U9VLDK4k1q+y1j6XsAZd7SB66MyiAvoqlZ/CFseR
BdnjVhRFA67QF+jX023Zr1qEO1bD1D1UYkT5QmK5puPwYFNlScBumTM27w420q9WPOpncaqy0pWb
5fgHwGEodSbQou344BSb5RfUXvTb98doPm+pjfVD1dTbVIbWZu0isdx6yRNChSNG+6xir2zqZ4AW
1Sew5+0N0/FRlBDarT8hWgcYKukha5p6iDpLyz8eFNnPsg0fF6qBBGoD+8FiMWUlEHQX+NPaS9lh
Vs5j2E5EgwWTxREazIhoNm6Fqkv1HrJNZS2K4vYksTx9qixiwqb7Y/Y9gS7FtNAL92b/e/47cZS6
ezMrwZxN9w/WaSLyksFBn54x03c6zCkiK5LCG0G4L2Ux2voaCsl3laJZtDSAOzbdA4EzROB53Yq4
LiQV8oJJSS3fytLzD63ZeXC8+8XXPN+J9rDzy12swtpUjJKFwVqyUQvHHnisvMC7NFPSRfCe2Jq7
f9fQtjFyMq+ea4ZbIAzhOe8TNAynROREnc4uG8kGE0a1UAkq9Ab/paM4ZO69HN30iAP+L4fEdkd8
hazsP56mbjJIbh/7Wy5jDVx/+HWit7jIkOVqdYnrCUeB21E3ahCwMFJegylJIZi4iuLgujAWBm4H
eF0OMa5PzbkMc/lq6SRyKOid+fA1+JE5OLSxqvh54aCJMUjSyXo1CMWHWUq0fjhUFMWFa1hHDxZE
4POh4mrvjkhUfdvkBGh8bJh+1ZCHgB0fx8x8i5EnJXJptONzPRTx2e4DAk4UmDebBD+jjLdiG2W+
8iTnfnex1fJ76ivyU2dm8pPql7eGCfaGbxqkC6SDfP1aDf4vq6zVs0loyaudcCqcOfk1hs3gNSik
z+CRvQfRqOfe1c1C8y7aiBTexgDqPqVTz758jTpFf1bcIHtRoqPowjcneZKrCvjlzS/j4dJ6Snzt
pwRyP7Vb6VFJ1qzGFXM20XhTUfQBaIojx7V/yVGHeqmN7RLkUvyaOCU82opWr0VRa6vuoKGausl1
A0b8lWk07SdkrKAuMnp1GwCofK1aZBFk8Hr7CV/5SihYvjETVz/0SGbec7N/JoSm+WLk30a7sj8b
kl2fkjyAOslUmy/VSCCFbBnpHRIduHT99rdnmfUXQrbUzRiiIm5W7rNC8BkctnVHvCe50K+3I9Kw
4IX/qQIW+afxQ51qWETFJuMl75xyi15bDsOclT0nkmGeqrgZ4Nxus2cVxPQnpN9XolEijO2ZCIzP
IHnlq6gy3Qr/gt3le1HsYZM4Ks4QrUWxDG39PuKlEyVxxqaTrzJcbyqI6LM3jMQlZIavnUu4YoBF
ly4sbGZ6xegeNhti8aD1hFp2W7iddRItbe06W13pDMYdaiejy8wDYUzw2spFuwbjE5xE0QpkkzCF
oD2LookQETqQqnsRxVEavtl882+iNLTJnfk6vWsh8T1u7x38oJMe46SWr4ELjNh3kavq0uJOoM8W
2on2MXfqlyis5TPBCt2jqta8KiGs8kVkX0QHUQ8v4i6XyuQmqkSiw3IUmAAYykZFcDVDPTYxvUfR
PQSOdk/1x6rKdnZjFwgWlltozPOzOVjZOWgAy01kwflZkkmqprChmZWHTei0kI6bQfXgKxZS4IPx
DENY/EU2CmcLb2Z+EEUwOoTUq9lrrvdQUmotsQRTN6Ud3BWcfkTVpD3qynJNoHgRfyGKOtkDx7d2
Kr6PL6ahnVNbMp50P7GueWQQYDF1qwf510C05JFPm3JlWaegRkTOnpJRid01FryK+N1/6pYuImdI
9a+iVZX9345XawJgGjN8KPuxuvVSQbh0ZkN9R1SXzpfoVyq7L3rfma+V1cMPlKrZJfE1E2bjIiYi
rhs/t4X9KLr2WnwpA815K6tU3thlaFzj3EGApSxhS4EX9gU40g8J8qttmK1twoYucs5LZffht0Yh
QMzQ7OrB0RvvJJlWtA9iX36CVaVcidNb45ucO9WPBr8RYUR6CA/joB2w2eaw7ubGo2PCOc7rbkFs
qaSrKCkzmHHhqLrkzKkXM/c3rauGpxJy8j8Ncx/RnC+14EgIfobGfyOPnhxuRLtP3ONFnC20bCrN
AjhhYenHuSiaVUeJ+h2vdjD39BT10dAjYy+bHdjt5RSGpZ9NwstPlm9I21jJVGSpOutgEO97ROum
uiiabu3MKBnuAzoum7aWqxfeRpnQH9v6ytr5EW4e6XflPNtdxJK0z4zd45NZZ/oPMImQRerM84w+
XtoksgCpeOO2LIryFqp1edC1ojsFdm2g7uvmyBI0FvxYBKsy8YHMVHNosdzW/RJ6/UsU6NIviUjL
+UJJqkAVlxk/h7j75kuS9aaYVQLbsTI++Sbc4CxRvAcg1PY+mUjFZcmNz20cGnvMAfGDDRSIGOfK
wH7GRGa6o/+FCfgr4EPpp+qhg0x0EitsFuGRZ+u/EpiR1aZ99pDmqOpPbUPMMjzF1bNTsyds2kJ5
IG6jITwHhSVwV9YG45rrHlRVQ4OqtyZKAzlGLU5pkrPIWVaJCxAKhGsTQeuCfs0nxeqc5zR23pQh
lK566zjcA+h7Sz8uT6LYaDDPpVbYHNWwhZhKYV12bHJC3bLKdl48AOmrovPla1vk7ktQjl9Uw1Nv
ojROEeCWajyIro5inQPFcO+i5Lfevo7z+JOeqe6LO+JLzIzqKdcs68Xd925ifQn5VO7rXq73Vt15
XzN1X3al+TUnIgvJnKI8dF6XvSFzt26NwP7EPvKCyEN2K10J8nwP8EbT+spqrpsaggyPM8q6E5Kl
30N2NPASQbymBdovIXdoQKbmW17zsnSotFLbFGZj7DokBW/NlDAwhk2FNvJGFEUDDtvsVo2obSFZ
fSbYiSt7TUF0A4KjK2x32U2bEhMq3rMtadfUKsZPWAHemjwYvg7BFOhRg+eABwrKvVh9C8du+NqX
gbHup/pgqv/v/jaUS0t/13Y5D+Fp68qzIXz75/xL/b+d/7/7i+uqRQdy29G3emqE644N+2PeDeWj
aunq3pzqoMsoH0VDyuZ3rhNdIIqsHvOp7sOxfDmhs5KcfajyTRSJMaEtnaKSd4yM5E+djHy0k+q7
pZto7EPHWZUleAMvf5CS2gAwCearV8rO21q865sWHptN0ivZg0h6neeVta/qSqmKrepH8sUrAOIx
SYkCDO3ypZ4SUTQ1CdD9XE6KTct2Da7Hf1pF/VIUR4g6uO3OaUBA21I1n2kpx0x6Y28/5Nyuby3y
HzCSOV8i8EwMqjw9Oi5YUrW3Pg1m63zTIKDDWuh0D4ZtIzgawbeSxXKA9xU0McDjY5VLO011xs8w
MnT7hrMKwtNXYFlHcQ0/IZyvLWrjihK2c3MbBUfXdG7EKx5U7toLcSMGqgOatlOruj+ppQ9n9yS4
IxR1ZnEdw88A57L5Eg0iaeHq3toEWYFEb62jHus55Dq1+5hYkfQIQXSzUQ8OMmLROMLposEdAwm5
pa9YgoCLCftyLxVJu2fzBy2+9rvQ669QjHSfgxAl+Kip24egapWDHNbJ0e1j/eZ7KpoYUj6+xn78
m6DD5DcH+8jBnyRdhx0L6d9H9GT2Wt94tyKrqsdsSjSZ5aGfQZc4ddDUCYpUEbJh1PlNicHFQ5ks
bzsna26iv+iGwNMW0cgBATTIaaJJk52QebRk2+jRg6wDXbUqvkM6hECEgTCa1sj9Dh208mZ4TbQv
gNZcowRQhdbr48WyiSwGHW+eraQLjhlUxmdHD4wjZo/s5Axjd0qKvj9KcpCfEy1D2Mdtg0tUuVA8
dZZ9ifIBrdcSI0nQRO4urGsZBQa53NlO1gN0hXQZAqj2jn8i38ah1Ty6sD3BG0zsIDMO0UBF2z6N
DVI/iDv3z4EBPXKjr9rGxyjlZfJLhQ967fey9trbNlze8J5+RnumXRXB0F9ddKigoE7jTTH4AUxY
8MfxbQLw4cbj96iyty56ZG94ryt4bYIJaz8GT8SS/g5MefwuRdp3DL/Ayw0PQ7lnq7uk5uPsdvq+
nc5gh+h3EAeWI/HQs6EyB0g6CTH5nhGXqDb6N4dYA7aASXeGG7W/lwipT2z8I6Rr5dUxhgYqZN4A
dkb5IakUiGQg7+tvIWwtLMr7Q6pLwbMrOdbNUkDTCiF4X2+B3Blud2jjbnjTTfZOiuI92xlvijKk
GbQBcv8WEAC49fKuPYij1DA6llqnnFJL6TbYErMTiKCQreoUGWw4CHK49Wqu0gcIEUUXkXtXaU4t
ovJjy9K9TwQ/IRdYziPqisIGh4YDb52gGHgz8hopx1pqXhsELE+9KyfQV3BLEvi2sVt2ID2mIox2
znaoM3Qup6KqD4CWdCM7iqIbl8oKdGK4QuQBkJxpsSmYEjX10XvK9SE/905UoGBBTiRLH5ETdSiN
07tSCVHqUqKx/ofjRgijcgDq/3VuUXx3aQsdgSMrodW7uuUQcf0+yMdTEr9Vg+8/M+e6qyy0jKPq
gq1oU+1Jdix3r3W+tB5THrPlZOHdLLKDKImDdM15qpvEuRqGdIC6aLw5TQWksE7rz21vFSuts7xv
tSc9AyhyfuqKskttpgN4wNeekqoBHSDlbZLwN8aMB9hBwu9FUIZ8dqr6bZK7X0dGk1+xc59lSNyv
AAWKa6oU/g4603EV6XJxXRpEKwusP/10JHmy2lrLzSshMig3T2cQh4iOS7E1e2tldSU+y/9c5MOp
pT4CL6S6rzExqhBmThdZTiCKcScfcH6Fp43dSdal6T0EiJAORfFFan0gJKp112FyvMfmNPsqGREG
um/PdSB9kVSK7YOFqeBqyQiXhDJU/3NxqkOpu7sGUyLqCMFUtuii4QWZWpcG0U/UFaWc7PQOVQBR
rE0t3QbQwmyacMC8X5TfA4ALTiaXXxRvAP7W5sOrlbNpL4fKfUrHtN0QKtY+qk0IG6bVJw+2BqlK
CInbdTDa7pARVQuDY0DMPrJVRyN24ASZZvHOkoNbGsvFLmGve5fh2sVigPU6NkoJw3qWvPDr/DU2
b/tzZMKAYoy6/hVN0Te3is0fueGeZAyZHkw44JqiMmIp/ZLltQl9H0YGHBrN735wLm6aZj+0Kvwm
6VipmS0JoCdqyDBa1LB0qBYMKD2TMele3LKr4DRnAyFae8vPz34CFFC0pkh4Xtx2rFaiNYz9BM1L
OOVE61Cb8a2U9K/RdCY8HulDXBZPoi3UbWxOEC2xJg8e8lqWbiFKQuQ9YwweRE4kcuJ9GVW5OC5V
Iocaqr8J0fGZj1paZSux9iGOqJWosyofukm7AncKOeh66bdcR+6Sa6Vn5skdVfqOIapUIJGe+sjJ
cRG5OE+UWDk7dqOcZXBUYNYDZR+PUMWIBpH0NqxBa2nqU0rSUOyWYxRX+pGPOcx2/znNuy6GFYIh
EydfztYi07FurSHfzOcVzW4ccol3PUdTktbIYekbzXQAgk2nl7oSiCAI1ncHiob5kuIH+ons7hxd
f53rNPELlosPTsQQdK1GPlZ+vfnrf1p6/zmv8jPx4G2Yf8N0F0Tu3Y+dftz8m0TLfNEmTx5CiF2B
iu+N2pbP2dRNdHD1EjOPyIoWkQzi9ousbjdQN3TfHTxCV6npdqw2kFPrq2sVBcW6RMDCC4CaeVX6
zciqAQ49Yhpb+Wj67ri3nOYXYbnDJoZYUQ5+tGqEdKRuokfhwA/mdM3Rj+ufZeI6O9ZMZxsK06BQ
g41iDhOVrfPDlJDIDpuVVDKRQzSrQ4dvO9gYK9St7DJ6ZZ95AIT3olets2p57eD1GJ5LtyC4uHlR
vJ6TAfODETu6tXJ1sULwlwVRTxh0tjHWrUxXv/lZd5Hweg4ZkogDFAz55PDLJJwOEXjfAzhitqlO
dA4k5bGsI+kuh2x5c/SM7oV71lmLIC83VXV9C0wqjq5znYKIy2rMuuS4HOVhydskJZRL6KZKd9EA
Bu1bPYK4KuoWKOf4VBVPVax3946FUG2VcKGnbMm7kZARyMtCfoj3IuWIrKCQg+xB0VgwO9T9qgdq
qjvEGxrxrVV6FMCmZIjdx7IDx59kZ8vrDKL+STKsxWswZv1OzeAaE3UpDAz7EZU1DKb/1DUjCwko
TdV9gYpeZhvuQzIl0FE4uVXcaxO6priGF6dnDXMfpySItfxgD9awEkVmEO0ewkYBYKiaq5b6ytQ/
B0atnUSVLRUqvGT9iFxolW1FnUg01VVxE8HZKLq8a4AxTxuq+cKi2lAz/LtDlh7FhUWd63cr06m1
TT2UeKynHykag0hOz4YJAeFUZWBWv1mWtOk8P3zM8m0GIPheK0rwiM/8dx8U7rFTtCtE5PGlR6zq
LhJ7hOsfWitjt9TFQ5si4gYzfyRLoQSk0dXQvG5OkREZd4z9xnxsE5jbMXNRP/LrChUtm02bG6Mx
NBq5vZ/LKCQVuzKL9TVxvrT7uaGep8VzWNkPo8PqoB0LfEVFo98dJ5IejODsTQUtCP8kvVF+abBa
ngY9nraF4H1Q/yMwY+nXR7AcxSNTrziRJWcm2hXBHcG75pZnw2YeUWMeeMQa1ytYkauHrEy8Rx0j
2aMaZk+56/Vn0U0kLMnUFbJA+UEURV8FlvWNURA5Lo4SdSAqYiAJ0ZU9XL92ZM+5x6nm3OHlHk+a
1nz13BKWkKletZIWJalw5YY2yH/RDQbMI557/yp6sPK7y4GinYOR8ZcNQX2QPMe8Axa17iiIFVvF
t9Ey6EfrLhqUGnJPOcc5I4qiAcIU/VbELBhR3pBgjvVrXMmatm4D5t+oNS5LXx/bKWJmlbWP1SLc
2QMRE9BZ+o85aIgN8izRVrNgRltbdeHuNEeDORz+lkeonoNHva7AhmoR9oMee6itxYgKTVomImHt
MqKWhZqnOvasNnIPOTwJsRB3YupzIR7+k5uK8Ot9Tmu0/NDWcIi/m6RVXMShTyKHXHOC//pUTyih
ZgphFDmRdCJQckrY1BI4KSqhrm32jorHuw8hfMmGZ38OvJrivGWW3eWbrI6YWWp2sRPwYUlYIwN1
EOVEoB5aPfmsT8CjZkLSlNNPQJsI5JEp8EdGAbEbbJAYBeDdPYlELep+ROConPg3/pNVY+dHEKlw
YFQptI+iuW1HEKIiG0I7A+V/FOLmgDgfpx0se/MdswckSCJ4RkLbxIUo7uLcDNnLebLK7OE+Qe4A
hBnwBX0rDZoExK75NTT6Txe2iDgr9j3yXxtDefLQdTxlTftmcVvPAXJgu1rRv/qD7mz7Kao24jSZ
c2bGSbbi/y53W+TEE8CH5W91j3sloZJ2lht1U0aefqgRajuZWpYfTTYJURGWK0lu9p1uvsT8a8Po
QegD6pB5wgwBpWRNbkNIP0rGJiwBMU+gtHSKuLamhyVyCaQN2wJaEL67rXKqYLbwChNHl5bDxBfF
/eXdjQGizH0znQoKRUtZS1LiYu/H4Fb4xg898aWtZlyyruxPlW92c6LpQX9y1enOJcPXRFGLE5Df
4uSkBaTjIpvaTqtsRVZIr4qcSCLLLYh2cmDDmGLns0mOJdcKADosOv46sHLHSo9BAhHAhBGd/qZI
xB9eik2iwSyjoJvpThimcYpRFLcjE5hTka1HDF5pYg2b5cmIcboURc5ROuStAPAyeWfwBJJoU9jf
khiN7u8b3ThHU+y9GAciCaZih4tjNwbVRVTlroG4g2ezGhGyBq1QNDCllufbZtmnWKlK1Ee1FAzY
hBqbs1ajdscIki9A8tzTiR+i0JExEIkohgEsxEog/S5ZUnZnhCHr1VhZLaooUtifLTvbaMh01Vk/
rLwEaV0ffeqNbBfsYlTZ3WP7+enE/bOST8S6rEfQjc0QnANKP+A636pJC240uiZZ4a/gKMNROub+
xSQW5uq5zRp/e7XqhuSWKHwiUqcwNg4sq2e5qNdMGTkudCyLedEcoRuYtraj/Aj6Xj2MHQpCpo0m
rfW5Lut0p+OEIYq9adFiqbxdUCNEqacrqU3wjxAmuOGDy6QRPuiqYq4HZZC2rlQjC9OqO7j/oacb
XzQ9PqZ5jv0OSaKg0r8UXYFm4RDvoF8KtgZAv6xuLr5Xyis+jiCT/SzbVAAy/OYC8SvxJCEuXUnG
9eqFGFXAUq0hZQt2XTFpRNcaUbiYKHBOr8dc7dA3tqtNDkVFZWNrbPvflcWNsVsHqRSOH1vn4g1R
uA4Q2HLTUIbXFInSQMFc3coQ32oh7PiIZhbt79AFkS0TSbXuR8Peu3DdSHl9qFWfmwAPXaCb3Gnd
BytedTpxMd2rY0+mS4QgWY9VPy0+3dPcoihwx1jmMY32mjQABJaI9286ac+KYlzjf/zK4tnf2gP4
/VwyI7iJCNOxR9aeOtgcG3o0wjf5417qDIfIfuyhQDrg8ZQvBNOinmGjwCCnPOgclC6Y+caDMNj2
bBmtrUaHcwrUky/9rl20Zcr+Oo0gNTTra+yPvwwa12nFh7Jgky1Z7i1Tmx9FAjuSyiu6VroWsaah
w9/oWyjmyKG+wSB6yaIKBVwTnBgI7k2MOUHTAYWPkRyvzXqiFIFredWr9WeX78UGltcVuszogya4
cGyuZRZOACfE2K6Jyhlg9DKuTSHtEq9yHwcY18fC/p7HqOp5svdtaKVdbbMR7JR2My0AW1Pzz8TK
7QzH/ynBw7rKerSJlX58cwoMFhggFemXhUQivEZacNQULHlOKD/CuGCvtSHeuH77PCj2DiFcwkd8
QrEkXcbbyg5Jin5EhdLsxqJvNoMf5zvJfvWlNF0ZYeJuyzjFPtOmO8OUssvoc8KuxjIYKMqD14c1
1JTDsZG/sfP3185gtdumfKoipFpL9Lqw529NJ/+i1C30LBAk2Rqix3X7SkSuBtlR6K9R8UxWrAaV
9Qj/6spBMHVVD32yCi3/YOiSvGqh7DJD/RUisUInSBKar5j1USFv0hD1FRvGUFlpDormGbQNnz2n
/eZ6RQmpU/YzHN9GNYJ8LfZ/EJybbCr1BQnFl5Z4SbwusKV2ZwfK1Mm3UfeNvcHW1g+NhcmMIGDT
VX9jvoHCxPwSdsYt63Hax85FV+mWKN1Vk1n9M6eH2xbV4TqvLu7YICCbDnvkeU3UZVP/MHxHORt7
9XOUNl+VBkF5uR7uesjKvxknut4MQyDS6Dj6dGboFJLJhphhiA09xsS6zBoIwcJvLTdpVeaIAkua
dMx7Flm+rhTres+9lzex9X90nddu68qWRb+IAHN4FSlRshWc0wvhyJxDFfn1Pahzbx+ggX7Z2JJp
2ZbI4qq55hoTwZ9IgVuj2XWlFd2TbThsae1kvmydZ1uWgVGNLAQKGNqieCPjvgg0j4Z33w3ppu/L
V/yiDDkO7KFlnpKXhHvT7ggSXnNicUbLba8UL8D870GnuZv+dbIh0LVpzty9OLip/lMr+U+Z6t99
axAW2EHmV9lDoXCHlRjnnVvSLEg1vOxugY8omeM3DRVUlsD+xFw/qll7blehqprXRuyv0TtELwh+
4QSrbD+ZG7h33VYq9jru3FymJNuktY1ashp121geao2bQolHyAbeB+uFVdOO/Uw7dGV6cTBibJqi
Ppd5/VcazqFt7c8+ZeMlzbvELcrAVIs9RhX0oGggr0VEzNW74mYgzSwGVR20ONC3o5FB5BFTHtgK
afS6MswbxapkEBnKtwvZKIkmjOipsTUJldIHxw5n2T0R80YbujRDVIDQWlAyk+q5kurOJNV75yY2
/mE8K6nFaabUb55aZzeTHyfuyhB7mIwE2njxMi9DEcCfeUq65buW9qtez/eT7eul3e7sWJ4W0Jy5
DXmuJ39Ss+1TDcbarXs4g7VOR83sD3kUYdO2Q5EqgZuSdf8+p82HFxdPdjMepY2nURUvyVDsezw4
ueScyIZ+B5INNM10TAAHYmgDjNYVVpA37MCVLjA6rk+o8laxb/taIOLOMOPgQwMNILsitj7mQX6Q
TV1unEJ57l1ANkOqv/dl/i3A6RmtfGe+7BfbLr5YI1ym9DCa5dPMGLlfqPVDMwIvT+EwTTmOat6P
R5MQsbCmDYDnz0A76peQBiQwtf4Qj+M9mUZkCLro42JwfnuzB03BHZaMbaLeKxPkLwDljWIKIi/V
CmxTcdSH6j4HzbPRFmFtTc8Lpe0d3sseQB+0oUMtrQHefo5ZfsYekZCjSRr7LaEY9Zm5YSx8Dth0
nSuyiVB2UIUH61sth2OuireRX4qt32uKCQPSZ/HidcotK98j5rJmM44Ob3181kimry09HDKxl3W0
6/e9qHY9bwuLBDt/eodyQ28vpf4XoICd5pyiUu0H8tTUnmAx6R3zGtbnaOT0U6qdSLl6hRv9FgUR
yjn+tEp2r/Y4HHVvuBvdwifP4b4Z4g+rZN/ICBnRDaJ4d5iph09aTz6tGVIeTKI/F84NOgJg4yvK
hk4TVDRy6xoqBuMxNNlnHDx2y3V5Jnq0ow5IVbQqLpfx1R4QlZfClRs4PJcik/2mdSACqiaGI6OM
n2q7+G0G2W3KoRBB640kRjJ02CXqYVK9B8egiJwTyNlVPN0aPVV2M0Yf48B1t4z6zgbm7fTTyUC9
g5ySByDubKWgG9pGoETxToHcfYVBiNEpRkIz0A67yeBNdngbiTxZWNC1Mhh1x2Pg33U3UybKoHzs
SxhRU66oO92A2dB36QMB8EME254bHJXkvfejynE8aoDI2I1ZezcanhRzBrvpjR/mAGl8VlJ8L+NH
13u7eAIp2qdkFHu5FxRIBB0NjgJjfFCpChcPRVhrZn4bowiMqlqiWOf7cpncAyGTr04KvIc7+Dg1
P9pAbTwLLs8avk6WHk2lJmFOwFDMOF3a9EFj+QmYTsLVRH7PkrbHOK3/CBlNNqY20lYynqPeJaik
+tIg17lLx5SERiJYlLrkc1anMW5vbYrFeKjOk0fTkHwRUFcnBoheqLVfXJoWvhWvWRG6/J4tdgC5
O8mz63Grsecgd8c1YZC7uU2AVNbDUW1fc73l6hC+3S3qxZpKSTFe5BvTpQazC3wbcfo3oWcPt1a9
ErIsCe9NimerFltNtySFFaEZqQPbwR7vFCGbQ6rkd0ZMQU4mbaVbVWigTLXtIihokylkSNvo7TJA
EHq2k/gLvhXs1BzPXqK1XAGcNMofot9nWueHyDYkycAD3cpz2YAxA3FvbgrctvvFirugh4jpiczP
FuvUjR7e1PHXUm6IWj6mBLNWiNAAH/He5c2WUca7bDLNnVq170AWbsZqgfhcr4jmj9YkuFp6GsP6
dfLcmA6VEB4oF5Fg06oxdWedgpnEgl65IaYli2hIR/iZzXCPPTMVYn1mIwjIScxkttv6zjTmJ121
j23GFZjwDucmoRJ0JX8tJ5qCYoA4XG4TzQ5TW34s8gbnzHOBI3VDLki7LTXeJ6LEz0xiYBtZ2K/b
zCoN8yrBW68KZL7V2+ZDD3nT+1tF29kEHm08S3k0a3M3AbhdF6l6AweVUagZA3W40uVI/8hZ2BTj
FnTg+5QYX7qtzLtIn4AlM0IK0ZDtaVGAt6MitDzO/lphdoDChNjEhPkVavwhTWAk5cafYQ/VxpbI
/RbUJNZNJEQLvKCu3qeuqkOVc4KclNON4nGWOJb+ieDyS4ZyczvldK11GvczUUW5rj0A7CsDrDIM
UBpaoOa1tX7DNkUjDnSdxr6bh6YFl1aTcu9ok0sdkDU+qLkeesrwlmktOOrhVkk52+rO3PRF85wV
FeNI9g1gzGCpqZ/F4JHqi0ixsYskFCSOQ+1czjYW9sb8mTXvuymXLMDI1nCajvdOJd6dXnxDEt0v
8+zbuvZRy9SClixA9DJ8EcnOgk8iKp8+iNqYj1Pu3I+9y1hGVp4md6SB0qo0sr33zBpItC+Np2h4
GE0VVDcMURLESNxRnSiQSXUqLPNoajaXbjyQ50Qfo1OdS8OuY6orESSpekfgyLM+kYrpjdUuTuaH
JLImvIDOPQ0VAlyyCGbz8uZ6D66tYBLRVxZfOUh/GDIKbApM8HVxkOl1MEOxJeZ8M3Uj/YYkVJrq
VBXPYPM8mp3RnnPS75rE2MpMYyc2aRyqp9VW0W3Dd2/6GGAnoh/eBbLBvRHPSeVsRau+KUVBq2XU
w0jC3JMRYXgFGLTWGf14Gr6TFuu9ZRyoL/qqoMAQzsaiqmT3JS5qfqCStqAOF6RUpZ6v1ZPNjyEP
ofAUP8KbW7WG5rtu9jM7yVtCn3Kex9JXJtiAmafPB2d+rc202EZ6WJg0pCvmUJlBjbc2OTC1Ob7l
Vbwq1Oz8o4xPzbM7nxsCvZJOQ2klr04JM4ZIZzt/lpK7t0Wq964RlByTPdAm7GkPJ4REe44HQ/mn
icjIyJPmPMTJziBIZOfN8rbJ9a9CYWA3ySC/r7yhdvjGkfRMQ7zeKXhUNi1X/NZTHPaGHpeSEP25
mnceFOB5Rm7Hz9UGUR5DZ6sZC2yZRCjoamU9s39FhBaSpj91VBxVRwFqnjUkC0UWrae03ycANjaY
lpxNV+s/wgA7VTxrtlOFca19OJqydxaJfuLh5jGan7oGdQqv+wfezCcVtdi1enJeQA5D9s1znzRY
KATLpUuIcL2T3E25FBk4rD6xxGD9nv7ItzxHHhHLKWuURtB5OTkvniZv5w4YCZw5suSN7jJ15mfF
hwUS5T7NPT1U1sjlpJmPhaVCfU+rcZem7NNUav+mES9co9hAMNWvy6G97eI55Pvogo8x4NvkQKzQ
c67pSkACVvjCIGm0EW2Ee+jHk6+ta7yibT855Ui1iTHVWnCcEV3N6MRtkXtsU1miIoOCl2sTky1a
b9thr3lXbf2j1fBSlXgmEGwfat68TSWMe6XIkQxN422ib6nFYgpI/1l5Kl58TCzzKV7svVZQoJsx
oXysTlQAkPbYw7o67NZ2NDAaQxJGsLrzkvi++WXhjej8CCYrZTLdFyY7NbtjniYTxKKY6lvSEdQw
6zV5UOIJAGmxw8N1lznTkbYCg35KcTaLeAjYBB7FSm6djUftM67cT2fsX3qVEzO3Xsi+eNTtKjBj
cgqJAIYCTpDsfNN3XC2MdeEQ3/eG+jYO1pfiTOjKON16g+y6TEWMybj/O0tqMDExHdrxnLdwwFkA
sMGt8GbtPVo3r64SHxdIhSC1j7luLwh3/XfTyl3rKC8FkcQbJzGEL2oKb9XCzRBxtlDFjFXtMSpu
qhvLLG7qaPiqTEYoknEBSon9qRsfncK8NUq793VlpKaqsN+rAKplpiiBuebzjp62ZRScKPqs/k7K
ZA+44qZLk52aWz+J26FTdXQBSVIlSjEN9bk55zaBol1bHJqJyNRRbba4wj9zrccuqpPQbaXbLKfx
nA3436IKcLC15Ve4HZOLk1aYhMWxUjT4TraWbBh6jITxEA2MUETR31IpTzpRQtKukycl/4CZWFmL
7iuxihtL6OcZ9lhgDNq3Mw4H3Usfa0FnnQnAnyFa3+yk+Ji16TWvmKsmbQH6Vc3fnIrznItTnWHP
i+JPSohPglWTjVNPO6uZP8ZmnctTuZErpYcjcKlhj+u47ajNV6VShnTxksCYkWbVVCcAXkdNSD48
i0SKvK+OZUGcUm09lK4w6aAr70ssjmoLQtqrTjpLuOm44VDXrl8KIHfVsE1F+pYWnen/tVbzbRnF
V9Q0eC31+r6E1jg4JYuL3ZG2ZA3g8W6XSmwj8uNxOTGrrTW3zBk96sqEOZ3JX6Ys9rMAS5iQDZpl
KqLeWE2cjXjOF9MIVHqqMLhiZkEq4av+sMiMpMQ03y2xc8sE5adtth/FslwmOF+01ewTV8irnUNr
U8bAq2o8mG4c6l3mO2LEcKyQFpUtZ4aXbqDWLmFrGVsLvAH3H408ysJ3da6uaVGnPZkOUPSxgUt3
BLLOH9UY3oN0EG8c9JSNQUXHWVydjOJlNPOAANW7LhnekokW+HoKLjMRUxhL1F1sc6IwP3FeiihE
EX+LnOGMcnuJAOWzS2AOrWi1LSlEt4VZPg6J/l5K22Sjl1DWMk/lelCezIEbY5U+Xq0CsYoog3jc
7NmNPRKq/dYM2Te73yemQIcD2HwylZcoYO7lzWqOXRO9Ux7gx0goUSKE+qNCI6fTCFsZZyvfuqW+
x2WErJfNBiVDG5MPqRxrp1HO7DVfZYm2u4zOjrzsKqgtW7Cnl96uXEDRLGaR76vuVNUKDQJeYOvm
yjf73s3MLISZRu5eLgpzkyXISkKyYunGN1Mq2DRCTqC3r/hNZhFbPFvh3JfajVLQwWqZRKAT4bBR
cxOV8QwtnGevPTAel266mQwmqRnlgzL3QOOdvA+vD/95Dgx9xnXZF1HgMMIBiL/RuVcNhI07ZU2W
wZr+JN9cMwXGTYCF7cjZb735UDuMpDPk9GGjI2sm/lPHGJU9f89u0ShURzNC6QNiz9bmZSm6Ppyo
0DvBPWzqECDT4ZF84c9xKNbJLu4+iyIOpjZ5oRP9OWR2+nOhfeIj417TY3fLVDMm57h4V0aAqrVB
aW8L7TeqXC4aKuwyir6MzBx9JCI3ABtgegYQZ7Xib7JZltz2JhVryZYot4mDhy9yvhNP/5567Nsz
i3A0RgdIzADSUawGT3/1cqDf1q6ZlVO7/rh07cAYNvYpAfnec1/g54E9rEiWWCp/mrPjotoPZXNp
MnPaZIV4rGK6z4XrHrrGRNJ0LrnONLnj/nTSAuIft3ezVdxna+vAU0pkQ9ndmmos/L4zuCI8UuCZ
KrshH6MK2riV9PCHgOJacFkbh2oyCdSx2L3tjTgxgU3g7FBtiASa08BEzQ0HQmPcbTOruXTZ9CbL
NWhRZlMYGeWfSJf+NEDaiJG3VYudshF73GBng/6AYWy9RH1LZ+fkxX96b9CT7chDc9lwNqlbsTxm
j6V4iYwUupDLHi2JjXjDiPVGDrAcZC1918vYOzuW2NBTDbNU1V5zj9Uadiy7WyQWWZIPpaW35oj6
Yk/mmT32k62Wr33pFlulM1OMFvEbjBFG2F09ZJpJ9TF6sAyupkOH2CGUQ0Sq0V9lz+2kM6yu8xnr
a7d1UQiGtPI8JMiU79JvDXphO9W1Pxcm+UuBVBlNNFdAqDDiTsddDJI9nELuklsVrp/btsZE0/Sk
FQABVQPky1Q32KoQrKzmJ89a2C+V2BczOrNWWN5BNw9DOYybOaYx1S+IT46Tf46IfNxtamVTYXro
izo5xNm0FtD6u8WIywa1MgZ3Irs7tSxprOjWV722nqKPFoXF13KF2nU49miW2GS7m5jRwJFi5D6y
OSurGrFzVJk7mc4T83U+HpVm61UWlPSZtoe9JtaMLYpfuoyCfhknDGSEPOwSKBWUdxvZ5eN9S2Z6
0BNvtAL5b9HlT7HV+sWIbiMhamgCWZNaqjlkUwvxgztC0pqR346pehqEuiupKTezw+R0upBYbqoX
rzGN0FTHdgch8rC0mbOx82qb6AS2LDE3hzg2+1uB3p67GNyzXL7YFSZTdXima8bnXy1Yf1Bko7TP
booaWZ19K5zazCZ6ZdrBYoAi0VbpcXDon7Ydon1jSIWhWHiQhVdul8HgZiz6NxA928pa68+a0bhl
Olg5K2mR1i+VvRh7R69xM5v1fGP2a0+ow05D/AYePifvqGsL8sSZ3diaCaeFIkwGsHuEQC40tlm2
9VIWXek7WhX5IFcqvJxMvTaZT2RbBQBqvSQvheRH5DOXsFF0lm+a5pqn0B4tM3sdbN7bSBvsfZbm
GJi47Bnzeels/uLW4kcyT4QSE9ssa7RkbHd6tTwLY3FeHkF9ytu4vleRUDijqk3Ep7JN8h7cd9+x
3eNna828I2hkoutMleXQ69nablP7WTztTTbuxAuXRKyOZhXSLDZgxOy86VQnhLcwK/up2ubwUOrR
dsrmV0MwdTk503MfMeuJDagLK4JoWKKHi0wXDlL+TFKCkHXir8awx8Bxx5uYHirCoacDRolnZHO7
+YHfzFs0Z3eTOiqET7tMwEwusRsVgwltg59WR6HTCRsZSdisOJOtCNwaFxJT/83JnAeWG1npB0Al
9UJZYXHOmY32I2PrU9X/Jrn8gJ4h3AJQuNXeLb2tQsaJ0KGjT+BbfLep2zu1YIKCliH0mp4hE3QP
RUxnQY/ZJsUnS6ZtnyjvXme621HrCFxL8/pE58/ZFotLOp5JT4e2l69qVDrscxjupWJlXxsC9jF9
mBh5wG37kBnRfGNHKr0Ntj5mhSXHiWu5U2DB40N+HJRC3XXuHYwLCkN1fpmktl96FVVYds/DREfE
FoOvx1XvS+FpFIrFwm8fn5J+eC9sWmTGnz6ldy67fTbB3BWnSWI1YjswShrQiadQs+875sYvMXkk
Sk2YNeFOgeiVn66e3o2YXK8iOuUj3kpz/BEugn6TIcHjrnwaEAXIe/Pg/lY24ofxPEVsDzPoDVsG
dD6VdXotceZb6RBdUGbZvWI20POtmVNuaepNjRUl0Cb2fM7KxO+b6lc1xNcwqVQstthrrD3hCt0W
dfGFd4P0Suin9HvZGetO98BflHFWJRnyi1WECQhczIZBrmT7UiXQuYuMu7b3spu659w22iDmTd7M
jYc9kCa41nrWNhmEODfu1sA9G7jSJG1j/Jzn+sIdNqMKNjZmw/hcV1f4QJrdnK0DuwP7DkLbMMgv
zU/GkBVbhexRV73IT1qk16S2Uv6HcFLE9XipbCZzlW+0dvGhxHu6rypoJ/M89bTZFll9O87KZjHZ
GnU9xrqJT0VTlzD2lv6Srv9YqG8lTtqb61N20RJlhPLQ5DZ/bb9G0ERyX2J/xJOrs5YSrO4qHhT/
bpqDpmUdjhrtKRvTjPNAfe3BSwSarjt+bOxd27YCc/Fe4zQxmXJD0677Umy7iI1MKZiDyDadrNtD
K/unyWmWUM+MdDt1xVliGaN3THfO6Io25OIh2NgdczjCkl4tnThKONZYpvTBVKAOb42uH89T4z4U
FW9otRSbstG68+ANDRneO5ebvtvAZBlob0Adu3TRjMiPzDgk8kuMGhRxh7Z8Nmovho2zsOk/mhaS
CxNdlELl1uucS0lHLGgWs/cpWrcRo4MTLVaYOWvQhvjNujmI7GkgvvAm70a5A/yNczE6e0t8im32
KmzLdrneJL5QcvQYTdxo5A9Q5MhfllzgUY57pxndfTvmyDB2/FLM9D9N7ksxBOlOmf8k+cFZZGjn
1DKmYKjKeKcUJCO0mvvnWHg0y+FFDlO0McEg+86s+k4/sz4by48p3X1nEJOd/Tk2J+hSFt+tZLZW
dQZqP4UQo2qOb4XRPHc5ZoqBk0vvn5jjuPU6HD5xlGyjtIPiMeobxzO/14kTCnHoJL2nG36kO0cd
53VB/2U7xfbBw/Jzw6Dis7bGjMeNQre95g1wzJ++YNiSOaIa8XUnIxeoTVY8eTZ9at0howgWyI1d
z5fJoHtgmdF7cocDhVXFj8SyHXWs+1N3mse8CLFlHOYpuhAXwugLWkSuSaw6Dq8Zz/NrWVm/3SJP
pjleqFLBFie3ecQRnJ0KhqB+l5sjZ/dandFHudhZYlLO9iXKibFvreGgSXLQS/mozIt2GvEC6fiA
d3W6LztK3MEzfvXcGDeV3b8q9bCgc+XcDHjfdCYzW0xPnZvcDvTS0Nw+dXMYjhphsVnizjtlGLyg
X2rfMxPOlvS+gMzgx6z1dReCVTrgmeRWnqs68/3NR2ETJxZJg8Rp5Te2xs/czL+GLlk4+/VQtHwu
Zkp4IXnrO3vpP2IDETLL1nH6jA6aQcaTXruxb4IoQ2GgY2vxNk/dtMP4xAp7kw3ZM5//g/PVNZ0X
xOgFyLSI/r2nbhTBtsqKf2UvH3rd+W2K4dWd+0e6EJGvZwqcfIfgLA+iVBuxHTC11b1DH1UhNdg2
sWQTeeBuxnJp2fKrdJ2dyLgFlPalRcL12wqf2NrNqgbG89mpFQGxO4dJ2sAfbmZjDh2uoCquw5KF
O7KVN2NM/4CbVSjPrQxrFVsb4+9J91s5/Ss5U6jRVX1pzZ0WcedkTYeu7O1Lc4J+XH3puYs3XW5H
N8VSp5oNuQzMnTZr/IwyY7CLtB9H/6Wh6W6TxTtJLGlBpYFGwHqdtiqeXi+5kdaibbI0OTW1Qmql
UR5tptXyqi3DYbbULbY5i+pC+GNlh5qQMbSxpiWCpX3QeWEIa1z+uXnTsSmNmegk3TFh8NprB1b4
cG6y36RuV+jUcDAqhb+bVE7TRsWhvGUTtmagzeJFWxLvFmXDlz3Z466ValvpVE9J090ZI0EQYKr5
NdJAlHhdXdRy5r2tk52zFWppl/vprBJcZeRHmHr32L+B/smGjpWkiSEJd8I5FbaD0mxFcxkWVbut
ymknKiUO2pyirOn3daVRt6IJp1XKpyerrZssp7RkAYqSttqqzXATuwS3xyqxCziONE/pt16hMK48
vRWy23ZTTwkwxHeKRtEvqvonpqHXZoRRerGSBsqsf9pDezHVYV96xbwdNOrdYsht9CCDYaECIksk
7obY+GrM29hg1SQn0KEd9ufhcahNizH3yfslI+UT8cts3Rc6KKEkBo6ZlluDTWkSU0bIWL8wsHJJ
hHpJxYjbQzs0cVHuNOQBu7TvpO6tVh7K0aYlSHHG69p0+msv0ycclpSjcKisYWJQo7LP1WI8Rkb2
YLKm7FxnDPNuCb1Gu4m4kzMs6o81DTKiKbdZhhpJYmeWdhu9lUaAjZJHbkyx0+CL6UtUc2a50zoJ
50nbOcNAVYLY6JFZsGmU4mjK7ifKpp+8p1eRLRutfSjaceSiYeQvqt/0xP5JpfU7TjW8fj0w1KIJ
gd/TL5sBK7Ts2u3kC0mWhn1TdYhnysWol6fEcl4yR+5V3Ti0CaWqMuhH8DuMe5h4dEZuiFbvjpvj
n2Yq21ZtuGGAhpg8c2e13GFV8dVVYAPzL9MwyWHLD4i697aDElcM9esSeUE3L2aYDNqzRw5r23rv
ybg64tPkqAiMFBjtSIEo5dEqyT2tdQTu0n1WobiNUX0BeDThvJoe2wktZogZhq0d+8TgGIF2UfNQ
Msiw8Zb5WI1ekC4WKUocQsfkaMBJoc3q7iy3ezCs8rPrySpTVAfWPoY0dXryTORlw2OswHIfxaBR
sFkBSy4daBgJ2HDN55yATsZNwItZRvdZqWOg4FJtSQ2VqX6xNYfMULiBGZr72ET79ZZHX+B1qXJr
YyYVs+mM+kStdd8a/dnqpOvTa2TbTWjdRmmNu2K0+22Fp0e4OB/lcKuPdINj2imd8g3JgahHtNWN
6CBI4kvVHT5aQb+8KDT2pc4BCZ61MdUa7mtLOGrjS6kigUFFWifSQ4XB7t6zKUooFAXTKmsbEJ5U
CnZCjWfEAarfqP9oXW03duZxdBx4KA3JkDlrNkALp0bQHIeTaMzhpNXpeEKAWGjrCWWPfURseqWR
h7I3m4fMVPIHttXr/69P1D3zj3CKuG3aESzIKIk1v7PUPvzPlzlQkdOWWMP2cn0KOwB9CMt8//dF
MhFnrOOu3FpL3zygw7QP2MUeGxV4x/Upg3jXc+up+38OWI8qCDDd8dsmwb8vhJDOlL7QlcP1OMzW
8l62xNevr3r9h9mSfcJAJW1rfrPrc73dDz4OOwuMy3+fK1LX14D6XK5HwO6acbtkCNpWLi6mnP7z
D3u7e9esxM3/ed6kNgClI2ho/fd4rbWhWJhH+qT6+d+nC6LVzjEOo+uLXp8v6pnoqcS6Yy+ya/Q2
usvI9HxqI4xTdSOGm+tD26vzNQNu2aYyG5+8Li5u9RYtsYrFyJ1jcO/JQPALxm8Gv3LkSagsvtdv
nTuv92PMeofrw6zwspDBBjP454XjSBzJKkQ0W39sV0Cdy7V/Dr3+KNdrXum6mKfrTxIpkY1L5MYI
Ehwuxrbcs51W/OvDlMnTk/D057JV+D1U9WK0Wv94fR2N70TK6Nrj9YWsClNfW3nR7vrVIbP8GU8v
UzVFfX/9xyrabpd3XFqgspLEH+0a1oUoe//6ZRzN9T0/MN13ZDCziq/HlOmS4LqiqfXv6+T9LNkP
VCEihb4bBiO9ILEnu1rI4o4W/OocaJp7EHVOUMfp9JCD1Ax6qAqPc9fafsT0zRO1V+fHwi5eBtQ3
rjtLvCYLPDunsJy3SlrVplDG+sPsml9CZRmX7KpXd8rKb9lUjA1mxk+1YGQv3PpvkFQUJT0VOhy1
P6kNC8ei3kWSimbTHVGrsOSWUGhMO8N+QDQx5c7E0UsdJvRCfmlE3BrD0v4UnXPv4PD/SkX27lZJ
96myJ6B66713nd7tJs+KeZc2MdEontbeEyYPV7NwWILWwOXrc3HeMFK5KBQ/U9veX7+gxZrDIhE1
2+vD6xe6FHEoiwuFcoeX+ue4JpZbG4tZcH04rC9QO7q7naQLUe9/fwZZzzX2afpolmjrxF86R90p
hgaFeD3m+voePcFQttb0z696/ULVR2NY9fS0rodcX18qKj7/KaHfX7f42ZhI3y9TTlwkLdALaUHl
fmytjEjQJjlxmSnbQZHZIxCD1O80a/goC+WsW42I6RHfL26U/LWl9YnB23sVtu4SgTwwNiucAlXF
a2+VqjZuHV24OzavE9d/qdMXN6Y3EU1vVg3KJbG2TA/wAS35cl85jf0ubb3241gsD56W1jvPLsHt
lP10g7vfDUltji7EmvaB0ebqC47CDGBScteq+UO16PrZaEpAC4YtaE3QCxzzpD1z4tAoiuv8nLN1
Cg1YC6c8N4twbKGkFBUNrjIX8ym3jCE0KlwFlUnzfzS18qSNsx5CtolPmqfbIReKc8xzBgFqFlyu
spsK00nYMNq/N6wsuacaoaTTHPs7Lm7gStg/A/vwTT/E88P10NRaFFSZ/x4qp/7/HGow5vygkvEd
ToPF6jvmj7insiPZZ6GIYJtCW0bOuD6H4BlObSOSrSAuNGg6la5fJO5LvSdZOYuWrZ4u4v76D/Gy
jm+Ak9hdH2rrcdrEJG5sNFbYsLQR3J2hZUP1iQ962sp/vi/JEJVdPepuaIL/LKT5AapC6cfrfzc0
Htgb5pTYDbr7mhQVPJaCYWDmEu4NqMIBph25vT4naje6p7rHow9xk54Qx12fc4QRiBk80/WRSKLy
DKJsf310fSHm07x9RnoedmZe4/qPZVoRwc1cQ/8+h5+zo5Vr64fxf4+j/xHooO0u16caz61AunX7
uiNCXRbFEKi6wF2BgDLslMzksyMOMtkyjcg8prLkaFl6f3G4LWAEWJ9Em8z9fx73bQeADx33nyOv
DwHnIzWt//z7Etcv1FY8XGxa6jCnXTAwor9o0azur8J9pRT8EpyY/8+TsWWre0VD4r9+4/XA6z/X
LzCHSjt4/eZlabCP5559iNcNaJt0xv+wd2a7cSNrtn6Vgq8PqzkPja4NnJxnpWbLN4Rsy5znmU/f
H0Mup6yq2tgbB40+FwUYBIMRZKbSmRziX+tbp5b5nysvKZC1QA38xKxhRZHHyM5qDqjCGPHjZA0F
R81KX1I1c64DD+ONUzCfLrYnlnML7kO+dabb3aLAFiP5DePTbJ/lUKGMgbRpd0iLpdje+DwRdU3+
SBXHAk7UE68aUrpMDCJnFb+T9pXFt2kmVuuB5NK0b0GZG9JebCrDiF7Rfl0VWy/9rYNxLU6kb++2
i+a7bYZqK9ukiJadzRwquVfD3leH7wtZrq6Dhr911NGLJ75lfFRCzAdyHuWfKNp9NfTcfJas9KFW
lHqrm5q+tpXQXzqJBvUDBvyDnimUz3B4pKrN+dRT4DKVcfBI4iWhxpwwUWVIy0ob9jaULXcItQWq
cM5/aX8aiiJ5GXKgnk2lfvSMSkZBmtk8sXfSrnvcqEoLVlSmdD+TO83buEnKo3WNtctWk+fcUZ7I
J5duAGZn+1QFMxhYI4KEvlkVSR4/tjJFtEGKlZWEheuT6c45QLJsHtvSy3dKUcYrGYPYNmu85MEe
hi2Tkemz0mkZrifX3Sd+G964uvdNvNyo2vwPFn12ZWVJe3I9qgz9tMP0PlBQUtMK0QampqevwUl+
DkGSHsVCS/vmWOgN8lrDBnEg8ZReIJA8amqg9zMxBi/ntIpMGw+cvv/e/HEIMTzJ88ckibPN5dCx
hixYl9p62RRYA/p+3MJtcU6ilUYY0KwW7L1ohiUqFuSp286uThYFwXpbMQOCOkwO5lkhlY9DS101
TPXiyRqpWwd9XD1ncfKIzKP7QkTzseF+9KVqTSxZqUeCfTbOMhubwEziQX6ajnY8/C1Jj0LG9vTJ
bp/gE6/xKU9wucwqIMypSj4LiJZei+alI4qlhBxkdJYt091XwYPUEiOuAaQ+2KZfOKsqR+Lb9Wa1
9bVmJ1piIYYY0zjRLCZ3kd55zJfV1nXQy9I2tfF1JbjUeUpvgSiomK8WwdQtxpSSK8/jmDnR0jAY
w2X1C4/00u51F1WJ56XqGVevg/l/OikkSxilYV1jGOIgP17jdf/OTUq+WbxGhaRg3+d1t5rX6LBv
vChJb9zpkSOQS7Q6P7bZVVMvIqbAkO6AhMO5op5L2bYPhRqWB7wsjzwTG3cytip4Y+Y5ryyQsiF6
cosv4kF0GlDtF+hA8o2coxOsWy1fpxZ617jWvPvAzaxl3gJHUMMeHxX2TsJzWqxufWLejTEqGyfz
pJcV9TX3JW25JdXK2rhLONYSgWx06A3NX+RhjIEIpcAts5nLnmOdNUMzbsfSZeLUUnnCxGTHszlQ
d02vw5notTQqnUNtuQfK8wBGgyA+5ZVZniwUa5TQy+BzYSW7Mg2Nh1LLLTwVHjiQMQkec4kJhGmA
9fOe1FIrJtVt/zN6kdc9Tc5Y83yo1DO1JWbcrSK+62IcSgA8g+vQdeFGKXVGiSS21t1gqvuQawRy
mKShoh1mB85v9XpIZOuk8/ksrSjSrrOY+LtAlqy7fkIWweOdFYVur6vGHYdZMmUwNNagHCl1xkxc
Qt2aNqUo+I/5tHgdV5d6RraF9H0P0VMPAwnJne4SQYi5nRr3EkVic2NqjX+bmzArAkBvS9EUCwbo
ltnccGc/uYAAD10GiG0MUHSmA5kB6bau0+gk07be3kzj8tj5XbKMkrh+UIPwi/ivVrRvgdH5X0O+
q0ymDwRdTPvYoIr2+rRPbDGnUIZ69TBqU/mgc1/09HWf1ImVmWon3/cpTHQpUZzusVQ5e6UenD0l
T+pbnUpBoghTbxVxbShJw6YrFV3vV7kJ1hZSE6zivkgaQgp0fHyk6s4q/nooz+SoDx4Qhpkh2yzT
acNlUccBAcCoXu9GjLTLpidxvQp67ZClarQMjFB6xCR/1fEt/GoE7VmvOu0R30JKWbz6w1A3aa7E
ravu9+fcCb4PfXdUfZTJWM+KiGnEZ7VMtXvZLfM7r33TCNpnpTXV1x7FedPzfp/cybt1VbqIUMai
JVm8knuusTj+KYjK+lKsRgpAgGBa5E4IYdK+kuF27ctoel4TqykMWolM1Z+3ijZk+HI3akxZO4O0
Sw1vj2VEX8eUindU5aWd2I7xnclTsVFJehsu8jSaop+TzsSoxlQaYyMGVGKrWBWLwjaolVlNOMsh
Z3wfL3oGxfvUOKW/HzjPnz1+Gpu4Z2JOSYr07KZKehZr3IU+1BRTd5ftvespG1ujcC92/XksatPv
Y2vYvTMYBw3YYds7ioUB6JPvUaIvrSKBXVI3eL/F6mVMNVDueD9GdJuyAaylJVgmQGbo3UnA3/dp
WsvMT0+rqoTiS6yJReVx7UKe5M8u21rVHorjpR2ZY7QKEzhmYmcsjpCa3h2H6UqKNFVlcrqyqZG9
OQY3TtY8HXoZfU2OVwtcX+sEZ0AG6dmT/fRcxIOFR9zVFs6gJm87NnULwO+yNdc0a0GlVVuIHcUC
tHJ6rjblNFJsqDr0YSa3HGt8GglJM48j5cYjYQjFTDSxMmXrSoO0JJqqjmVUwqt5EM3ADBZcINW7
3FHVc5Tod2JzF8BurXUy5MIhHR4rhVIvjxDWVvRKhnxFkuZ4TVC2flul4+uhnVhv9l3Y5PCU2ImK
x7CEK8Tz6PS2lBiaYGZI2qkjV+lRdUkm+eO71ad3y22Yv6KS1D9e3q04ZMS7TSoAzQUu/bUgoSdc
LlZ15qGLnmDpr3T0iad+aRaVjxPNQUIjekXH2Mec2UU7ltOnWInTjWgNSbHnVInFJ1aWTsi9LrbA
IDjDdusXFfPZy76yBqRMfjJ3ARWcMm6FiE5yDcoPJfgsMfp1R0vz0U4X9pTrEZwNqQrO6M08Hi26
64j8iwMA+X0j9fajrPLyg9PjOnKcc9FG99W0OXXw2ZQR5fS6iezHvtbCORPxwUH01mZIJsYQPXgK
6ulaJ2Kn7yT7scQ0tkrLsF+JvVS1YzqyCcOTI8XOwxgexEvaUisfIL1SAZxeyg1DCrllKq1Fc4iG
p5HcWRhWVX5Xee5SvKRTUxtTRpKvmzZWH3RcY1FgH+tYo+Ihy5iLCbI6kpRtHbvCoPYSKqaLLlS/
HYZYBzf0o7uX0DBcdhnHceAkCmLf4NKqGbhO/PbW85v2lqAlpg5jxKGuRxPkDQEy3fB8GaE07n0X
avFRjCf1pFprLUZL0SynA05V3OlYYp+uTIw5TBFn7WjGum6G8qpP8dtzA4DUvpT4tcpAMhvN9L76
143fZl/JcErQCXpT1oCO23asbYz+XXhvmNVnR5PSr5GrIn8xi4+aahTLGjLhgdlI85iPSkEGkmN9
CqViIYYWNnU+tZPtmzEmG26QA64kRtndjLnTzsTrmZgU49Ysnt0cqaJU9NyMSZGxrzBVLrPAtB8R
DhzF0DpUn1pbxoOomgpvihkd8TdkblfMLZ6jfv8bIp6hXv+GLOGeSvwNJa6h+yAtPiPfbVduEemr
WI7GDeKAZKEC9rgXzbaM0oXqy+q9Xlffe0fH09405UgtNhSNkhVuZ+okmhQ+yOSkL+RBLk+I4btt
oUTVBmwyHFEpiBcW3LyPw9A+IoHWv9nVvoql8aUuOE0AIQ8xlLP36LjlqWI+M2sALnRa+twlhb+G
l5WAv4u7/MDMHJFR09q7ZgPkmZhhvZ7zHMDoougG3BHEQLt1Yp5iRVu6vRQcKBvZ85h516XYXtgq
WiCMzulBM7JlVndERngNe2hOQPCL09uvB+i2mqWTqqVM8XqWJR90HS3o1CpCDxVPVg6vnW3pK8uy
bCESTB1iiOh1WjXbU0CAoh9SoIIEtopLzzjqzG8ezWkhmn7cmfuRcEnREtvFCCWhfkTRx4JMnYZY
36d9u4yMI99IVj6pN3MBYMfpep8D+r8NPASTlYLOQoDQrbG6Nx07uqWc7r9uz2Nr3ihq9QnaBm7z
9iu0ca5hyF+uvVx3Nx7ooLXtx+lt1FHkqCW5/ap18hwAdPMsQ21agHFUTqBTSUBr4mDVF1L1UMrK
vVdGHUgdgrKG1Hk0QjJUQsWKDk1edGSAaAPU/sE784yBGTv1rrGVdwdNrc1rY1roKrpFI7sewsCc
iGLNEQnmHv8fWstSj8qtOnJbcRnfVFWwkmse2cQ2sVvro8IfgiZZi6bokIPyBWy9sbsMs1BSWVWW
XGHeNK/jwq2u7FaaXwZAluHWLBy+XA5TaVaxrkdMfWIn0dE0Qb+IYt/FcsGBxDalTnvCroNkK5pt
5pqrNMhRQ8hk4zie8WjzSLfvHEQAolkNg7+EVCNvRNOKsvuactcZM5V7i0N9VdWN8ZgPHgY250bp
Q/1I6QIEvyd/Q4Ylr8My55FGbBOLIEirA54rbMuMlcdMW7ljmW/rNn1CC4z13HHVhSLb4U03pMZZ
Vz83zC1gnCGuYgvGDMvr1JmVWXQj64G8kKkOLcW21w43f9IGVdmLFihF4+ykn8VwsSUwFHnLTevb
44RxJqOKqKVlabUtRtK6evLwUL0eg4cL5NrF+IT5xZ6XDpXpkNK/Mp2AAnivt5eW6762xLmqh3Jx
6Wt/av3YT5zkfowU+1Fz6m7Vjlr1dAL8MfL19aa+CbjzJ/s5vYf60eu2XjdER5yN0dGI3JsmGdoN
OJboeNku1l63FT0Fsw5lA8Mvm9OSM/1MtKux/RJ7CPPJZzi6iZEdxZpYVMUAU0WNGwLEfu9wFTno
37R1K9hkspfswo4cytfDXI7QVtKwVMKJ3TcdXyzEsbgpaGcffvmPf/zXl/4/vZfsnMWDl6W/4FY8
Z/C0qt8+mMqHX/LXzduvv32wUDc6pqPbqibLmEgNxaT/y/NNkHqMVv5PKte+G/a580UOVcP81Ls9
foXp0atdlEUt3xvouu8HDGisi4c15sWc/ko1I5ziSC+e3OmW2Z9uo5Pphhqb2Z3D1N8uEvfaqdq2
XGCQ14ohYmEnhT1PS/S+xUwKOocbFUIC4pUXRvqpHA3tdZGMyknn1LqjNsxnDS1JP6HKz9eS4jWz
yzjRQc2NAM0sAJmcB0yKGummSO3uaKRJfxRr2o+1aQTklJTbOHSnPo8mR1dVtnXQZNd5gJTW1Yc3
LSeVt4bvDKt//skbzvtP3tI109Rtx9BsS9Vs++dPPjAGdHxeYH0tiXE9mmqSnbpGjk+kW0zruLcr
6hvTlmJpDCSTIdvoQYdMi++bw9IBG1hU7lGiuLlIdNkAeNNX105glSAU2Na7poGcVG59XH2/t/Om
/FLEZUP6jP9QINe/CqiGP8jqQxzVzb2GaeomQsstttpNHR4VF4uhaMYKRZVek4DnT/sYeA+WXlyV
mPcb4wGtRTwfrTTei940i94cv8/fHF/S5G3XlBgtXYXUU9etgXVU7ZHZ53/+QTvaHz5oU5H5nlu6
rWD50vWfP+jGTm1uWL30hRmRDl4Mn5/4hL3E4UM1QFlg7IOWJz7jS3eXgUWt0nT3Os6vGpzCcER3
vj6WB6Z18MNGfOESc2gIzZw2tvakHxarrqtPq5b6fVRumC9twX1X4eXOFmaVtmztenyu69lQMR8+
EhCzkhO12TaJbt8ZrnIW/QlPOcyYqzlOTtc8leCN51Vrj89uFd31zDHfcQ54d8AY+cGN7GgIDed9
DLd0NPpza1n+oenyo2gBCRzO37e3Z3KeIfC1eerOWg3yIzIXbeHqlyHsWuvp666qpJeLkfuTTRai
8vBBh4CwD/ob2S3uhl5RCHhrmUuy6+lv8aSPlrUcGkN+kqH/bxALma9NcwhOKR7WW80mJCjIjITA
VPb+s6NOu5caLATx1fiPn05/lTgdfsnyoQw8v37X/Mf6JTs9Jy/Vf017/Rj18z7/uMsS/v3TIcfg
S5lVKAnej/rpuLz693e3eK6ff2os0zqoh+vmpRxuXqomrn8/jU8j/9XOX17EUe6G/OW3D8/ws5hm
JZw1+FJ/+N41nfYV1HxvfkTTC3zvnT6K3z7835IQi/T5j7u8PFf1bx8kRXZ+xSKq6AaKbyRt00+q
e3ntUvRfbUVnlgcNle1gQv/wSwr+zP/tg2b9Ksu2bNoyTjy86I714ZcKp87UpfyqqbZNOgIINsNR
7A+///Hfr2Gv/2t/fk1TTI2/5s1VzZAd20BVjXJKxeiBeefdVS0pLMrHkUmO49/Y2v8VbG1F6DiR
OAnpIsYUQ1Kbbb67NGPidQhNkfxwV8ClyGoCzcfIkIm5ZhURBxZMsSoWEkyQnd0XOkrZtJHnY8bV
LJuAvZcFRBKovZ5iW1jdJ2AwHAXQXElOepkCs9XPyTiw2jCXQedSSZkZnqmkG7FZDLiM6kr1wehg
7I58eVeUW2+YLMAaniYVUtYJa/tjDcQ8JqR33dzrucBktTBZSb1y59rAe6M6h+0rBoo2KcVwbN90
XY7+5pjoUaa96qKAgpCgzPj51TF0/X5Q8ZbEMV5fSaxe3qfYMcnX+QCONpIidUduhvK6Jum1utOM
mJBdsSq6xYKw4U+2LlPJmva4LJIfTaOQhk2aha8jLtsvY40K2G+GUGYKsWFqi0++8kqWr+ti82WB
FykD2jL1i41/2n5zKLEaYFZZocG5u+wi1l6P8/4Qb173D6uh81VLOrJHL2/2/ZFicwD10mLfebP3
n7/Sv/bKlzf95u9+c+xLv1gTizfdb1ZFV2CGIJVibWWBAZ6rNtTqy9dbrP3lttffxftuiPnp5t1G
KePHJH46JMs2xHNNv7DLIq+yUl5KxL/CCC57c61C4r7scxn47rCiwxyvfeLC4JfxVYgnPrFYU9Ip
qOhH8902IgNIRzKnXf6wKoaKLrEmFuJA4pCXpiEQx6KdiMOJVaOrOfI/f3UxUCzEyxg6MI2mA1A7
vR8VCkn7Uay2+BflZViNylrurLUWy/kOd3y+G0YnQcfexJCpp41iYccwPuevXWKU2FoTtQQbd8Tx
UBVht9BrKQRxN+01ysC+bsUqJM0ku3pzGNX0ZHhhSkRBwssgNE871BJ+uXBfIjNcRdyALYZYOTpS
iXHX7D9Dq3lyx7yeJVQgUx8JXl82n6MY4FZZ9z2so68D80wJ1a1lIpFNOeQp/l472IPNxLrYwydm
OrxJdhA3v2hji0e47gEsRlAI3LKwsHb8eJevf8agMwM9TOzxZiKxt9N5HPwdWPip+Zfbqh+9r0Om
PcS+f9l0Kh/T47tD/wuH0UgfWzPdvBFHxnTBNUe80uuq2CoOYycTrl68wF++EyTmO6AT2frtu0Fh
iyJ5uMnFlUyesOBO0ic7sVZPf9ll2/sxl+7LmMs2qmYQni7tPzus2pZcP8Xel0P8ey8jDnt5lcth
xDYnjJ7QsaU76ofljliUcqdOV1OxJraJJlfwM9KYYXXZ3vpVx7Vw2u11VXSF4roq9nl3RNFMxBVS
dL+OFDuN08uKtdf+S/v1mL4uLQaSShYj0ES8k9LJwNDGzNcnv5eSvU/sUdYBHMKT7s36puvXFUor
HISKswLMs8jsSEawTZxCrJuU3vz8c9QCxLIHJ5hzfUb97EOX5RnMWTNrfqgcJ9u0tYLpRW7nUWR/
0nQvWuTBLqo+mZK9JSw5QYBUqPPMVX3oNjdDqg0AoAFbSlXxJRxRK7bcYSwD7WSb3nj2Cndd5b2N
yxLJQRwUd7IlYR/Jqo9xgCUioTo7KI2zzEbj5FH4mIfqOGeys3KmIkzgOEsDY5AR+ahKsnkTyxOl
NW1nJkbIqvC/RC7s5aEzN1qF5ZCAOzgv0SrJ+wohctytUosExqg4U1f4BviFROwxA2VumgceEYDe
dw4e6Sh6HmIbXLkdpZBz+mxByNouVuVHgif6UxLkB3moqK7g9RpM67ZlumxrFCsHfeK8yIiFThyp
X+o1CVVtF9yY2CgXpgce8rlNs2ThN5nP/6SsrPQsCPHjjB+zOHi26lFbKt2TXN02Xn4udAPw2yZL
5GSZW9N5zvDXY4lhMR8AQ0SBjJvdBgzauJAyrRHT6LVugq5lWmunqqU61+oMjZ2dfULfDtkI3TOn
RVcDQapdq9pXCmXaLoGrDT7RgjoJES+pzUMaFE+G4faLxnZnzXDtJd4uVPN9mPffUCOnO6kgSZxq
d8P/RV6vlLpyZ7E/jDM39YMteTEut7rQa4Zo19WcVAso8Cuw4/OkcQCOMJkwtwrnS6hk/kytVPsw
aAnQ+4KgCCcLtkxOwFe8dktwCXkQNJBES3uBFHutuPJa9wxrqYHYBH8QGkEOT5c/yxy7bd/ZT6mv
hldtk4/XzUf7Fgdgu7YCpkeNSnqR/I1bIMoiV/ohcygeo3Ii1wVUbDVqZw3AfAYW0MgtcJa5M68N
nN8K0JA299GapmU6r6FazkjsXPlpXG0LksVmAQ7CRWGX1sIHWCUFAVA011t2RlJsINM9eVHzDXNu
j74b5AesnhYjGNS9yrgylL2P5p8Mh1Ou1ebe9lyocnEw7/Ovkum5q86JEYYilSgyuZnXjbJzqvxb
Wuhno3GVVZ7zdViiGa6W+hjkayc6F2HbUsNSQbpXEzjajwHrJLmzIC8MbkfGJRqjONCbicZjey0/
nlG5yUdo8cx/cByioGGnPQGGujZrs1xWwcilUm12Yo8h9/2FLw+Aiapz6nr5kw0qOVBGTLLWKuH3
UUVJOc3QzCqs/Q13+7ixY3uPnr9buHYyi2TmhB1V3xXZoOzVkFoUf49HpofypTcmEkWnx7BYh/zc
pybzUQD0y9jBu03iY9/HzTVOJaZ6g4Rkuxr7gKEEyXkgK3xGjA0ghcG+H9FVwHWWvQmOUq8szVPW
BXg5tWH+vAjr21Lz7Q0xUMlI2g/pATlozMzggYxb6AJmIGmAO4TxxrrX4nPf8fjXRvqwzDLj3id3
ZFWOw6btwHD2+jiDTqXMa6+slrldr8awfdaZj6G8Dm+44ocPBbTMAMHNkhrClCG568bwiJAiZZV9
83siVHCs1Jp+cIvJeDh8Ik9nZjLDx/k0jwlvg/1ilhwgaEtj6QG3qPRipdh7XLDAm0r8VyhVyfDj
/xuYFFX/+DFDJopcPZvhXwBrrVfHonPw4bd1MZN9GXsCGp2ZrPQf67pNYO92m5z/3JlK5PvYohjM
/GPQjhsz7G/dtDhXLpJ6u0YHJhXWKleoT3OTJhE7Xt9lKF7wZmclgBDIoLWm3bbYORZj4GxxqIB6
lPrh3IX4srVAWrcRJ13fj6NVnQBgz7MJPmPlq9pVm1WWQDiI62VR9CdXMz8CVFDm+kSQTRyA/9n4
tBhS9QYk4gO/vhAmTZPPOgfydUyrxkGUdTrPo1GQzr3R24cqCTRlpYKqhoPWJygn+ZmiGnlWMqVf
gfKhDltgimPi6bZ3nWhhtb49H2qcQ2FtkfZoHiJPuUM2wC2K0x5k45MTu+k6V/0NEeQNPCnAVEqZ
3GqENcwoXYLVTiOyeWU8I05t3KJdbFtb3TdX5ExK+44fGL80bV2E4JNtx5pTl2lmVQKAYmjVmWHZ
9tIzr9uxRwGd85vs3KqCCSSp2944M+l9KnpwM4XFd6+LGsz9VbSN6kc4MIj9Sch0Od3VdfSJB4Rs
PrRQFGvHWWVuw/fDROqgR9hfa+TDS+6ktyVZ9o06VOfIDpZDqIeww0E/oAmZjcOg77GswleF3NCg
LJ5T4O7mehAetRFoee2g7YDl1lg6tlb3YTSHbK73zgMY2xGsI1K6uCHdcHCJXDb2rQrfoYuSKQTS
fElK7ENQwgIMw166cXkSADSg3qb9VDqHVrCMrb1q4n/UC+issNFIDPKRvodKQH3GVJ8Ku1HmDnFa
M0jixazEM7gZiPzgET57Iggq2Y4td0SNGawkw7zv22EFQuc+HXt9VsPjgvtIngpSAKAn46Gw8T1E
RnWXNjosFA3cIBWgE9ChDtOpge5RCdx5ZaOCGYna1lJAFDeg/MFEIyvCdVzvMn4bVuR2K04k9aJu
n9smQL6p9wvIZWdtIt3xgGfwhZaJxKrTZcn0BXP1A+m6erSuwuDBTcJ4N4bSCTDaZx3uoa+M3k62
MYcacAh0ldzjcTBP6DbitR6g2DaHgzt90rnSnrLU4mEp58wHA0ZBqQw6vrRnmh18zZUAPrHOjQJw
NMTKso4uPoP6AhME6GKbr5swvbOZIGo4H+9Mz1n5ldIdIUK0M9dQm6XepacGtNISfw2kYjm7rbhz
KNC8Leq6PjtaUc68ViNJRc2vDFN9UEuSE0mxN4EbmBo8VCvMqwVaUAwMt02kHBjEf5t23RuIssfE
OwRq+znveCk5tAE3RcPcMqxdCZX+oKj+jd7HLd/RetWF/teJA9VFu0Htv8UdQd9QMmGhecq2Srt+
rumYXEM9aSbmJNWGbxq8VnA7cYbJVr+3HR/vkOyf3JY4R9+WlFlBMX+WpqEDFx57WBCl7rbgFlou
s0Oej0h3ZR2zfDuPiQRCYKttG59iahMdLF5xPjYwEQMlrhZ6QQWpsPoV+EhtwzkOJLWDzC4Nb2y9
/dJYmMcjnMmBzQfnI3wIG6IHDKfZF75J3Gdh7ot8k8ZDsHU0eeFVW1SRyr52xpT7+cmY0IMmjsjc
zHJtzeMD1IhPeGy1q0qZTp0xsTVm3y+Spv2SyuTV4Q/mE3cXo2ff8cSW81iH3zVfD55u8uCS3PR6
ai8kaEmeJt+oHdU4TU5vjab5SuELel8uEwPgf4xDJ5/Zva8eMEkvAWA2G9wBAGoJOsn80N/LFsnY
pKdR5Z/ZuvIR97JDjEVBQHeUH7gOcrtl2nzcKDGaCeIbcKOQ6xSSgG7ra7zjc/A+JChjGUbI+Kmt
h0+S0a48jUKWomU3iWMHa1BC7gK566aJR4KY1DLnnDdaMzSthP626lVolufY42LsI+BuIis85mF7
MoKvpa2eyk41H7UUe2ywyyXut/vIg7sWvgwAzec1IqiZ7hiE+xgj39E2A3UBNNaO9Rm3aNKMDAKf
dA6lWRSdwo8PrLMEDrHvrxW1g5Xlqicp5xhZTcC951KHCiVTA8PvLmslZqahC8F9yyRj1o23Rte0
7Lzh6Ja+vEq9+BFoq7dOyzECRWKcVOYr7utsr6tYtPh5cXeAVncRd0x39PUIw91/bobgTvYyc5G6
3TcVk7vltMpWGdpvpnff6km06qrhW5f02oPhQ2qKpHy6sey1JaY+RHdZ1RzNRaiozsZDBStV3iGv
KZ06jeytben4d5hpq+rq+u8w0/XfYaZ/h5le13+Hmf4Phpn++yqC/xeBwE+6g7+SI/x/qCLQTFVG
tPRDbvYHGcEjkoBfHoKSLMfgJzHB9z2/qwks61dLNTQFtYBtOgqRQD/UBLb6q2loOnoFRzeFnOCH
mkCXfzU1GWGPbTmmxrwgQoPf1QTWr9T+TVkG0ibrKgK3f0dOoBoKwoS3cgLd1kxLsXXDslATEO7x
Tk7gDTqOOGxvW5AU5Oiq2UvSEjyhdsFVZdUlQDgAqXHOBCcsoee6sRGTSoeoU+DtAcLXTZROLTmW
HqbfMSRLmbtEQ0+kWdV5q9y0nuErXjW9nC4zsydp1MOSFxELtY5DH6Wo5x4Dc58Po7kY5J3KLfa8
9HiaaNQyYiJnfOzgiRv5cmyICmjGjd3k3YKE7w2T1CqRcFFBZp2zbAmZHotiW9p9ttV15OTtgHZU
Tbtny/OTg26TaGoS66S4ZCV78XjoMOuNFslDng9apuV2U3G4MUZ/7Eekfseo5hyfu9zUTY9Shqpe
D1tzqai3jZ8ECy1q2hX45mMsa+MZxry0TAZTXxYVt3tVHWLlHiK8h3WOJ1JDq2QofrLWbSBAeCpl
khYipmDV/hYNLPghgkZabEJDSkCs2jyXuBdgudXDVejgLYpVy8NnCbi775bmkB/LDiWjFRCZbRY8
oygAKSZEICDKomj5fyKNK2jCle/n4QJCzMofh/5Oa22g8tW8ymJmnYx6UtxXRxsgrLLB03nHLRug
eV+6U1SFKJrqwfS7a0MH5ER4WWECcSt5uCHKJQsex0k17wzLQmY2IneuzGw8to1zL1v5sz4prfKB
PBKtXNVM4sKLsrdTrxZDV6p9i/SA6lMXAmg2Us+b1wk+BAQ5pzooJ6o0EWtU2fZa3yNUVlJAwr6y
iWpz13lEJgDN2HmZEe9tuT2S3/kxyKroMA6qvVDxFHPDDkOuoIIRqJK74O6XzGzQqeuwHQFsUeNa
uOgp1ngYiUXxI/KZ1XaZ8QWf1QYsGLmwjH3D4+3HUWN2MJ1mJUu+cF7GDK1cL3IS0eaFmsyzQfXW
wOCCud1/qcntktUkXyl6ScwNUa1qSSafK2sUu9RD5BrXAE2vsgjMSNF90r3YmjjvH4vcL6/KmPIl
SIqNpLn2LCLHxwh6GLAABpcSQVlBqZizXooQzRskw2JrBL6mrEFOMVmUFruqFfEczlobmgEkmwmq
QZMgLGKjSZrmUY3jZMtzBJAkOMycCfiZ9TzwSFY1y0v34JbSdYuNZGEV5RXxEEcXxaNStd2Ch0+g
QUmG19KyCbj1b6MKoQp12xb7Ms+7uYURKCmOVtCuWlx69/4dGNiboLxhhh4eiJ6C/M3Hr2GdpOCj
1a+GXZxcl5CVlAkGRa+SdROX5E61zF8NY4nbxK79j51xdkkV2oDAkgD/VxoxY9bG57k5iD6G4Q2o
4mCG3m/RWmqw1BTjZJUhYR2ePy+Hx1TpXwaptdZ+a5wKs99C0yWdloTIzICsNEZKtvD79ozWnSmp
zIAGY0P4KRtp8d/knddy49qWZb8IFbAbwCsBekqkbCr1gpDSwHtgw3x9DSBPX517bldH9HPlAwP0
KRLcZq05x0wG8jMzt96LIHxA+LVz1eChlddAb+dt46LMsbJ7u6CdbKTC8PQKgqht2nA+kSH6YUm4
iGv1LoF46kFtP9wJUJjWfoxjn/u2avtTqH6o8/IFhXPk4fDfYU/EkR8xlCVteFAcSoxEa/3odTXz
8xyUSdbMx1p39Us2UFxQjeBxrN3gJcJcXGdPeVTj1oqLj6mPTL80ovDUFoI/pox+VeiBNHcwEHvD
RcsM+4oxXp7GaHi1XWgNkfkaQB6Ggkj6MeTuOI2cBwmTIK2o545yJqYUMJTvhkvLm1r2lk7NJXes
XyL5HSviNZuJHMknl2j5VP81EPIy5PTSJgFvDtPeM0gBSo/tjzA2hnvcLUA1MpUc05xaNu4h37U/
HegIS8E9wqvEgNUZREFQ03AqRqa6nPcj6eebPjPDB/iJdt/cdQpo8irGER41cb4PrMkXHWFtkhIU
VT71ktpAm1MDkz3lwoimZBOZL6SXYTyPKjhMyXGa2bcHdPCdMtO3qH2rU6gpm5xA4F0EW041bOgM
1Hlr9QDL/zrIYQ+zGR53UoS+ZJYMmkCHdoSky6zgMFb5cGqRWPiatbUsC5O/q2PSHLfhIHEBpiO5
JmlOPq0GCngqnogEnDwCaxKSc9134drykP92s+4tcRaOSlY/tBPINI2ABljqTjpdM5WIGSEY4Rhe
IEb5kbng/TvDwYlOwpcaNntDVGgPIHD4Maa/2gpU0HEuRH6Dcyd+ZS6ovSBV072thNq9jAzoFkxr
Q17fjLR1biX4pFwhUcy0i7cRdPpZRMSHzDb5k11R+Rm9kkssqrv2gHZLuZpQsZNISNzzPTOkVMkT
cJ/iVjFOpSSFTqFEcVOyIT8qiUCM1h6sBDt61z/Ndv1ime5zGnCihOm3qKQgOjrDN5fsiJMGzmqo
+iX2oR69Whh7hLawow33WMcViW/tkXG13k1Ke4rn+uoMkXxInXMFRdSo7ebeHSZ9U84OhSabxzWz
u5uk+wAlcnoIevBE5gSve4IHGo+1s+On9l41w2PfTQrWSc5/F4B5XnFisuYYDnGgd948GSfqp3rZ
d0A9y6s1WH5ZppXfFzAWyoEGm1n9Ki0T0shY/qqp3noC26hPa2nTSLPZYazX6CyQ25VOi/Ij+k49
5bnpgfpJ03wMWYDEWYIhz3X7LYnnoEDJeFFzFUQKRH566bRi6SSDAfalStKEJuSdLd9iPT4E8+j4
wGbhU4YHC4X7VW3AlsZ6+F7bdruLNSU9qJLw8HIm8rcMcDjm+nsUxPthdpngqQq5+F9FQ1KfXufP
Wmp/s0AY88KeOCEICA5GpUXbuiv0Ay0JYpLDBfupaZIsnw9LmYc3mmU/UPIX+4asOEM3zqIeCO2k
27BVYXPhlnJfJCFwduyICz5jkmzDQfPR0jKNWfprnrHuIjL6I+nUDkQF+ag1ZgirLoWnKPIxnzoi
jOTsw+UL/bIjRWSujwjEu0sItYgTlUqySzLEnDBytTCWSenBeWRD97krR7PdYATXq0+k3MY9NFWK
4VTYR3Bxp3nqjnkcPQBJJEa+sj4qSe9Aa+aHmFZAbIX0hjEPVi4jYv0uGuU5TTrSdqMA0jK6Lai8
BCdMdnTXmim5H9n8kBHauamNxHoIHO03MLmlYSqpsM9EdLB88ognSY6gt7aZk4x+GXyDDOpirklo
NnbFkdVKdnG0kSUSY108BA1Oxzrcdi3B4A5uearLNCPqJSG6aUiBt7PdbH9SJB024wDYE0FJRgSa
Aj7RkzoRiIqufrah/m7qpTi2SnzNmEXPWu6aPoExtEOuBa4hrxjmCqosVJK6vmo40/DjJY/Q6gGt
PdCVzbediFlSZmZFbIgTe9rc0KFFZG6DQIOB+DChfPdJjwDApxq7plUfy1EW9x1rHztiie46zGMD
nUJLXwb3xKz3wDAJLHq01EEjz6N5sA3r4uTdXZCCCS/l2AMXEEwvQZ0At0EF4IJMo6UklQMjUr+d
27n5npv1N5a8rO1aOu6GJAMZNu2tLyZSlTXF9UzyMCrTqJ/TDqB1IZP+jnoqvVBDcfh183njIyD2
rL2F7jjuTdm/jGQdsiynEBs7BOnNXT6dpZLEvmkYGzjk4ZE2N23phPZ2pvxmjElYk/f5uyWPdg3m
1ejxI7ZgtDAfzqaOxYUmtMnfvBkAmQJabcBXw/IeXVQzrYXsAYnFxtZc1mbKjO13coh8VOz0mgQq
neKqr9/rCvAW+RX9YQ5orRtKGG2JfTU9GQyvZmzvMancTXaSUELOh7egSn7IhTFK7sWVfsuv3miB
I5sCfm9u3UjgNS94Lr0GijvtTXo9gdCAoHAX518ZmO1RDPFna8iz6nCOpvwAoP7pn1F2UXKLt1LK
eBcN9bfJmn7pdfrYJiodNAVGMXyMS3tH0MC+qEk31CARlm1r+lbS0N9XQHar0Sf6hjUD4T1vm6Mj
Jua9G73FU9tXH+yiHoScXgdCiVRyOnxdP+dZ/d4pA3EyBQk58ew+5jLcW4CZNrCLoyWtntQPMqse
ReU+WmA1HCfkE4YyDE8cCQ5tq/AjUPqj22ieha0RvTTruOFOTzOSCanMuxK1ZeacVOA2cR5BZ5Bi
j/jRF604iCD6dLWXcSZZj92bHKvvVZt4mnBfTBv4ImTj0X0OJvcHq8/vtmQMMQEKKdV3HQ0i+RGN
QBHJ1OKoGXuD4jZ3DH92cJtD/VxE1WusyG2lDJvZaW8kOUt42PajlRA7GOHlVrUiwdVJePKYeDQO
2VNLOHTZJcnyRdrgS2FAyyAnLw/0HJjESCstulRDcyP/5w132iEZQBRIhOkBI7QSbDN4WWoR3pcW
cZLaSEuNcQHraMfpSJ42TOSHUtVe6R8cMsifTNoWsi+iosu7WSHxIa5TULkGdKvmSvv0psN2bMX3
viq3SlpeQiIi7FaBxWdu56qKL7R1imSnGepzVKiHPmFU1o5BiaFoTszr2JjvdVk9q61+h9jrvk+3
OmR3p7K34Zi+k0jCeq+2PvvcvbD+1b00Gmmgm/2PsRa7iSVOSoel0jI/pa/k0Q1yBFRylnYiKe5t
+pA4j3641viQBSMVgYRtn27fLEf4RiWf41j3gIPk61dToAKwXGzmzcGN2LwTeaDo9VNSImLTBvqR
Iy1VnY42FvbTWOqnzjUOETBpx9K/OcTgeAlj+8CMtHzmyuA8Yw7cu2H0HFR3cqg+bHUfFzBtAikA
G6IgQbF3IyvuNZSwwVu5dQPaPcRKUAZ5YVnxSvUiYxnF7lmJAjyJ9LaSuNiY0rSeHisRNWcy8QD5
dSldojy9pbjOj8bAeoqKy52SquoltlpSCuYWGy6DBoEEcpjZR5U5MQh8TZkKK0+6KNro8MHsrT3D
kXvmfuJVjO4uDtXr2FMBYOJKSNfI78SgPMWlviMGvoFuZ97wazY+O0BIzBnZROkEJiUcL3NqM+4S
l9OU9a8SRj1rG+kZ/IZmMtyubW1/c3NMlSW7iEgMMwLEtuOUcMmrUub7jKSOlEhPvSc1QVWjD3je
DzECpCAjokHVnIsB0ZvKFcu40LgnwKPf2ffCuWtqlgVJpLOZj+5YO37a0vgkA6xtWMYlA7OF6Fzg
bbW4h+fdb0a2aJsxiw+kiXxWMYnTuQlEkALf4Gn5sIvc9laFdeR1SvlNiAQUAzDyoFU/G2WYntX4
WjtBuHEDUhKDzno2Q+eOqe8mjQSGuGrv7Ul5FlK59sbwCpaS3idKQ3bK7k6BGW1bdPn7cn7X0rpG
ehmZu84hXKLsD5yXO3riNdFLIHaHAuMvULB78ITEGuhgwqtoSzpRdFLSbCeDJWaiHig3cd5ZWtvv
o0p/N0oUmW31AxNfgO6Zzh1Iq6Oh2tsEK62Hj/ujDDCYDEDoZ8ieLtGXahh3z0VMJrSbACPBNI6g
ir0NHPxwRvEdkayGDBQphIFWHWN+ZlTnQgsIjg9N9u3a8DNP2orGN9jwaG4ObcWwoVHq3IIZvRiD
XJj1Ovghthzl+ISaHIN6DrWl6N41R0eYw8IGCIA/mMp0tDSCV0KrO08RBbauD96WPnQNTMMbUtqg
btv6qBy1g9YM9+BZIERYFCfRaVbsKH7nkNBQnNTsJC35JrqU/cLwBPCNZNQG62hMvCOpFuxKhsw2
wJnPYqdXykOf6YXPo9NtpLPxyy0beVeXHnT4cSj0rQNzqk0KG9EPUrbsElicuQmT7WB3GS146zCN
4gSOqdnUOewuM1Coo1DeyGm2Po79z9IYRn/AYsDMPVCtMu7q3kQjG6qD75qoRfWedQEg9A7h8iar
2vshaW72WO41SrGbYZTjtlYQ6tY/LKRg/IKTnwTN2l7Khg5LDmGXgfUrJ0BqN2QB0VOOnZxlpT7B
dD6oCtIKOGu3Tg0fkFndBw45z4Fr54QnEQfLLoe14Nh7GkY4IpKTW5WZP2KCcHwnkZe4DO9mDbW9
3iw/UeSYgGkJsCYaAfwmzD39OUACMUubF86IFpqye3AfxLomHckXxnOvlBQHJuW9UHTDz2311Ekb
I3qN+AA58B2iUyNQql2sitoTSEpa1Uj3mHRJOUGH2b2WbUg9NhRbSFj51kylZ+pG6xG/TKR8qJ/6
dhsNjftTgSwiZipSIgkJGLNIGKOgeghkfghs9h3gQgAxNyP22C7eVyGuE1vL621hs/gdwXdE0vVm
/VgHF0BLm66pfxDTqG8DTuVly/TgZpN+speLsK10hPCZhWyovRljpx1i5GhKmrC2KBEED1H711ET
Lp38RfLnBopy4ofCjpC9Dvpcap/rRR5l4jQRh3PSp5oTcL2xc+PJ0w1+6i1j5qkP435nULAiB0qv
T2GvEaQ8WbuyRopeFUTYU5pBTBNX5clcLowQIsWGfPbyNBElgH8iJKWbKgybjUQ7mFM87Skn16dq
lochzydwwPhVDGlysRwNHYsaZzpmFRNYJiJIsw+5VsfJtk2bM2potiLru0ca2nS4Hr4gbjbzqck7
qCV43/U/sx5REl8i4f/tNlah/phU+qG1+BJlTq764JLYPTQzgWWETW0oQ+unQuh/XUTIszw6K98M
DUvYuPgMorwk23w9ROiFDwCEV3Fy4iA/xR3zT6FblzpWuaM1UZmhqN7zy6tORBDUuIFI1NHQV3mr
62y96PnVbAdd/fi6SbecE6vcal+jEl18NXzg60U1GX8drVeT1e62GN++7hhKGhjIewmvqhjekILu
2UriF/vXhdsYIf6y5XocI9EhoZi4bX4FTuviY9F7yJ49oJCWrNQu1FMfFAGhvUF+V4ashyVI/hGI
O0t+OKY2vn9yNuE5IdPQeo3Id5kbftM15PDljh+lx1Jb/C09SEXwn5vEVRQGHhjPzAQPecHEP0y9
+pjBy4lJH12QjWw89VlnPgVGZIOeISWaIq8gE3obSfFr1pXuUBXyyJ7AuqA52RMrhCqdqpQyPukh
gbg5q1uqkGITYhMfFmqPhlYW10z+MiXtsIepsbE5Kc+JafyIdSYWZF9yl07JMyb+6qIgTaw0O9oy
Rp+mcFwmAfijlj7oW8SLN1Ki27M6R1utnJpdVRS72anJtx6N5ADghVnVDsHhucJjmCu9WaI6Q8Qy
wg5TD4U69UQjy++1kr+oY6tvE+pBmMX6IX9gn7jg/SsAfEHPdqmxiUcWBv2gvZL0XJQs4vTwk71v
dqsULd6JYEk4y8DXmoPfFNXPWi+vrXofmvqhNtiqEHkDWf1B5NZrqnVykzbGLwiHTw2b6qwmlTab
siPGfkqfpCOaGYJKQ39JaxfQGFza1DkKEzYFazIozXJ8bif7lKTPKCiptxjDNejNRxcUy+Am90Bg
ifMqXynGs99Has5WsniZTEbcmYhN2cv3KHdvy9tWjkarBGyOLSrVj+LkZ4G0lpy+ikbc9BbU6jYP
wF4oav5kmfY3U6GDIynKIpl/A9JDttvc/Bwa463jL4T5TWQHKDGj19vv0UQNu9Sfmg7JZSw2FCoJ
Eprab8tf55mUG+5SIQhQmbsPW4Y3l+hgq7T4X0YMQ6wnOnmfhA47N3OTq9ZzFbD+mfl5ZFVW7INK
fam7cU92J7vEuP/ZDh3LK/a5VMCZK/VjpZqQmLtnIKbB1lKhOLEHPOp1vI/RXTM2MsvXOQzLOP+V
miZQqVqWfjFtkrhsiI9pmC3B704BgmpDm54r3f0hQms+txU1KK0fCi+diC9UJkFuy1Cz7iP9tlOi
horD3uop0zuKbXlG6shDHcXiVlDFRHGP7JBeBkSEYps3Xe8VM38C6JDd8tHRKDI+6nTaSkN5BwTF
LlUPaELYvfWmiMEPO/Gk9TBFRWnekeq3SSTRx2BBFLa6FHyD+q4RRrxZvo8G1sqOuE6XiOf2Tpsc
0MjqB2Ol4Rel8V2S2MVelr+5buQmk9OPtCF1T8m2od6E+25ACGsGzbMwUwoIk2BhY1zDgtyzYSB9
gXoNmsXEumgU6w7CLtVT1iWfEwFFUKAeYtH+tlMKoTPitSlHsx5aCowjl9TUlEaEyrfoG2OIY894
n5HKb0oCh2vTvcxu/Rj0xs8hl82mDai5lm2BcJ0wS5OD5S5cFeQXpO1PvVVhFJuvIuZHGsSSn2P5
2tja1Z3ksLNSSUSdSVJi/comy/Xo9zteiNnJM4cmOboB0cApW8o8t54Xfz4nKcVfd7DZuaFmt+16
ayQpSvtWsnTGMVF/V/u59i3sE5wnfCVOc7bs8puqWPeEt+PEmrdJNH9rZU2s63DtyEePO8E762R8
pnF/JDRSO0gRPScRBiFH4GkJG5p3Dq6nMJxYGytYJmNio8uU3ZarE9gsKIzoJEs4B6rZb0pkhDsS
n83pnNqE2DTivWYJ1lqwxzDzkSvlPNau+AQGviHe/a0w+l96OT9U9c3Wy+1kUgYkp42KH3eQ604j
uA7elhN+iR/rY3dLTPXRMJXT2JI+GvXmQ5ravjIlH60MD64od/zXZr8X1OLcQb1NAAyXxYLuW9P4
EiEi9pJUeczTjMzPT2VJ7HFkd5wt9TjVCbkOTUhiokbzEC2sQVTUbBEdrldOhujW9QNDOaRiuqdO
RbCQWIw4D5DA0eIKsvmM6/q+EzGgGzVN8QpA5Gns8jFqyaTVUSVoM0tuU405O4WNL0nFo0/reteb
2YsdjS5d1xCIXjH9UtxuXzoY1UZqKpvRoshm6aQ39Y8tQeYbqdrEDjfgRIrgUWBJNaah2efmB/nu
1UZY1g+SN27DRNe2qV+SmugUCKhWoYB7k6c4YlQc3ZtDNcnoKBSFHcJWurAfJPKelMl+7xznt5N9
qiVeAnpnzwXaB2wyvlqQspaWdN0b9cDgSmIBqVGbUT3MQ/NOGZfNopOwjYREw0CrFPVHEuaPiCmu
jQvbtTJneKBB5svcnresQS44PE6qaz5bqvmtwiQj4B1sWFseCWrOgIna7/CZagis2aZCSlHRhkHn
GtE9S7d0X0+JJba0Az/UnpJxn1UviYRbG5Pi0P0gV+ho6anXkSmX8TthokWSK6+QbEDg07IBUlSV
lIm1mbqkUy3+L41ue0PKXDLRE6sS5JTqTIm51O8cQDWTar7Vs7p0rwIE451foE7o7Sljl0gvRSWM
uq6+J73EXdSpnh7HVyNqCKdK4oehK36SHkTr3cTwldXbtms/68l8z+vitchYFvTxSy3kdxP+80YW
4wNrjWLH/tFmAohHLxvSj6gzdi7diQ3lUtTfzafF9xk4o86PATNYqW2dTEsPzvQUJkr3kJTqBcKn
rtY13uLRuGYB+nVmmgL0mJw9ooFOpQG+nm+06nEkQ3jkTLAaMKtx9UZBf4laIyO27uhLaulHV6MI
CJgoaIsZO5LS7tScfrHJB4OcgFQnOdC/1cPvrUIS7VSfC/JYNuYiSkZCcqbyerMUzIt2dExG82PA
rcRH/exM2gdFs8zTBrlXXDQNRl78WH7fQRnWXktKJCW2yst1gIGjKZ5N1T7KSDL6CLpwgzFdiAvO
SKYRhDrr9sRQ2h9CQt+vbZ+yAdXJpK95FUt5LRg1IWH2G5GzbrEa8xvSgINZYCFThTYdI0rG63Lf
7n7qMFNhRikEeynaMjVfCxmwUMGB4WGs1tLuh2Lyv2gV7bNtQo/Ed+CO2DwWfjZCHk9vLBdZh3ZM
ed5BOeHMeEn1ot8RiWKxsbqpaRKfezolBjl05TzTkSlpkJbBsxuLNzWiLxAG492UBq+dKs+iddKt
VrfnoI/IkiiqX1NdMGToRLgkMwbCNMegk55LtkNUFWiFdJhDbSNB1WR/GHjkQBVbPpHpGoWkhBSc
8VDk2takw4+zjMSdiDLIhu7BsC8V61s9x8OxxvKzQXfdeXb8rdbna88ick9ko7px9fSBJRAahcl+
Q3hzaObGxaQVNV6gEp1aGvS4e1hsKhkVWX8/UVyVPaHRowopjXIFhBDGFb5cmOFK9FgTCr/VFmMs
QApRhtcyat/0OdG2w2jMvoIwqXUNKqF2uNcMQtTonpzcEOIJ3RvPpuNKM+hctewqyta61wIJJMAZ
XzgVcODXN90ahiOynwfFTl4GNSuoWzPVxgUTWR1022REz488jBigMdNYNfOXM0QdC7RDwUTdp21x
UlT8VjZTnbLIsxUEU4BNMXoU9aEKj/M8xITIYTKvDdrzA+1SrTMH6gQCCjLCEMJ17zLqVnt6zupe
aumjVREmGKYJlq2jm943bLIfepyKYxQaR1pmnTrzlXTA/UcmrHyNWg+d+WjihtxUqrWZqwStFNW8
qs9ZR0bqpnHHl46y0KAXj+T2XmqpE7SqNq8dDEjfsN7c6ofo7NYH3xtsVD1+JIPqsTAo00HLhacV
Do9B+uCU4XmmJoJVaWCBWJ5FjzE5m5XfzTzTUooHwbA8ul6py6Nl9b91lyT6LJj2ZqK+mMp7hn1K
hcEwEJNxNshuoGEWX2YtRLaPv4jlu7GNceuQc/9qWpzWhVvRwUBPMLd+7mTFThGR2PVVeBja7l5q
IKjNSac4SC5hEGlkwJpY8yBEzJvZUBkTJ6KiDOYQvjXWNsmx7bHmRBRRJ0Lm59LFcAJ8APvR3sGW
M1Nwb4Vi75xOfhY6bZm8Cp6G0X7T9PGVcsRLX5BIjBam2SvQUscCxHg7/dQaKrIZ/Gj8EHzdZKZ6
eR/UDBPHuVLJX3RI89GG0PKZQzlNs/aWCDJkopIoKzuVu66wjrVLrZ68yo85Y9fW529Dhvwp6N/b
CNRx19CXr4KaBdVwR0P8bhrpHKg1jjt6s7YBjK2QjpcGdD36ngiige1nOOeHdravTgxWIZ+l5k1M
2Qcx61crNFloUeq0MAXjXZeDjqVl1D4hYnZemml+HpKmrYThvtReegKBSZ9gsZdmebEzsMk7WX5L
rChidSYf3EJ/kvbPNsEO7ToY6gNK2F3/JhIvqJr8LrNgfizcjxnJ0sa1s2wfBPPFUDHhEZGETRBn
Le3uQ0reAIYhauktOFBHU6j7bQc2Ys24JTrtJY4Jpc9JoK/MBrq4Oo9YkbygL37XBQhptw8134nF
pzmNZDDnidjKWHuMTLXDZU1OaTuJt/6TXIvokNZ0kygx9rambqwpo9zTseXCZx0FbGnT4cWx6rtI
F/HeccSmm/FtWzUJFm29d/P5SehKegLyEbPgy5Jtp1em349Ru2syUhtQyUBp6eisFQfN6AaP/tbT
HAbY4cKr1VBZ14L4Qzh6fJS6vLYK0ZwNrm8fHD0A7HicCNGw9m4h7UfFmjwh1EuiGFABKK8gp8Qe
Xza9F2P1xrx1oJkTbMtpkAdLOeiV7Bc3JA3EBKS0IenhhtXWUMefq/r4L6Dav5HC/gVy+yfu7X+l
UBvtNJLl/1mo/dJ9RH+HvRl/nvB32hvxEPDZhGb9B+1NFaruWppquo5qopz+i/Zm6v+laroQ6LCJ
kUPWDXn0S5+t8s9QUVrjs9V06/9Pn+38O+GR/xqibEM1UI4bi9z7n7i3siajsmR6uhMaP/VsJdzY
C1jnb4fC7tnpyqVI++fwnw8g121RwjAZtimtyNKeb3HE8Ny6JRsCGwuyGNxXWVr4TkvzEk6UPIpJ
uUW2Nhya3mHHqAwnMzCdraLNv8cSanmBXtPTJup44OiSXdko6HTMGQ3PGGKMbPRpn9jhfT4PPVXu
5HukzG8RYVKbLBjiQ0UU6CbFG6nnfb3LCRQnBVtjO1ALOD59quIxXWlAy5/q5C5RzusfBb3KmZ/W
QxKqMnkmxXDwycNAdqNUpLuvd8ULbujPR/G3l1nv+tuntD5qvRGw3z5e2EX9ijGyF7gRzTch39bD
YCEemaCPrOWO9ab1IkX7c1KXGvj/7TZzxSut92QrdGk9JJspBQC3PHO9vj796+p629fbFOsT1+v/
cfj/fvf1hb5eN1y4U+CHxmM3NBVuYOBZ65Fcrq5HX3e06UJQ+vfHAbVgq/ePp3y9zPqU9Sr0u8hT
40xle8dLf73+eq9mCZJr13v+9op/bl0fYIVMSZv1MLZBS9TRn//sP/5PX++3vtY/3mq9Gi0nhUKV
GJPj//l7qtHk01+vR6yTEQhR2q+mie10sV7GC5dpMJOlULUcZhlAH8Q18Lmacr/e9OeBxXLH10P+
vMb66D8PWu7+uvq3u9OVz4RZuwSBs6Ca1kf94+XWq//z3etb/O1/GXa0mxG7lpQVM+bWZKFGrajA
9ZH1CnNyB6WixM/G5c/1FTC4Pmh9+Hp1XrCFw+N663rD1yvNYqEQrtchOBSn9ejrmcVKhfp6jqP0
gtIknVuyE69GpdSnTivQqlpfh31QNCeSzUCDLTeORU793iJ9ZWCxg2UiNXwJGMAf0P/5qfmQo649
rj2UlS5YxO3FnqRCFjaovpmdOB5r0FRrW+fPobZ0gCw+TchPJSDcP4frrVFnn02ML/v12nqxPnF9
3NfVv73keuN69/rAr+ettwU6DccyKaJdHc7UpZCJfrKoIYEraM5zXxqMFOy2hbXk1mbdu7OObMuF
ARiLFtk6tK80NC3HkEw0T+eZWD5OwxL5Y9qBOJD56qdTfT+b9TNS9Mn/A7VauVTCujR5yzY5oamF
raOg78jR18V6WyGMyi/1WVLg5fOgSV7MWLsTBvbG+GYmdcY8oaHXRTOxD6NhPAUhF5nQ0NfP2nOc
j0MO9qVVT4FkLyysBzYqRLc3bPUwcBibeKhjlD5czalWmB1/hS57wAFjOsMAGmiwxvQQvBT9HW1c
OpBr089uancfsl/rYB4etf7VMuSH4fQausewPsdFT65426QoVTtmCITwu1Gbn0BneCgA1UNdz+3J
Vev2ZCn2X0et05gH9D7e2qd0FvgaCRoxu6juL/4eMgRAfisy7+vGWKpXY4jm3biMAOsF0cogHv91
dT0iJ1jbGbl5/weFtjQU04jGnV1gHaL7i9BBqOpJCa+12il70YjKZ7vGT2AiDNgTITpGEg38oulv
uiuHPyfi2rP8Ov3Wo/U2oNZ0pSVdh8xWz0pZZiyGwW+uTUSrWbqsX9fXoz99SIBgE2lJ5HrYVODS
yl6+YaNiwCuiZIuSnuuRw11jHfCtDLr0CtPuzC1huWSJqLSLemdQNE+dzfH057CrD27f6sdonnfB
0JinsKGaEVboApbQYScq3FNKFtufi7o/mkvJU/R0vRHro4E2ZtOH67LoHJa25jgbLdWYnZLizNga
/JDHTTOyojlo00Ob7KYnSntGdGyfxncn2i917XJD13F+zQ7K7zLahwQo5qi4KPV76c+YQKtbLGnd
v/VoPEafoujUv21/GNU9qggYDHrkq9FWjrq3tWW81dutxRZ4sg+0IuL5PlRvGu4m82cffMh8eemk
8QzQAgXsP797HSK/UbYokHLj0rPryEC4nnsHHAhYJz9xfVG+RdMxn3/ptAktigHRKaa5EB4pPamK
l6IsAevlyN1gvgjzYKK/MfClfbN/ieo4WS8W9LIei9ChSe5K8RrBeskuAUgB9sHT2UwvRXTXqDSs
Drgl2m4LU8KE5MRemwwKkA7oX2wdD97iI+O/Fd/hfundo4JEfvaU3yN5p0TzbYb+rRl9DdBKegmq
a5Rv2FJGSBX7y+Q8Ftl+6L/BP9wgCqm6n0LuCbw926lfI6mTeys+JezhR7/IjpFieQ4Nhv7U5acw
fbTpS6E4oZ8pT8I5gFCk/WB8DLSFi3Kv9qcqPRI4mLdHgkpK9T5yvVZuiEnNjOfYeJ2BpN6mcE8N
kcASqvTdb4BU6lvz6tBjUA/G7wRUKeu1q3aXUyzJDoG1xVdDzYRKQkYl8BVVlrsdrmHsay+I1lDT
bEO20+B9UO52x0kcR2NfRcecCn7zq7O9OTuH5Z2TehoJBsFOzBdH/0xm1pEMk+B15ovqPpSKX4q9
0+yj+dTYt7Q/I1SVM78LA8VYQubd7zJ8BZZE7Wo+gwDj805mDBqESGwzWpq/EXhQ6GMMUzhNx+hU
haQNbwVfoNzP1dn6jXbAtH7SV4kI0tZ9pztpv9FEF+mRQBG4IHxgfE4KUuiA6ho2PvtA6FOCAxGL
AMoYUE/Ys97L/myN7Ep3EMmmzkNXZblekRCtuiUCfDA92zmr3QFxBaXoR4tQDfPZBRyjHmggtkei
oAhwHNudXZ4zhCkNS4eLjSYPZR9CjwzaF3q+abMd32ngNJvkoP03e2e22zi2bdl/qXcesG+Aqgtc
UVTf2ZZDtl8IO8LBvu/59TVIZx5Fxs2s5v0iAgQlURItieTea805poWO9KGWt50vLNr2oAEYDlf9
mj/TA8wD5aupt91I+uBC+gyB/7Gr/YIWgCwuO/mxSw4GpemrLCxV4VVMyXU6By/UKOAE6e1O0hmB
28kruLmKQ8FbJ9IlhzAkBo8j9bRRzWAGIhveihTKPX8pqSsVkyRGm4QCzF6enDv0OxdltGNdGuxB
oTpD6+wQlh91so48Ct7StTHPRCCV4Yb64shc/0dOw+rZBAPoKCc6Pi4lcq7N1oLsZ7JWcnXVvUbd
QjfW4UDdf5Un4PXs7EWgtsKJM18oU2loyatUwjr0bXQvfOZgOWzjaJ2UfbJONxk+PxhjnDebBUVt
uGc06O3esNmTQFgoGfbWZyZOiBjzffOiKS9FszFip940j/IPV3GicsOuGZRiXBX52YkgCfbJrdZm
cpCVhY6Iyvae81sFNyhYKyC49mLjkHpNrz11bRoiFqdiqSPo6qBjgvpogtNoLRtaj+8xX1dRE4gn
rKvg1C6sUgbCYwfP6S05oo05q1ci0cdHP8B/sJCLN0U5g3tqMur4dOclBzhUWwCEPUo90Jdj6e49
mhj585CtCtMxhL0VP7RU8lBiPdC4ldQN0Uu0ZoZ4AxHolvD5f8++GftY3fQb1SmfUjT66tZ7GPf0
KEZ0gzerss1hDcGri0geWCQcy3j5XkSFQpYTpFR7rU0FQDKn32vj1yHHSGAUzNF3yIWrhtt4vKoj
AOyHjkkpvj3i1UsuDPbU79D4km02x/fl0XAC45c9XRv/Oow7klcXdW0H5JLFjqGv04buzs9ueG2B
0jCfXAT+LaGk1tb03Ukn720Koa24UlpbjNex+Ug1KC42kXvQ+03LmQWejLgMinfipSSUCBHADCfi
UkhsNR2VfoEiEUpdRTkTWSzr0qL9Yb6zl2f/JVD3vHq0Z0Ljo4hAMEKAwZX+zLp7BCYnycuxdlCO
UyZPmWejNnIo99cfSCwyzHTrqFleRdyAGH5km/iTlWFzqH/XQju/5bjsLpFTbtUHJVqNq3BJsOeF
xozy5m4IyM3orzn80gwn6mzxB0io8Jt3JTxdfDKQKDrsOTV7ar+3nmatu8Hd4D2rF/NHvvGO3vGz
vNGs1U4hiB5vUYIwTG1Eg8/cEBwkkgvtsVr2trtJbD7TBc7Jhb/SHr8vPnOn+V6t9OWW0rp8UU7g
nC80xHH7Rc9qNx0x6S28iQp69kV50x5b11aMRaIu8eS5Vx2XQu748ZFNu2xVtVscQZiXsqV7cemH
yM+glcxwTTyS5tpagmVo4fU2ZkWGUBl0rpXXOURuEpS98UE/vlXr/Bw4mLNFce1Vj0yXskVKX8or
V4MT7ACZ2gjDwHeV6gpLzAg+2IZ9/mEtCnvchLLTyCvptlXxEL/R/VAOg+NtQMtVJ+G7+A3hTYsu
9d3jMAA8/qBtkgfx2dtFR8TLPnpU3XbDE9Ec2XO2DtmrdfBgvtIz5THplkROgaYJ7fPKc2hkhilF
7y0yWg+aEsM24Kx8tuEyeKigvNUIrRbaje4hvzPuEJ+lq+zZ7ZP8rTqlSzKZL9oBy3p7ifa6rSz5
sa8aLDZ8aLZ2UA7Vqb2UW3f9JmSL8QAa7aSszMLG4spNy3eOHN7A7nBLjYe+XZRXrAZYcfCVjYjd
n9gCbNKCmc5BW/mv9Rbnc/U+OObO3b1hqD0kp558xYW5ZvRxQPd3wJ03rojitSNbcGhQL2CaLsIj
ZfUFmyyzY7yyVrIdXuot/Kj8Gp3yq/ASPIIofQ+vtNGuxkL8WXzrnHyrLfLlxBN+9W5omrWldQWd
qOPLxtzDrwd77ZL8vo/6xpmMnw6fML4WxEEMED2SX6dzeHcZH8sD9fd8G52EDZ29A3qkJWRPO11b
l9QOVsYrFg+yZvyjXtrja2NDZ10INmcoEQ/wQn8VlA1iAi4ur+Rg22tvzaBkG+/5OXwLr/Wh+xmd
zHV7KN5jRj1Uvl7Eny/JKXgcHPen/5r+SDYov5ecY7Q9nvYjVAUynTl/PjVHaNar5k18Ri6RYVTk
i684qILFVfxMl2wo9vbwLC2qfnG1Ppq3WuabjfbFQ7Ix39Xn8nU4cSLkBKm+l6/hd9Xu0F0toRns
o738rNvtpXhQnyMHZe5CXMtHljZNQt7gI49szj4rZLlLaoXawdjoNsD1l+lHtxFufTqd3uAMcoYr
3lAeNsdggf2KPUkepE165pK4Kz75rWbPNAm34z5cVc/jnqDMRU22n5MduTpFn/Pvvr6FZ9oi/O85
ipb9PuH7CkHNLVDUKq4dZHYuQpy1OZ6DT/Qp9Y3HOJiCZqlLe5M5Ch8NWjIuWHxMAjLWRf8xfoRP
gotexXZpJbUrehYqSjYRICCHifAhHjkv09FeEXzvcuimF33nbfptzxcynPof5SuyiWqhrPi9p9fJ
tfrdA6JmZ9+E87jCjLRBMd0gvSXTWPzWKS/RWtx622BL3wWFSbEaHWUnHJVjnQWO8ZjQaYZNu/St
H8DuALMmmH6s/hLdTGOhg+B7GB7FtXEe0Vw+RMdyz5BC6yOOFfE1s0FnbNzLJyoIPupJ6IjmYtkx
VN6F5+BhvPXzCXA+S7iMbrkQqYvqOfvEUM5JhW7NR8MTaYUS7cv5g8vgR3dEvKR+q7fpEhMzU7X3
+lzsrI8kdsgI7B4tJB3vrJWv/ot2aM86Ll9cmwcvtKvHtrZxDvK9t0/GTXwuz+iao3GNwpLxwZv0
UbyxiyHqB21ZfLbDYbxxQWw/Rr5GQufT6WTMiY0hQnesOC0NjrCQy8WwG5yPdsMIj7nmIxzpJaBI
zhUIy53yzLmUy+TbmBy7YV09x2dOefG5IydwgW3WLhxh3yBMOaPk5ghlCGRLb+IWEb9+sBxzy4GP
FxLYh4PMfEMHfamvrbO4Fk/ZpsYbf/VuiE2Xww7Luc9p7Ju3+SA33YENS79sAyX30C5w89jhmf3u
abNzkhTtfsVs7FZwxfkwfoyv9K20H9Krdja5docr65Te8r2+rfc+bshHGq+d4TToBmhYXhgOUofh
R/vcb/Dh2uW2s8Fw7KUnc12sGaHyyusL9o1HxhTdpzn99d6u3ZPqu2k+SR8cN3QrbYQHm3AVPgUP
0YO2xzLwiD/Vlm4yPwESroUlSWocmQ8cs+43aot8geqnEizJthS/De/De34pr9FjcqoPKWdB47t1
9q/GkwTxwh637o6o3pP5QGrAMnz9CJfCY79vOZyVzfQPx5bfLYLS1r/J7/FF0JwQTCtkagT3rS28
iPEGzSKhgMxng8WLibUp43Cp3APUPsbFO31Hyvfaory7Zb7wgN0M0/v0q5WfLbDhmNowfWz7q7dT
t9a4xI8mm85ofIrgRE3vATkZ3+JYL41rfbXAxOwIZh7QKlyzR+vGTnx4awb4Ydiumrna2jKwQuGi
MDdifjSX3YRJX551U0rItPi6D9C1Yso6tYI/8x/mtXsMw1c1ypRA2XbhA7MQilDqVE6eF3Ml6n5z
XvOGjlZ7p2DmmqpQ8/5gCNw1vpUvO0MiPnPst77XIaXo8q2CGxjgtrGVOsaCbbCvhLeWYo40tita
Kg6ahICc2MzbmRzV054HQreRSIPciKJ3lqnJr8vYYwI8LZi66KKAY6xAC11O+v15DVtLuRmVbmIW
5LsqnKr6UjzV4cuKQIh5FSlWwFWg43QZV9k2RfktByYVTPPZM8vEGT2FCkmaPmYjyA/a20x4Rxgd
u0EpLqVKbTBA47yTprt6MAA73wdRDzH9Q6p1qi/oYADUA37uPRpU4FwZlEO2iOLjkE++uWmPqWrR
ERBDcSLCB4iK3DxY92N2khWFE24hnCnUbjBnEPsmsE+KpyBOym49oWN2E0Gj0KyplwJnmdr2tNr0
+FOyQEUVNZd050LvXNed14y5WdcVxT5xvWQ9uzTmxTD17+SSQvj9vlxogk3peysvHcjDaaSu3NWF
Vu7wP5bEknBzXog5hStcfAYTBeqg8yIXhEIGg8xt3XUf6iZpV3Nd9qtWi1Y/Zr4WsOx8HSN1jthB
RL6AjZHK8PDvNZSW1D6n++bFbzfn7eanTVhItA3pgGEro9BdfUZi9Sn2qCVASmwjXL7UO7nO1FK2
l2rcGhZRvfUUHjRnE8ypBoWk9OswI9DWBSzlwS/CrYzGlzJ5PnVx+orO3rwWmdZ+TP1oGY79JRP1
VHLcgipjUjRGu5eU5gzrQVq1gl7sRjkvdii3cbWZ+jdDNpvt1635AZxsxjLwJi3pvMl85/y8r9vz
Ks4qKzXyvTJSc9U44cvwMHagsakfVxqUdEZ90/p897zAhkmVeVrcb94fJdmQimsbr+fN7vd/vYrS
lOVo3x/Su/TBbIwaG4+h2K1IwnQ7iNoxQA0yLuRqiKgyoIRCgsfHyzEINjTbIcKSHUvqXzH4levM
Urf3x+Y1b0qOMucwm/kJil5UIpTRyYQzLQpZ4EtTK5C3Wd7KWBDZfn4S1WsUf9LcRpy2xL/Jll8v
db/36/b8hPmp84tihZ8kKP/ey192Yr7z/vT7c75e/v72Xy/cax5q9bJ9+u0p8yt2RlnaXUlN+/4y
9+1+37Nfbv/tnt3futCieC1bIZ3nKQRofsmv1d//uq8/dH6me/+Mf3mnr9V5g68/0GqYZ+oxVdv7
Pv/jZzK/szEHfs1b//K53v/O3/6YecP/sgf3txjfxlp9pk33Wk1XknQ6+RPC/Mfit/t+uzlv99t9
9ACoa/32MlI7JbHcN5/X7tvML5HNiS73be4P/919v7/N/BK/vezXNoYyPtb021bN9PeZcwPWm4Jq
iircoaPn6jldb+dHf7tpzB1Ozs/p14bm3FWdN/9anbfPqDXJU5TO373EvMW8uL/M17vc9+Yfn/fb
jv3jy8zb3d9pfr37ff3UBftv7dH/U9QkOp//k/ToP+P3j/fkL3RIaX7KH+IjkzhJi5A5Us/h/3Ik
EPX4R9Skaf6LHElZAc0o6xJLYJR/Rk1qRE2iLUKShJYJPM4vUZPiv2RZVSxL03VdExVL+v8RH0mo
mP6ChuRlTGXaDVFWZPG/pPiGUi6rlaIKmzqpqZ2Y4CaU0dqTa5whqF1JSZ5uqsITiQ+gStvHUMkJ
foi+gkz/kmP6a4zz3+4GQDIMmyTcmrLMR/FrjPMoVeXQYmDcFHk2lYVlc49Z78OoxB9WWsM8DGXG
dbngNJFJzVwEweLLvbL55av7Q1/3l934LXcTYjf+fklR8Axbhq5qk1DrlzRpU5XCymoVdyOWar50
YzV2BkmQmeMjnTW2XZe9RCD69cB6IaRWoLhWw6BIKEulKbVzpW1PXYDY+v+yW6o6ETrvMdeAsjQD
S6KkgUg0JcUQp6/xlx3ro0orJAPTtdEOFAHFJkPkC7sn881DYmjWou+JDyDKTNiV05DYIIoWhaXM
GKZAhE/ZTc/oi6v62m2YBeaZdZD6uDwYxjrC9HOocAxuYGBcukxWDzgu/ljEOWREX+vQbKBPw6FA
Fbix/P48FsHAlGG4uUWS75FG08MJhOzoDahq9Ez8FApT36kPmgfJz2tsq+/WpB2gxh07YetJ6U8L
58QEdGfy7WIjrquNUcRHLBIVCH0FXkUZ1Rgcqh8t3hxt7Bhqi016FMPxycxKAvmG7y7NPqUKs1Vf
O7g63RZejGnEGfqJdu9FW8SsWdDSKNMTZVUIxckIf1hDdFHDzt/HUWytraLGxlfEwz6Vu6vrteBR
m0Z3KmsvCnSEZTk9xKKqryQrhFNlbEzd7A5ZEIXbki6w3lbovAZTXckGfKd4a4KxjMOpB5n8BI0E
Fy2n8qb41mc9fSGp3x+74JZoTDx7BuswbNpqsqjTrihiu6vUnWUqRFPX5hpcgrsuhuAzTSg+9gZG
O6v4aaTjJbO8S6FMeB/0rX1bPIRPaVx8dEZS0mBNsVllFqENTX2OKgCoeYBrt7WWlYewVVNynARl
e/ASdV0JdPH0BmuPoKor5HwXdCwbI42ohFjak6ToZB9K4bZt/HDttbh/cx9VboJWV5borwxF4wi9
F+/yvvjQQeu5xgXb35tnjMIq15Dggy+5QXiMsez2lD8U8aHu65MRxZ+SOhCvkVB0LZORNoTSdxCj
Wn+ZGq9S/hRICd21dAjOofgBJkWxI+qrJl1Wn+JQIvbiWom6zx6alZaDDK0qS1qnCWOOkEnayjCn
yJW0PzaDVK1Mr1EuagJZKC59fhWDT9oL7acw0b8PngQpLZQo7Q/dT9xq+PGkgaCqBnKRpOvusmqK
ZC2RArJSAs9YhmquHVO3PGgk1FA8pOGWSzLomBgoXqNoS3+arwpg4nYqRs8YLAWr4jR/vS+S2qe4
FQbMxqYHBK34IJxodBKZfJAcqwtjb21VejkKm+mu1iOsaTHfnhd1kz5LlozF7d+bzGvRtPH8jPsD
8333m/NaqfXjOhS0zTxyIOU+wCbQqzfP9XXnPpqY11R5hGMxxDfZT5ERzKOOLlCzan/fUOoY7mel
oZP38+fYKbMkHxngdJufDJotPtJymu8gpp6GQl93fi3nrQILzcQ4lTjmm78Nn0ad/nu3mJ/6y54M
QGI27iBBTSOvSC0ktOHzEG96i18Gbl/vMz97mHd+fvlfxnvFvLucQjC6Y+MkIY3KZ2hB0lL5eQn8
PLEqf3TRgANG5eABTTLYJbIloGcAokKX9CNx3cHRcwaPTnpfdjsQpNdArX4kzbl1h/CbrsuHNNEZ
c6ftg1GM31Sl+Vkj/8IVM2FFhXjh5n7txEOTbBSIZwuOC3ErcGKna+aZp7gsN67oPaoE2zhaQFew
NSC3KS4YEOUM+tHaDEX9IHumtQbE9xbHlmM09ApJN1EpH1Ma05g5raFFn/x0cA9p+iaJ5rHPzWhZ
M0amBzy1la38EzAH5Ri9hAQZdFiJS4QG+ApILJKerFQM1lmbn4Te9XejH29VYiKvsoIzSai+V8bg
jAG0jHLKWEmggnJ6Lh7Skep571b9Mvfp2wdKTgfHCrFpwMpBipl7S7idiFrgRNUoCsROrBzsGCLs
3gTWcF/BLxvoJweJzOl3PAua9Flw/L4WpCYRlkcnXRlX9Y/I8PSDDjVuWeop5QW/b5ymni5aEJUa
XR2d0vRWZtVAcoQMINarBLPjwsqxyEdZ/zzoEpezVC6pLJi0BvJ91fvaxcAx0aH8X8qqpq0wl5dd
8qmO40crls+aUKaPEGmLjSxYG4vYnoWHn++cxiKBVl5F4lITktHxk/EeyoIaj3xdUOr38S+Cin+v
esJGjZKoIsUIMkfXuY6Kpbz3gUhLlkhRhCOs1FAU1R49wlHiSppI9AOhu1LMoy7QLKv4YooZ1U+J
fmKe+z+DrKVWIu3xFP6QzLxbDZ4JjeFc9PSSLQgsshH6QOyaXWI0jtEFyk1v3ikXynvJpBcKI7nf
CJmAt5wwKGJC1oqEZz+V9A85KT6Jj5EBtRaFM4wq7Vz4psss30t6f4xNjEcqNZ5RABQwQvPSZLyz
XT/FsMB4AnzeUJlSVpWhbKUQao4GQzke1gwxNuIo0kY1wrMu+8NK9BhvQt3JN3K2kmR5XzQUarzB
N1BFRcIF+oy1bfvPEbsdiVAerWt3XHl19xZk4rgExDwsPB9aY/KdQ3zbavpDEIF5MXLtANdwGRnp
s1tPvLWsvOraKWsfYak7Zl8/Ji6OI6GUoVDlG8VPE0fITcL8TP9FQWmgiyiJEM9RNsrP4RgDIGuB
WmPtSXrXjqyCep0AcxDE/EX0DY698RFw2+OQtC+dq5jIc/p+77vhSmjR08v6hZHfNtK8yh77bCME
VJx0r38sJTVZgRzkkjsqPy3SJhdQ5PoMpiC8Gto7eY4MRHzrMQsiEQb7lEb1ojMKoCGNSRMk4CoW
BU+dBR/Naltl2eAIOCITPfdhhb1dAxvaIKWSPHr0/RYqwk5OzItpEOmmQ1bqBXXBwOm1d7sjhb5v
ZcSpyUomLsWuMNucs/Zw6QOPD3owSWREaie118xsydYLfJXTZNzbJEg9Gq7J2cX3AWl48MsMjYtw
OVS0eeVNbrS3UGzRmHl0oZSy5OCg8QP9vU5R/hRKcND1ZAcn3dNRDfr9cNBrKvx4Wg9pDCoSi/G+
HB/l0ZcR0UGq9Nz8LVeA6DWq9C2sPSx5qnI1xr0ZSHyLLqAwMb4Oof5p9uI7RAzIY8+CT1dBLU8a
Q1o/zJ48CxqEGw4HDCQ/0i65ZTn8KzHYWPuhydqlnhj+Ep4O0GiKOiIa8z45YXHAW5cOzKamR+b7
vh6WYp2xlD44EfS7govMJm7ll3krN09KB3djbQ9c/k8Cgxh0U/xsahkOggfIYRVGCZICjM8Huadt
7yfDSc413FBC4sQFgV2RjllqOQIfDMqco1EePQzMuDbFwkXOFWENNcWfxqbNigGUGinGfpA+lqq7
TfLKOCq1bBw7iFo0mwm+g8a8oGYsT2xU8hrFvD9KwjUwDP7CaU8weo2YQt2Es6rBxwe01rGUaAG2
B7ZXA6NEDH56eLnOvZKx6BFzqW373vlla8sRQiktG/JlBHfziJNbOdK9ieDwHrPM4K+uk6OVy5+y
1fngYfs3IVcA5dNtlBT3ENY9zDYxu1AdQ5aTqsdUQ7Uoj83JTCLaU0r+UxD0c2Qo/W6svXNHtZ+L
Xq2cJHCLOJbj44cIBIynZFtATVs5w8/aaSVSEak6eb34oAGS3BpJlRxInl+S/1XxXKgMMJrCdZ4k
yIVif7JwZkToVchJzQL1CcCx7VACMkwCBA69vm/UwtrWRd6cogq/ZU/nMnWjUxX6BeLX4gOs1k5R
3XpvhUSVWf0I6KIbTmpvqjvJAPCURD99nX20EK5ULW+T8MuKRi07dVp0lNphGoJjGE4572tY+ZDb
Q881iN3kW4lLBDDMONoTVLltC+aG69Kw800a7ZHkblPGwraqpSR/0YLh2i84BZ6fZVJlxd4a/G1a
mx1FfBaW3H12ZqWuEpEfuo4010ICrcGa9JgM1Yxc8M8P5Gy59clUgg/L6ye4skn4WZktE1pDW1ce
f5hZf9GsDz1Y8rPodvOindaEzBioek+rFSZcQLHTquI1JhcpZnSAmnKVMv+8BpgaSf399nynmk8N
gHnVnx9nIv/H9n97Z6VaywgAziJtss6ufT5tvaLDMK8Fclj+8815k3J6xrx2f+78tPvNee3+UqY6
cK6KIVzNbzS/AOdvbUpQcAWx3AkiCK157b74x/vMVAUP83fPKzjxB3qGS1Yd868t5s0MOSxEeEy8
07xIJmjYvPb1Wve3CmTrzy0hhSduq24LBUO0EX5t/8vjntpY9GamF41MnW7P/fXn12ua5g0Xpuww
VEKKOKPCokLjRD2vxgC/aYk+x6PIqMBF0SGkuCyJJbnpWrKuM086d+QkTMAOckuY4m1DmhMERE76
CsN0l0VDpl3kJRc/9B6C3kBihkaTzwYDq54Ag1Wz5Dg0BggQwEaoEt34aEJEgGeJeG++2XpSfAwE
BNKCrxH6mXfqQaqUb6GoqWvE68Mi1lzZUeNOQzqkN5sgLaUttkPlYCAUGMXyCbRK56vhpmlLUK1+
AOnEL3FKgSivJV+3CdBtt2YpnkPDQoUyakN5GNg9ZK2AHQdrQ7Rzdhja3TMT8fHQpgK6qmnNLIFG
C5nFlXa6KU2LVEFkz+BhWxXBH5t5o4TNVwd8FUnIlFIk5Tl7MmqvQaKnRxBG1OQH5gS4o0CTKS7K
Y9SVYu3ZpaIDXotd71BPC4naRRV62jYsCpR4nYqz/KQKwpGwOcTfaaEgt70QrtzzGfGCTOe5vIxZ
f+Bs2h80L7kWMuzEdNqi9ITuEAkduQG41Zxq0psKRp4wTY+pMPQB7boyP46mGTN2o8FoqQAoLE1e
uQ0xf1ZVbExf3cMa0/ZCi2i5YE45xsi3MiiAmMqDd7eg3g/p46W0cBB7JuwNMTZFsLSszQvwqOLB
0tASyDHxJWRCr6j9CApfQTtGMkmC06b5YKUQl6butWlp+yJJ9b0GZDIt6R8OEvoGpvMHQyvLXerV
iF24BWGFBYWNJYRKdAv/vs83KK301aJqu8c8ZdQLtVw9zD+sec1syc8JNeDijSQPDBzrQ9M1+kZL
RuVgdbWyjkLgApYqI7ygp60R2zc9ND+ud7mCDoLO8WTuICeEmi0pjjBft1rOjHLI6r0g9iVKdMFg
qGW6B1lMhMO8Ru4hNE8lIHU3yY8Bsuw6qIgX1UjsVTQBGXtc3MZG3pUgWh256ACORW100OU4OihG
/Voqa0vtpYmlFB08gQQYXUE/JWRmeMBi/8eW8+bzAiF6qDdXCp3Rqhmieqe0iQVNgCtxMH3ufqLW
gI75DOvpRz8vpAbx1ihJOdfWnImgFu4REvyxEAKPGJ759teqIKDOZtYOkFoYv80PNNNTsrAh4PiX
DefV+dXmx+ebhhj4CyVSpK+3uT9wf9f5vvtNqy6UiaQ5LO733d80V6pkNzQ3ki7g/YEpiH7Z9dzT
mQKo1uqX/bu/4333innP45bKmUsvwJ4f6fjBWQAe1vft7m9735Xf9nbe5LfdmDeet2vr4DsMnGOJ
mWztqdg6oZ4zK8gjsouMA9ifZgmTrF6qSZBeMgrOGyVXXkCwCaewlMlQpvLjMEoPcL342tHyiZM0
qvHkZtYeH/x3sRRymyAMjoZSa0jljCUAbrJ8oPh4AZ6mbxjV+0M9nr3wVoFLjqlZOMRDfZcZ5zqm
blmcpJjpqhlZ8wpHp+pRj83xaE9zS//NTNdBFhNOP1YADLp+hHspi+uE3I9Sl6W12pivbjqIRxga
Lz7zmjXVDaajSk8QtmnIW3YCOSzRuug7CJUVpIs3DsBO3fQtESdEmv+ekxWTl710xtyXlC0U5LJ9
SFvOs3VN+vzA5MkezbZ0ojTCCc1leezG7qAWFJK6RvneqNX3iJwT6Eq555AbDY6tD0+12r5WrnlJ
NFFfCSq+hqjah9KNeZq2h/9HLBaxLJzPXcfNJEqqZpftp3xlAenPkwvHCkciGjgBpmPm98XSHbw9
434XR0a+Gl2wXoWlfmi5VduF2EFT0aJHGQIOFXQ/mSLJo7UlEneTdxVYbu5Ks7qjGgw2WwVVMTYE
RgNU++iK6q0WNWmlDkwsRuLtoRSNoeY9JajYTUvWIWjXx67j8p+p4aUtZASwZX8WWvfUDhR0OJTV
XbwZMegyBYMMVOvlg2jVThkFqLxbgXxnnON7DZMT2WRCrVfrUHR3qBr0Q28O5EKAkqAA3eSn+i10
dfPQtUN+ra0AK3OvbrM2VHFouJVN8QtRsSCBbM8z/aw2TJeyRIWhXY2rts21Ryn0VmlZ64s204+d
0ElHV3TXYZ4ouzhNe0Aqvrkvgu5TTr1hzUJxGGcDrq9JHqZ2BhfcGse1m8h4sFyYva3mCVsGJJnj
+oITMSV2xESs7dDAQ+hPpCJqZMJDPvgnHHYQJFM06m0zOSiaXN5kQ/hT9c3oTOSyhb+1mSptCkW+
bh0PXrOyBNB1foxIDgzMB7O+RdhjfYiAkCN0MbeRhLB9bjz9N3DiOuSf/+t/vP/gdLUMqroMvte/
8iNobtBg+2fexH+W0XtavVf/9Tl/dn2tf9E9VA1DtlTrr11fS/0XGUAWlV7V0DRTs9R711f/FyyI
qcMHDkKjG0p78k/khAKNgpKbZU5NUtOkQfof//Mv7dUvUIj3mf1Nn1Mmzu2vDUVJ4uUmgoUhSZqm
0vn7a0OxCAp6g3KjbrXYRJ3M1WjpJdUekOi3WJ3igOTAczpd/U5B1ahsXZH0rW6Vr0YP/LNBgrih
hvFk6slrZcVEJowmPk/CpReS4KG9ZAafwGhHSNXjGQn0HWPhpekdG3HoQZAn7TJ0LXWB8/vmDWG/
tgSoQmq1hMSEfRQO4KAZ45EZd9ivgCRPNhj4xrIMeC5wFTuPpA+6h24oVgcxDTDx0BFa1Aax5dAo
sf1kxs+oVfQnyBB2J6sozEKfMBR3E1eEyoAohbtv0YAKe1FbJzJMfEntqefpomMM/gUMqYzml/NS
8rYtc/85z0d9bxbmsGyKjkN9VE+JmY2XENLzkmKYuKweIDPXB8GcnIAGFDKig6xNFu+GqVkYQBu/
jLiQgg7GUgZ89KxlZwsRHYNWJL2WmEjkc1MZVhPyCrwm+0w149M1lHhdlNmLNSD4TpBJ7jHXDSOR
YwQqiTiMcAKdpLbqthl2S8ulXlxWRzCTyFRDZW2EpGok8hNMWeCeiX+zxgKnTh2pq4EcKL7Wmpz4
7qcb9+e6dC9xSEZLIUbiWm1pDQZtjrA4STZRg/NogvVrhWidAXlQoISP2TVyvmhV6eZmFFzqVKS6
hPnS9YJVqZMp4RLKnRRCtlKtVlxnnXbUJBOLCEZJy9y1GdOifBq9Yqrkql72YMUiEw5qWkwhWj4g
Oc265lqqgX0vSxJyGKTreQjvMH3LxAjLU7k1qpyZJQbdIrEYcAiGsahgdkGCK4PtYFUnqMM7K4zg
S+pkwY1i+lYIADNz77kK8XGTNuKl38MCTbrfPzIpS82BCRyYAqYI/ZvP4NTGGW93CSzlRGQe2ngY
S3NpU+vmi8hwZhWXbeTUlvRDKIJnq3LonlzL2AT+ESf8XZLxrvbhK/jswNYbvt1Cy96NFiOp10Ww
AE0cBIEgGJvEk49JNkRU21x3j6cuQmzpyBHieaOmid8X6quYB1CWqVrLdLYXyuRNJIGhxjUZxzky
SSDC4SCE7K733srM3yL3IoQeFepkeEFzupETHcdtvewKgEV15VGTTdqNInxqoy8+Vr32vQ1i9X+z
dybLjSNZFv2V/gGUOWZgSwKcqVkKhTawCEUIcMyzA/j6PmBWZla1Wbd173tDoxQKiRIB9+fv3Xvu
PivjQ1p2v+jVqoC+PIgD33jslPecJ6MZvlWpVwON01yM4/gSRQ5yaXAe2gwQfrXVO18GmtuUjDaA
z0NJgQZWYblKPjMiCjYWhmXeSQoSw/ywUjsNibWxsFwyaAcT6uoZJ3abKdxKy1Zogx3QhM5CPss4
EHM24E1zsONM3NBk+rzVwkL+6G7XzIJY0uKGCrsB3V2pK79TpWiRSe8p5Y6DrXmxpXEXtS5kZ3ss
t6W/9rdHsuxzKJ4GOArN045j7j5amh9asSLiaEgPkwW0cOr0jbG0SPxF8WmMCvpcUTw0zB3COZcv
sUaiQWyoa+zjCStK7HhF408bfcwGIGzqi+kU7p+8+W4PIuFkE5pam55AvH50ZO/dWS1uqu+Ng8wZ
2yLqCeAJJqXlATwVno3e/oqQv2yMfMJf+eTVMBezqNGeLUD0hvuLiFdvV6SpFUKc5dbpgQDFVhKK
uIGoIMZjEeUng5InnPz4PfNQAbMHcJlbnAWrsbVxM7vfVTk/TRN1NTcltL4VJcyo4pp6Wslv03bQ
TgmZH6drbPQMzmvS9zjxI0xJKqZRC/4HZ6TqMixsB4WcPhQDxUDYEBE096clr63d/spshSEaf8/i
1ti2uryAR0yVzrs2AQLeFUN6T9s+380ZRg964QSNRKl28FZhQif8YwpTBNw73ZYM9ndL+smlX528
rD6HLGeslv+qJjfbxgpRa+w9GDTCNgvBhIGfgfptcmxN9TCGGrKt86DiJ6PH9N1l2kj/wdgKOxhr
7ToLKk5TyhyHtdzGte6c3IKs0dnp8v1kc2XQ6Sii7pp4dDUWkdSBl7dyB2pc2/cz4EUfWYVeJ2DV
kkrCEEXk3TfFW2SXgs1sot/YkckSKZzAazSMtqQGBlF+QtLmO4PK8sek58ZhKiu2WOGJ0O/L+zWL
CNKxt3YI7qamasKpm945b4jjNLxrfdlt6XxUQVVqlJCgP+ok8VbSigN4/b6NY+vMYsCiTH9tKw1F
qhIN4M5hxfOZ4U8ZNueWoVLLYTw37Tc4hG8NmD48A4RCpXaBtXqFCqdRRVDDDKwtG+4QTpjkkZEK
ohym2Eac/UB38ppWLWdx2AAMT4IB/QRdfxjW6lByfjsAPyb2pFyNcCPY1GHaWFMD5XPJQ9snh6Yj
kXedU63pEoMjYa2ah7bkIaslTWxF/1gHaeUkr9L3drGNIcaBJLDmdnn1eCFfipc6xLyztMo3hgmP
OGHZdSN21dGO+KnYNNmBxlA1bxypqsCJ/CioF76wXjR3O2aMWCOsh9n8nJXGvdPzGjUWkk3G+eUg
Rwp4rW+vDpO2nKjDx7lwPogzWrgm1XGRun+2YxVMNO6B9s7bqOVGrvAF6/WQXKPUuci5IPnPRqMk
ENyVkQwU3mCGDUVKTlTkcrqsrS/frLnywVcmSfeaNCQsMAMWOcOvSflVAJxZBIOWYNsY8WCfO4J4
NoU9mddoMQ+kGjhHj6rJq/iDysFnvhr99vtvRWozmrPJSxEqw9xqbqOJGFkdXUuoufODfT/MXHgk
jXw4gimaptiglQahhMUsSNt62fSodLIhk8ypqkBFA5hWzpotNyIJQ8P7CGEc9mO959jtBMu7K/qP
ubKKi+DAW1G9nfNi7nYc3eKzTU6mnjb1rjEYWrA1vqQagW7uumsTc9scPSF8YBScuyJrRFDQRYFZ
dO8MmMU+seqrq8NhHOIXpunJThS/SSmD0jrbCBUIIVL5DyujEdzV7KQonATrEYtVJ7v04IqFqAT/
0TB8wvhyKkFpzd9maZKX2/UYmxFnMUDrgE0LOL3cYQw6gSCkrcblMejRlrNihs5Aj7d+Mx0XZcsw
7bHcWlV09NxFgqhfqJl81i6qwGFD3NBk8q5ns8YlajJTXrMZ/FEOl7pbZNDbOtkqSWYEceQfyIv0
twW5VRvdTH6Qoai2WdWCAvXu2Jem0K3MOYiJOuSK5AKlvbn6t5xleBkRfm2jTuFXdDmWpi6W5LRi
Jm68225Th6VjQ5TBeHmruTJNBtiM+FOTxBBM0anTsOERm6zbEH0Lz7nUJomGymELnEWj05GiskAI
x8mecT4xpDKABW3BGg+1KLn3FQNgs595SY14ArRJAkP7lEgT8NOi4+LrlqDhTWi7ngBf81tHPidi
AFDyaUm6mDAxruoKxvgIhlkN/njIe3tPNpgRQJ8vtsUEGnsGLnN0LMGJ+z2ndtmPadqvjqTx6qJF
I9Tl5xDFDWjV+KdchtAYGYTqKR2jKSvZ3fKJOS640pkjB3TM8UvvCPghvrqC88miPCt6WxYMU8o2
i3KTUjOyJjD5yrxTX8okvw5IalOZ18JAwiHJetwkA/wGrzwMGRGSVoqkK5e0xycaS430Tk3lb3uo
J21a78h6dI8GJh8OQwOQjGR5IhOV9kPRYpNzq5PdTS/ZSB7sVDeradsqw3byTE4djb9tBc0WxyWO
r2J5t7X0Geo+eVc9+hK/pwQHzvVDCnFfUqysu2Gcuf5W5r67wcEktuXR/QXOlyCEAc4A3kpIP4xj
lTg6cPeq4teyZq/YY43N1PPOnFzFy6yONsK1tipJPK26T2qlDyq9cgIPVFXWECLyJRGXrKl2Jo6n
n5iRG7G+qYw42vROhSVTs3GBOU04OmO147KOCjQEgmNL4MoZNKE4pvrgXAesDFulos/Fwbo/s+cM
bmkCOMAF33U7RpIaXE+MK+YuS0Z3x1y42M5JQvGV9/cWDlN7GT2WOFptWaWdM27AY2sa9wmj6W2c
9t+8hHEPlCpiCYkdSbX6ajJgwQzsAIOwS7BygzqnbIyPw5xetcQfjoCTuTw8BfJfSRiIy6Gtza/c
zJ9HAu22jn71Esgpow8GCCFmmGfiPu52Qrr93oq6S+nUHGNaUDXKcI4j44dIRkcy2wCfNuZb7BI1
0Ayq2uMRIXVPvS6cwvBhnx3jfoypJZgVEcozOXRdhQxpmgaxrX0ivRI9pWzZjWCdsqIOKy7knRVF
Qat1+0xqP1MFmZleQIzzhB3ONqlJOOzo4eAmRI4Bg7fCnsN8PycnL8fe1a1R8xS17Od6whSIQmyb
EYrndU2xgQBrclr1YM6a+ZfnuXdJ5+5SPfH3hOaCd5r972jAvuki6p99V3sSJWqJtCZdEBBkGr+6
Je9cJiO1wwKIbIKzSfNkEcW29Rfw6K4TOUFczxtD1D/0DBy/IzN/R14dUVQLBCZrsLZ5RSihO158
6beHaoBT4icMttp5B//aGsRLmpr4ynGvNkNLcLyeQEWR6HOKBU2y17yRBQera+7rMJb2T62zX2vs
nkFnvPt2gcg8hW+2llGmHtgE39JbJhiUluK8azInGMlqyjKkEUOHLDCxEdFm5MeN1feeyEUMgmLc
GepDgfc8VywFsvS8PSF1z+h+tuiK6xckVSME6FA62Hlb8SA65kzjAhUGvvFk9+gp4o5M8vQTfvO3
1GvsC8JxEhlnb8N+OelfvtZ+xEN08nqxs9qlQQkEBNvoVGgUprGN9IGplzNvNcAWDoM89pBMB8rO
eBj1MWMutqi4eyizD9XP+cVQHa16ld65Qv0C9GsojLEVjeyNGIZtxLxnays48xORgZNj4fCP1Ah2
xN2VzqSHYIyxP1d3rqOixwj4QeJOzIQNDJUNYSTa4F2FxHNprSwjUhbBsHtrwlC0KlG3Rc+p0muI
MCJ5SMHzWqMd+ktv2QtrKj2qLikZGooXQzXu0TOXb4W7q7QMAkTK4lJF+jUreuPQU/E4qQ6VRmns
o2RTwlep76K1Lokjzk1mXl51W7P2PfR71lPxVo/+a2typzn9m9N4y4556KcCyo48m2vZai7Ko3Ig
rDBhiDCFthFfi7p4GQVLlAQuIMaBe7NIn6ekUbjTacts0zx+zrEacRabr31Da6ivZ8XlJIyncpHv
mSG6Jz3BWZGW6sdi71WX1kfXNN8dAGnX3u+f5ZK8LKTE8Y6ygK2O01t0VjfwXv/x9PZxWvzKBq86
arJPD422hH+7QHXApw733P72qZvzuNFLlPJW9GDQn56JYTtGK87NAC7OyFXcj3KNySqGY1dYiDFv
gMXZQyN8ewope9/Te9snumQly4bD7TAJiM/f5fGEtsvpxkfCYsG0q6/S7DJ8x4BkYiN56FzjbegI
eqm9sTyYHO/0kQyDnhX5U2kPTmIPP1VeH5vcpzNPeMmZ6TI8tQF+RpGr1WUQebwyeCJak/P3jNtP
pEdHR0OcmdoDKxoJ7fyly1AvIELqRna/3q7I4kjP0Z6Fm1iQW9SDGblXTSHv5jw74Aytj6IfaALp
kiMd8LGun58irQLM0yFayPsnRHKfLEVI70znannFKVP5h6PIHmS6HVSa2LZZfGe451Zar8r0sv0i
B2Jo0AcVNZd2TRBW4hsLqZYfMKQFvwSpdmnudZvZM55yDEQBDuPvbA9nXfSnJk07ePOMGDzbhtxW
UtFpmbVva51UAwhQWe98Rx71XvvFU1PX0Cbq8XOYfGKHq7OsCrG1HH3Yp806oxyhq5OYQgOsjkhp
CDIuWvEw+C0BQCQ0u5ULyZtbyCj1elM33Z07C/Ng5+XzAjUsrR9HW8v2Vd9rtFnH9wKDhmsCJCUs
Ljspphm5TBEakgVdJltSDlAues0S7eM8O9NOuLNM4zLPWrOzR4scJ9/sN9PAWFEQKnUy/nr4O3bu
9jk7YZSjmVOJ6xQqr5qKMTQ87bMucsz/S3zfcSkhxOIjfCivXeH9lCtysulycsHyEvbXXzlzFr4j
FhkwUvlA3rnMzFN/Yj5en0riGgix9wJzashRELw+ciTY9NZ/HPNlDjoLF8ftlWvTovZy4ey3uDqo
tvW36ZkL5RyKEgDDsYlRIvuorOWxTSn5b3bw28O/GMVvH+u8USIlSu/2Em8Pc7lm8/1xPxsHi3b6
seJk1JupD3A0aFfjfeqvztpxctxdG7XXuDPSZSvXZg6nzebYe99uN6Pp0tEyGFLe8v9u3xIB+Z/f
ff3ZZiZpkMZeMZwbfkiulQVSDH5j+2Zev/0dbh+Xid/uXGN+ss3hpz8a5yGhfaI63l17aPdR0siC
vRYV+7RYq3rGRBymeEUcxmKI0j5EOJn15KNhL7+90tsqcvuwamHnYZpBf7K+UbeX3pr5e8NuxRaD
DdsH7Tk448pPtPpDGVWh57L8JoOibDSGx76LrN1krzDfqShWzuTq7dR8ZBxN6T/dYAnjbB2Suhr3
1GCsCYXv14eEqGWxul7nYtL2Jvp4UqhScRYyss56O3AimxIV+m2mToL8ByIgcTcUy4oR/psUiiyS
s0yOUm0gj+TkrlhSWzO3ldYZB0ezHLGluTjXh7XCuK2/WWL0J7/s7vr59haigUcdSDW6itsiFIF/
iNtuH96uOCHJHBdTEc4l2GU6KzSYvZWMcUto/OvBcGYWzBpgwQ1yOtygp+nKn/D5zyvN1Q1qmRJv
J6HilF3pbNLBpNCTgCGrY71SbKfa/l3EqD6K3L5jAumTIjOMp9uDiYIvtFcGsevmIzDfxuOaNyHY
pT5RYlXUxfS7WW365SQ7SnUOV4jt8wiDGSkryNfrQO859dxwsLeHer2eb88SsAuHnlRDRPSQGm6I
hRu54fawrJfG5+AM7LL6CtmNSdM5Dc6rKFOCBtb321jZGbdnK9zCI3FGG22Ogo782SjUshz1lktn
AYu247Tdx2J5JaHQDWxZ3M+aZ17F+tDIBNCHMe+6LnkTNkc6hs7//De91UiycxAiTpV9ySMU94sm
Qg/Ya0Cut3VxPDpdOVLU2xdgfOjOhoMAe/03AoUvnRN9KQtDvdloe6sFQyMyOF7olEeLzJJ23GMT
I2yrLou70TIPI0GGxEnkO31sYT5rkZ1cG5sehD0NQC8RU1ymqiakfXymt0AHt6VIMtYXLVpmXLW2
jDjmhHFNVmeBhrtyRbf/9OeB7dEcLr1rnceuPACLvw5+Tvui1MtrNH9Vg54g9OnoIdFwQzkzZ0cJ
LdGL4QamPadnpWYLz1hn6FeWTOM6toMbYIjGNUO4V0IeyGFoNFQDY77rOWJtXE/73uCd6gaQnlpV
nL2ohO46tBHYxMlGAwAPUZ+KD4bjaIJF/j40iwoRoKDDUt6nbIuHIiODcO7GdD801NgkXHs1/ExH
XoD+w0z0E/6Yc20HpLCmHE9w5WwRd8GnM8zi/PeDOxFBbnqLHpQookZ4lInnP9K4hUAKyzk/F4Aj
q2HpqUHikVwotjpEPISYQbPwOlJIb88sSG4aAQLgUvICYoSX//FA9ChNIJvibHB/T7MrsU8WofTB
81VzbJx0y0T7sj5r1ofbs7//IVmzZKcIdFfGxBRLGl8iEovqr7aL4O+vu32X2xdbunzr6K/vGqE5
p9EyQPtVKYF4t6e+q2uHGdgnugF1asX29tm/H1pVuX/8p7Jd5XR2ARp1NCnRJvdU9r1AUbPuJPTJ
T3EkPLisBtqeQhzaaA5yKsK54+JUDd6rse1/0lwhQZVcnW2h9r6KkjNRp+7k12bIVsD7wvIYm9pJ
sHEea1ZVtWrBCs3CBJMrZ+vGmTrrM/qelJTkrqCY1CN1tAzWtZ6Y+Z3NKrAxbf3TTsjvcbpvss9/
013ZVk7/blYNt9fKBqq6F5lxxgUg8k1lhLSQ+bPh73ig3TrclVHyizi0aAORIdmaqmb01oZGR3zO
2sM8mVn+oatrOiv6GHTSRqf1AowcnxNZXmSou6e87T59l5m314f+ZL6k/rs10xiXtpVue2t+ZcuG
oekDVZsVna4KbSh+I8gkEI5awMt94RJgaO1JgHxJBDBbmhk2kh4vnKriWw4POTINOo/mwCbLimcn
9qbrav4KNu22MiU/LjlFebJO2JKXsfiQxeixrt2bswZQThT3laFBxSkivC3rzV6FAjcz62ANXX2i
O9RQLCxgFqH2bFq3rO882tp6C5MpisaTZ+T9eW3LrlW/iZSeFCKGX+7BadIHc7ZsrENspUve/2Rn
UDvPuM+16cQc/2Gqpr1Kk/dmZsbm5y89g1MuLMZZzqZV5UvrAliNZEZiV8UVwEq59/0JpFI8kUKP
+Hfhm410FxGmr+mZct/VFR1jvCCkhHXW2WVRjAnwMuwSd+t8V2QGg/2XDjR5MJqYWFkAuYMjUtK5
gY0Ge6hYxLWJou+9TptSNqvq+Dh5GNEK+aNmEuCSuV6VDfGbTHO0B82oYaIz8oZb2kRBP0B766Py
ztH9jS7dI3GBv0a3vMO5zEhhlD8QboSryaw2QSHLx8jDGJQR+u1XJRYY3TxrfrvVZsBtSbVVA3Jl
egbglXVaflWqbSwfib5lXGgEIhf0xFVF435QlJ+mCJlCXGifW8Z0l39pxniQHe+q3X5O9XL1yjzI
VHzujPitdfRn3blErv2rNe+yNUWZ/t/zRKg3h5vs2EwgTWbNmQLbMbGPjKZ+5m7Xz7dnt4fBxFk0
e6ylRZJ+1ItONO9KCcqsBYGyUXwz7KjCbJiXdPqThMl6ssEooDbMHBru8UHsSTZ8HICHe1RvN+iP
WFOSnRu9/PZx17lLIKs1JM3ofXx9QOlSOoyDshrOcKy8Ks5MkmIH8kd7ErY5zgXmes6kV8Gb2dMt
PbXrg5HAlUrqGbCY0bUh9ty7ATSAXFOxIRq1J93nHCud0qOhQJlwe3Bd97ErFnhtNy65XLHvs2cC
Xu6mn84iUnDCHGJu4RooxQ5e5M77pI5WOUG1+ZeYj+k+BXN1ouNaY9PgAX83FVohANyR6IUDmVjL
wFiTk1PulTIxZtB6OI9cYoo2md5OJ80RvPEM6EjktRGtQW1jCfa3I557gz6YlFjmRMlEl9jveH2A
NduexIe51tv9oj17Jb9Jqa1b3u2L2oKBQYKoLFnNC91qT+Cwhk399pSM7eg4taGe5VHYefE3Q605
UYVcsUa3CJJp5eYP/GkQz6PK0HLXHM7TCk4yhoJW/FqhooVv2DXA0zMM+/PjUrePQsX93ieZI0eR
/OePT9dnDPaYdLO2rOaGIrMg+jeRQ2TXakNYP3d7dnvQjOpScetTH/kTnKzBPUzkPUf58t20cPwx
Sn+zR12e2Qt0WnA0mUgUY0hXYYMth+FddPhuzHEdFlL+OoPAib0+xIBhNrO0GQI5OrvR+hAv3LCx
Nu1LesOn24OduKEXacRF337DbqnKIKfkoROQGuglSclGVyh3sjZfc41lMZxy3MF4LqFmt4J1egCv
V6y1NskHHDekE4ddx4rKUz6Zd05/Ur3//P9ivf8NocXzzP9RrBf8zn+oH+3vfxXr/fF//inWc4Gt
rAFMmPlteCrCMf5CtPBPruc6NgJjHYYLQU9/EVr8f3h0AEG0mJbt0v7lP/2p1YPrYiGrE3w/w1up
Kv8XrR6iwX+X6lm+sB20f5bAceDx8sS/S/WydExSnfTjw5hV6KJYZxYdQigkipOiQXKShd2FsTXL
Df34FU6njcSyyoYktJEiqkCfAr0FlDwzxXibgvqfU8veVBylgjnDV2WnaJV3dMb6sO76+DyWiEY8
opnrDB6Yqoz+3IGWYO54GbpK22nxh+fUQPjsnjmM4wxn6cEWNrVeBHqT/CBQy9t3roM5bS6Osja2
IPzsM/3yMlmjShcvDuVc/c6qYtlbHdBtj18R9yCig7J7tyY8uDW/lk5HfMg/LI3qK7KG/TQ1fTDP
oH39xH2bTQHjOIkwmpHTQG8BdjVuyZBQQBrYkWDBtVHn2vZzlcJCj/E0Envck3qewKcnd6BcaIm6
Etm7buPZ9xDdFtPRG8TCQLhvdlaXPRhx/EGKu/7MaXgd+l+itGD9WnCpifllqCLkANSQ9C+ZE3Co
aLZWSqk6NRgdl1h8X8B1eyXjvsWwn8kIrEO0z9lzFLvfZU103dUkMeSo+i4JW0v/vZSuQi9c36H6
0Lf+7G8nRmiBUczg0jv5MVTscRpxE1lLsV7oEHxl34eOgg3S17uiKEgv73dcQ1+ZwpNo1jYNzLR/
ruMaBoDOe78TRv9WGDGdwKljTrfE58SB5uvFv+jwJaCsyULVE+OxHY1HOxsgj/pZwvQVrKnEcbG7
Zyp9R1dEBSLOvmZYuznhCaPAMaDjsRrQeReW8xJFgE7dDkxi185nu5bLzk9xoVeYQm1KwyBznHpr
pzi2+EG0u5l1uT28WzSkg2E8lkBPZtO9RONw1SMfkPVUPo+yl1vJOWTbwmSnrgHJnJXjZo67YwbQ
0wCGX83FxRY/27p4YGB6Yk5ByxZTUZimvCnZHH/4TnQEDnlXA0GtsmNumo/ZnH009og2pKqe1zRj
l7rqjdxYYLBL0TPNMpMkgK+wHva1AzLWcSvZ2OvoPh4a3K2I813q2yziNydjdePYlP4ABjZ1oRNv
M+Lx0Rp8eIPAJQAX24y1Oiywz7cDQ8Obp7/gHt/U43SolLJ2TuMehrr1t76mpiPGWvS5RDTrk1nu
zRL9qtuATK7FfKTx+uLo7K2c15pVmvaVek9+n5xR61Hp+vp9RNJwH0cI7ulhXWfveWg7de+0xaUQ
9CuW+tnRZjrcEfxspKOl3iZvZs1pQckvRGxRUQDdVfYh8qDmenbf3HeOf0jnZ6ZnHWkpOr7PzAOY
f3Vz+vwoYbZs4HLf5ySXCr+utl2RXhi+4Ik1M4CdhSh5/Q0ZKrjPu4ylJmtHeax/tmh0H+w7M09o
kpkaluoM08W6tmk0XekyQYuM9G+zwu0Vi/GpkC6IWooTaAHAwGfD2/Qnuk9bYEkYlh0aJJamOpTM
zWMz59MFBR7DMQYrSAvnOEzMsg1LWVv7okLqpmNzQkLz5OGYOBRkLwv8hrsogzviDv2ysxJx74+L
v4t8zrwDvhyZPFdJs4ScxJ4ZDRHL1RdfyFkRsy2AC+dE/3TlSSsW/aSeI7QmI4NCQS+fYVjs6w9u
o69J2wqDxKNhpueeJszGNPEKcnQLvEh8pnKUQWHYb4tRPssY+cGItBzPQOScmb+553Qa9WOJo3z0
CiCiNWj6fCIZpDaWYqd4AQRIQ4QejPZsqBSlqrb8GrMpSKJ5Z87TW6rbHmsDU+7R9vZm3PcM3uSj
O3UczHRmtlXksW+4rXM2DOJt6gFLecFhg4Xf0KfhLHQMxlVOFDL9pv6wVPJsSQJ8sygljrhvsoud
ky4NseGYc+apMmXvcUBMLDqso7Mvl4BzEmiYtalWmN2X4cIxqKOFeIS50c4y72y66saDVtowikfI
C5m2itvypjgn+UBMasqP0xw3PZRquetTvcScU9GcmgWahYLD6kJCSIzxOml8zMil+c0flnQPGQ0X
/9gAd/CdK4IkTBWY9sOkxe8oe0Cbt1fRri/l9qxZvhI3dU+3D4peTSBz2z9eJZjS6ZwN63GVY95C
H4duEgyNP542Eg1W/2b71XKKHfOlEqYR4OA5zLpj7FrLeJxI3T7lCugBkwnH7czT7Vlp6CYgIdyV
fWpzWFzGr8Ju4l01N83GSN/HnM9GDlET8CG2LYrOjZith7i0yGj3l+vtABXTLD6CMNoOg8vhXFuu
zURgwv8XoP+bAtTULZ2a7L+3izyD2kr+Y/ujrXJZ/vjXOvSf//XPQtT7h823cgH7Cd2+VZt/ogLN
f5gkjTrWP80fa7X5NyrQEDa3qGGajkVBCjrvz0KUCFPLw+NhU0Dat+DT/4tpxDT8/1qJurawheXy
TTF8MMb590p0kEZWIqqsDm3VIwWMRvcim+GlsNDUutO3Vo3A3RGNbNtpHIPE0u1LOp/HBRX8AIdw
fw+sBN2pFxV3bvMYuVoU+Iu/EHaun8wqngIridhICR5o6/YwCv8zTTH1aUtGKAMi361p0W6QkvQA
5UyoaCA95Omzn4lQtKX5OpMUF9Az1Hb6MkTB5PShPWfmvhcx/Vssr7AQAP9YLZK2Th+X8GbUsMsy
BS2T+7t68nduGdtnFGYbB/lQZug6odCuRs8uIe+Y5vyxiiQHWRRaLZxj9D+xvy9rGWYz0++IXRaZ
lXPXWSNDhDp/dnWs4QVWlEOTLQepjVXQSL0+iwn1fqMgWEgUihCKXv0EFSDRxu1FY3mcPHmu6VSz
PKqOlIhpQi7GbDFlFKjl0rqLeja8iOvlBDf4V5uBBcS3NwdjhZC6ywbivUGuQTCzsazL7j2vJMZy
LXnr8/KQpqvdVTaYeCFTsKq754EJMMuP+ZM6E3h/17BgxEdX6vaL33QWIL3mCBGJpPgiKS7xhGAj
MmLa2Uj8orCopvnHMnaXwnxFn4frU6v0MI3UkynS8rDkxG87GLKv7riJR5rivlM8AXmyWck76555
AnZzn+kdBT2RYjHpd/aA3sGBbJFkvbxLR38KKSVeUfsCYhsIiV9kwiDmNttPwnwYo0tEqblRkdp4
ZqKYRFvt41Lp38p6aS6idd+mysWIQFEbzJFwn1SGwBmJ6jZqhvnoYDLY+sOYhrNC7ef0eI9lZL9F
A1ESRmQejTZ+ohKBJJinW6+pkxB3+INAVHKGqSyJnJZZgBYQg05GpTf19mPrmtkTf9BA8x1cK516
qYEkbTtfYB3PE5KBxhRdbK0AF2XwJ7QsNkkg+qXz69JsddwHK0sZrpnfKSMRGuKiYPQ0lo/ayKDV
QjHHij8637BtHRRS10NZk5BUufm96+QgZiaQWnaMls1r5muRuNpDN744sajPyVQ8eaURyqF/xsJG
MBLIWC+JadjTQfS7yFyB8PYBFLX7GNXdoTaKmM5xfABm0l7kRMfD7C2TeED9mLL3hFgr8A1jtsNw
PnRnqozHphqzw+JnzXn5lWrsfK4UHRdQ8exAATRyOT9WcQQdzcPP4gpCkwbSj7qYjC32aezyhSPp
tyI1b5A0eTRACVcs1UHD3XY2orOufbiz/9LItrnHuFSkDSc+XpIavGBOvYvmo4JCBqdt6EWSVthm
r6Ig6Mn2/cucl/e3XF4PivhkTPl9uY/vXNc5V85ErpzpYdaKhQgZ9JwGjuahr3Xj3k+gaNkV8O2p
Jml+TJOwm4z2Hvj+Fkv4zjfL5KU13hinbAuPDnMpdHkXx67OnJTwF11zH1A1vrAEuQ/oJr6SjsmE
u1pWkWzA/SpmB0sbFQTMQwLWEbRwZnaYq7aIIDKCyHWnuZti6V6q3o8ImNLwIUhU7UM/aOhShqei
btQplU4SeKTLbxXww1BLcauvZg3+PsaH7hKzljcZWvlk+NU5GRib2NhriDUOqcnsqLfa3+6A93hS
mR6AW01ClXrFQzCPmXdWrfZKiWvspJnR6awr4iBWSlQ1V8i0Yu1hSTAkL1MyUl97X5YfvbUmvuJa
ZywsNcfaV99moPd3M20D3tso4nVP9/xpSWKfEbOUv9FvDq8tmtRqslD6+fZB4IYJrZIJMMLfCftz
j9Ls2OoGTC5iWTfKFlMwjjC4kCdhHETq4s6/kc1QjzUup2BghLu+a76lOCG2cmzJbONr/LJ8bzMO
76hgKxj002vpImWfJ0SenR1dCBswtkqUn4tHS7nSGVGX6rPQ4wInA6rlNkWKPtO9qPI8xOpFDZzr
e51x42YwNZwj5G9F/8neeS3HrmxX9ougABIJ91q+iqaKnqwXBPcmiYRJeP/1GqCk6Kur7lDrXS8n
4sSmK5jMlWvNOaZFWFAbTTsxxbyUCrHZBMuusFOO1DNn7oh+9Y4//UBL/Vj5qXcrpTFefEsZq2Gm
X+uap84r2B5mFg4bC812jAbNMk8e/Sz1tG2MNxlHL1MzxrSTA3txvqFaG/44o8bXaPuU8m6jMWRW
HyKa/yBRDR/q+uiOsn9spg4wh/PgmzK+RLFlbYIWLKl0QfNNBR+ikfED8ACWuIlXs9Z2tOmQBeWp
vLPD0Vn1uRfsrDQqoYhQh9tpcMqsFmSYxA03Z7rdmOad3zvzGYsmtIAyNw9+nvzBx4hfBB3eapZb
g5VuX5jwwbxqOoG/zO+1lNW6RauJHDvRW+0ygfUwb9IsT5ztBDAAEVDFyVtOhyCV6Xq26ze7ddVB
tLG1snL4FsmQI9CmWdAGyXGeU9Lc3JkDgTPylPCAZZVggfWa4FiUFxcU68uojYMeqy3i9pkBvPya
PE/dzQkURewwLD7tz6R96zlvDmah3y1vKB81uZ4MH/8SXxFt55ZnRk8xcCunOXOmzwz7mMTklBjG
yerqD99NqwPT5WETlIgnQydJ1h4Ns33gzfrJEi2uPVo1Mev3roI5cwn5AHbtWw/4irdJbsTvzOST
sQkPvsBQIzzYqzJHsI+4t31Le0m/anxocku99zSScqcSqzLpnGf62i8sS8Rhq/YNc8mXkj3u3jRF
8BXj3gioYNZRW5gHktHh6DL5epKL75L5eLupTNY8s0JknagmfB/d6Sqmtr234lxuAk74kZCfvRkx
bfGG8KZ1rXu/is0bPIRkvbut9+ko/z0sw09lzsPRlFo+k/mLVzbKvFtVz/K59+q3XjJNboF07Xy8
oo8wmwcQGkofQNfA+YyBJJTemJ46Z3yUuu/v7L7OOeIZ5cGNDtEcqm9gv8PKcevkKQ2zbt/7FjLG
znbOycD1cGTh7gg5VAe7UscyHSSBnglLY3Y7iOlbwY3xlIcIESnnCibzbsYuuh8UaKs0hspbTxYS
I1io3tS1t27+mGq6i5UqT7Ts6ucAVBYaFrv/O6JfBwD8GPu/mGOzQWcTbjN6TFwqk9l5XB671u52
bjjrWzurmbdWCPbxcqyTyu+4Kc6mqK1q44yxenaTy1Jn9XreiSykc6MYGgW6emHv3bk1xGOvItaq
M53HrmwuYjiGRe1f/RABQUMLGXMAM0lVzARvUq6yViNHyWZJYmT4Ldj813LxwZW5TZDX8uCktZ8A
qouYeHiabLScTNZmAHHL0figc/PiM86cmzc54Oqzu+AjFGX8bhK7TnRFyQbH/AtMGTQJzLxuVLyO
OEs2eURL2DTwyNAWIrIL5+lHeAEzehd6w/gdIYBUUs0fU2M/QdD90wR58ZjbQNVkd8d6xAri4+DK
0OS6gx+fLR5L1IRDu3eHd2cZt2uHqpTgK9oSs1V/h0tjhhQF9+z3EhCLJtfX+LHDTgHSyLtNYiag
a/Bd4qRzmy0pOPijDVLfMsZj63wO44srNzqKjVe/kyfqOBqifmmei9CAJzykX6WfpptmsCZSZce3
irTPqjQmOrhz8JH29V1Y8efTGTYPDljBMZavjIgBMZviZ6C9CLPCJ4VoGVLZcZqDgyy+kPivUld0
Nyj6xQrfr14JEb/+Cto4euAyLwiGdZbv+f3GQdbdSUnNNEzztVToT+VgIIPEh77ijJVk801jqtfc
LLy17Mcv9DodXnx461kFBmPww1fXJJeTwqNneope4/c/rM8kL5YPRkuGa5HNCV5+PE08cSJx7wvk
u3sKsLtRdNE2LGccBsto8vc/v6HmcT98WAWASRkj87NNB5p3QANrqrdAyYdTGhElBgOR3McIlXk+
RQjzvBbH1S8aLRySHCM07euqTN6saYYf1Fb3RuPFe8tBGapIdcXGCPVtaLqbyKNj7ShJnrGDi9w2
u+lEf3A6DdSWW1sPS9ns/mmrEf15l3jrIJvpqIXtczUyRm78mDPdTBsNztVKT16/uCEeKgeZEBhz
/0h5MlfeY9GDS1V/3IV01H6pPog4PyRn7XTOusXjj1C6uSnGLALpBrBn7E9THpt7JLvBMSqlAqMY
ql2e4mV3/OTse2RfJ0R1ox8HYuN7wR0myNdCFYTRpTJ+RGu8tyra9F1AgazS5NHS3r50qu/AVOaT
gRdzNaCB3GY5bmwab9MmnnvCB4GYOzNu0zTy33MRV+gpBrkPHIbtvJJNgoqEOPtVO9jt05xgMzMi
/yMBPjrVvTqQZv/eZd4H0o19W0KfGtQf5QQ5eHP5ZtR3SoI8bZHlhRVqd7HMlvpwPmPj+mjxaizT
D3PIIo4fho11H5PCsrIpE/kJfmQOJjdpnpB5dZ/FgAc1XJtMbKRjTvuBU3Gt+v6Qj8FwQJS3byY/
PP0aIvXsUO5yBiToN3GRmpXrTLnGDmLjWboIl0Ii5/QgT3ZXffYJg/gudh6NBgtUYJbm1gl1ehOr
13TwP93RvvDuXvIufQuR/58Csq2t0byXLronCvvfH1TMo0U0QXqoQkbZTcnGUcKKCk1cNN78JiIt
bsKC91jVPsfCvg1xwZOC6CyPH+OEgVMQ7QP4yzdhAFoirBGGaz3tJ20f4Ha6p3oIsn2aGmdGdmh8
cnkMJl1tvUXDEQk+U9N7M4laot/gdW02aDKfWHge4s6mxtEUkToU8Qb6UDNu7QH6z6DPMbzPmwgv
+nQux8Q6lg3Sq66KopvaifActV9Gx6G3Djy0Cl1ncAis7/1x8ncAcscNytgWXyIXUhsklTmF/8zJ
yjlJu3JOCNOdU4DRbe/w88qSib6MHPK7LUNji+daBN3wJGf9kbntWXQx2vphmBDKU0dRyzxbVaEP
eeANAH4xVYcq+ks1VFPXR+gIlbM3hfMyjOFiizQeiTDGEvZo+Va6TduBXjUEX0R39+YMgjSaS2xI
ZvNquvh+DFfdRV72pX1kO9gM5M4w96DQJCU7PMAhA5vtybQ8pd24l4u7yjTDF+jHatNZ0/eQfzTV
qJ+E+Hbn4FXDtd0JfPdDT4Rh2oE3tRHs7zN11hOqAOF6eCWN4tihOQ/VaN0kHom7Fcw4Rck0C2/f
Cv+SRNYVuUIDl4jsV/OjpQd4KnwCWKfZW7UdjAFUNOCaAGGhedjY1mdAR4JZWbtvm8nZRilnm3qq
8MaK79Kogrv7bgqCq6BT5hOf1eluN9AZi/zoxm0YiQTNBAlFkCflMD5UUyQ3EQOijmnGuR2VWsdm
InZOSL5qzHhGUOqvCW6LtmaGcqFvylMht47mZkxYLibH+hpG5HJZvZwB6IzwXLo3oYFZMk78flvY
VnUe+Crs0S9m2Sbb2cXJpp15QxaPsx7SHs8TgpytISN1psUPdcUmWaLvRMdoDalLWhQ2SX/0ugNO
wBWP9aHOxm05Z5c0R642Ft8EIiDxVtEh9nD2GXBLyheFs25AO6ZV/RoYsiY/ObuApQEeHl+FWjID
nQwdxpzuHe29qJYFraAVMot73utdMpUnPervsuVxEHZ1I8kYWzs18AijH3mvMGKJaTOj8l/JMv80
kXxXlftUmQsNHeR1GoJLEBICDaT/T0T8hx68zyqwgY+wl6CkMlaIDLZGO995nsO+UFCzoEVBabuK
5ZefqC/6hoFCqhXpbpsSr92ONVEj6cfgLi3io6y5cxbmaOkhCAydB4y3tFn77LNQ1l0/LtwSVN7A
szapMo5eGx4iM//y6+qIHA+cX+ucQsAAZkKsvKRSZlQDqrBvzaMkDe+WQxXAEeNSFiEE+uYc1ckz
9JcnX5ULhCMAPMxVaNxH3pE2Kh9g7ny7QieUle5b1I/3hcvFoUWBpfWRBtMpFsYfSD3uSmZyV6bJ
yfQxw0iW+aiNQNhvG6vSpDHTWrWlfalBfZERworbS0XVCvSw/jsP8hsPxQvjZGIC4Qb5A9mP7iHI
x79xmFYbq57ujNj+Y4zV0zzodZ/EX71pPXozw+mgP85p/tFnFu6qgv6RA2yl67LP0SiJ8R3GLwu4
SChaXh/uAweVeylom3JMOAYLL8KJrBfbdRgVp8cIRVHAUAqm8kdROc8Dp4ChSHbZwgkq0kPTS0jP
i1ja2GtkUgq9JR/2oFaFQXa7rXi4S7AYhml/+SrY0B3Fu+TFiN7a7NVxC/7GsHn0OIWYfcU/+YAY
M9FsJr/8Qxv4oo5Sfy2zcaOuEQ3AIDLNFKbFALU6k9MdMPk/rZA3oTMdAe3QVhnzV7LTCg5SAZHh
1GWtSd+zyL4necyNkCc8W043PoG1cj9a/lcdDh8S1fwqsagfi9zfumV+Zmh9Y9iXDMmqUb3mfPYi
bS8BzxT6al3FmxD2AWJtbmxKHIkT7jCX8wFs+riiJzOlie2t63nFapQIJSCINKg6qK2VYxDzziko
TORrar+kkJ8Ch/4H7LrVTA8aBiRBufX4U8qUY1SKP89Adq79+UP5Gn9uaM9HO8FDhb2QG6p+GPze
t45HQi5d7c7vtqIFFQO3HfFn8T3RB3Pzcoug2ybG3TcObvdYQeSEd75S9DhI/8YjBqyGO9I9NsGY
rZlXhsc2gNWQNopTeYbpPsy3RhyfdR9SmNLMySukHLHB0ms5FtLyfNjXyCGOlurJfA7HP3g5rnmF
7jdWN56K9ZpTOPNQPeC+rU/wYLqbjNGEOsiy6rGDElZchdEGsXS8N2raUrLkrTM6sRYm1MM5YMfz
G86YtUKUEkO1BUBXTLcGr5XIKn8T64qeLLkmjVfKo7QIYhkx80WlbsjPTT5dYkKPaJlRaYNvMXj0
V6QFm2vfQ8IvYgfYHqDpkTAOQYav7Wga/N5Jxz41EPPnrndeIkTy1XDvOtZnnv2twt5+8RUTghqR
swjNhJmoBR/Ac4ZjwmQdX6CZsVzXOws2LupfQY0B3c6wJSw9Kq28T8gCEPHjnCBLMgLZEjZK87OK
e07qkbFVkIjIPygPNW6De+c8d3/NkqiQYS58drmJslFZO2FMcCj6/nkSZrAyjMe5tFGgeLQkTI/A
cZUgAcnRnCK0XaVZASK5TMc9+6I8iLEzNrJNm03geCVK5Px1ogsHMOW5DDIHGHz8lrZIG51BnnsW
rcCqxB7iyMWs5LOFTWIlfBWT9E1OeRxlNvZM57Fskvo4KcmxJe3/1Cp6bl30z7KJWHci+qqFWFTN
zZOPApzVIPAIEF8QNhwmj+2EfNinA7RKSnaIkkb9rp55O338TatGInJCKxDAK2t2jkW1NgE6aHkO
bms81NsIKyxBFNQovv+TJ8GCdkwPLqLebV+5B1UVJNYnb/VklBeJ09WqeQzbPIIwGDdbUgC2qi/W
wEVeKXDBMpVeehL0RKhAsr9dYQg8/S8QBapjGnAIcwJtn81ovjaOdnmu7YI03nqns+pFh16zs50w
WzsTM+58KDeGDj/LjryPwRKYrewAvdlE6mLGj017zttVT+Awp/Oh+06a6cR8/GtoF2v2AjE23A/p
5uc5iraIPPYVzPBV0s/vOTkHJGLnT6PHH2U++Ah6kPm7VLwD9fBVeAOSWVoYgTWY29KhoRClvAMg
PnacKhaEvi5HxNbdwKWOcM7Uk8lIPd4lEiS1NTYHC3/cJkUFKtvJWk0hAqenkJZOPLJwewkHOCRW
J43/2Qi9p8YOz5QFtP7nYEsbk1SPxN54SyB5IwbOmvjJg5SGAnOIx6mW6QbPBlwSM/tUfHEqox89
fQGKvvPMUGA9Z+xH9sQjnnEyqSi+ka5MyT3RAdd6aHlisw8CEfbuON7GCm/aSN/dwEXvuB68L7u/
pMvZwJ63lDN3rX5zRyaHKnWpuczqe3FPBUpzSqHdZe9Ts3sQ4/DGdHGrGxsHooe1rsOPBvfNkcQm
ZPXGLPkpQ4SHArqM/WmHDcwy/aXJu4qCh2ICX2YJ9ErBAIDYZfoatlvduw+1s2nnBjRVRDyMG+G+
aq6Nh4qvaF6p8uQu7vz7bsSm6ybYjDm1rkwre+679h3J/mn5WbWT3uWFvKFi3bcgNxDZM7HgsDWe
kOlTWw37MM5vIn2uvPw9ENNlMN3HAEldGy48sXchvFvuZDBkGzHlGLwIysAnL2NWHxvHnbUXLJGk
q3UEajnbjEWqbpfziTnDO5w56pTTnV2yVCJXfPLJwMH79j7S6MC0uRkhE2iXPNmheMnkM1dtw1t6
jM162zEPqcfg7AzdeblfnUFDVydnfuW9SahI4T6EbXOFFd3u56TvienirD0OhNRLUM/hIRyGg71A
VUVWs7VodkZJb720a3z5U/XgZt1b5ddc7oYdQDwK118ZLfoWd764Sb2t7WLHOPsjcWycSUn10AQP
5LrcV6h0ILXvwO6Qp0VNOVTOK+KhHeLZU0gAW1V3NspQ43kEJcaVe0gSOlWGFzCsUXWyz7LkdTTG
L6aKCOmBtJdtdLG79NH08RyWWQ9Btb6RGXODxiCTKA0lqjd5rgQs7E59FRkDV1WVRAXFr/SeCUuw
avIaBII614TBdB/KK40t2LioU/GIbIM+OZgBgs4BiiqnZAIwBpZH2V0iF1oPz4hhTXextPYxaTeQ
IJ9FQuFt2Lu5nfZpUx7C0Ng5SzaGy9SlzE9hOTJVsmDz4XfMnO4ppAncGpxpA7AxEr0ai+ItCL4t
hNGn5cFvjeSzyOh6sKcV/f0wFcQYAJ2xvXckbDe1EZCY4Wyb1n9h0P4+ALgDL3jDCZvlqjLfcLkR
ljHhlofLMOrmYeKVX1mwz0CzDcZ6sPIbSo/bCt+UMOu9bqx0JcNnQfehpH4ptLgf4/g+T8pPxtcf
zegfrKTF9y703hv+5pAacsae0pg3NYWLwYrqt8Yfkhe/Oi1fUM69NIq+O82Ir7x1n6fUhSksjm5b
vTLHvM7Uil14NZ3wQc7NT1qplzxPd6mTPjBzPg56XmBG9K6iXZAnZ7PH71s9u6rbMKTaxUH2R5jM
gV37KY/AXTjdX9owB7LXpy79rA3zsc6aD81bb+TlLXlz76IcPoYWCFck7U2feocU1t7MCNYumH1H
hDNVKRsQ0HFfBydUWRv2mKPvRi/Cti4F94S0yy/+1lVFfIhqCEfWLyhj8efgDrT0JRmfmS99h5N/
X0XivsnSa1YyjENFlqnoNp7He99Fc2Lkd7Mtb4BDfMd9isu/vwHh9G7zUrko+d0JVFPMzDQ1H7Im
/si1wB4m6OdxwO1YTHjB3hzDgTsIHYlmY+mh0ozLe+UFB7tnmGK2w9meSwJKCP6e7XtDW7Sf2S/9
6NSE6W1nDc80l55q9pTVzESksIi4mIhiK3i0WT0dy4QhwOupxaUrOT895s6AUR8cBa1It2tv3GI5
fdVoMwlD9844GKERO1BKg3xS+F78Qyj0JYwuJAvsVImYNKZ/xTpj0Cpp6mwdggaqc3IdNKipKSx3
RY38NDrLPjsApXu2pA/XbVp7hUNEBEy61izPaM+2nfdkJxCDJhtxAh3+CPIUJJ+9HmkBedMTfC9+
xdDRSavPcy9x3YlLYFR/7FEdorrcKz3fQvdfNTOB4Wlz1V38WOhnzEewNT3vbfKvYTAdR2f8Wxgl
kxRL3LdN+hjCDBhfBqv6HLpdXze3Q9O8Kzl9eB2YkjR4VT6vHErMDFPJ30nEd5IuOGORfWkWTDEF
5ZRdF8exFeSKRYfU8zSjMSYb6GJihBJDQC9OL1nzxV2iIEGn1EisGFsXHwp5lXrl4dKHqkTKRWdh
R6fMWufyycIHtuk964Xp1l2QixXqgBNnnEMss1cJEIiZb8RPn29M2g+l3RwQ5PL40Xhy5IWa93vi
30PCLYNg2sEjdyv9XGS4mu2HcY7fmqF+cgkoW8CWTAdol8OPgXJHDbkziLagvRhsXUv+LL83ndwH
TBE3qlJ3Ci7yCgUhc2Z+IeSPJ0878SZWwe0YdY+BWsKUeVJU/CK02LV98eqta2u+cywFU2iUnENU
v88c/wZSEjkdfNGoq7fOizjuxd+iUTDWtftciPKhUztv8V5usiJ/8pGUyG7epDr4I5oQKb3tPJrz
zE4ebGYOcBCLQCPKJUuB1BmwwvvEaXYlYKMmxkqEOYD8NZrcFDuEOggazMAc7waLaI0UiOMwDofa
689B6NImlFCuGmzf3t0U2cdItftkto/yve9oYk/PPfy1MZ4Ovt+dZfwRLa3MofhOBuAS9AbcnBmo
QmcfeX+q4IURzSEKs+9Q+nchaRxkNy2ouuZzDt3HUCdblPNHP6eD09lAAhjlGE1Gzh1LZKnTPS28
dTd515xp2sZhQp5lxQkCH5cy7eSSometvRyRs8dYdY24GOkCsgEmUPla2nQARi0+liUzggHpajhc
TH/ctdGcXR8PV5CY1SktDoFgeUQ1cedM6tBST5xy43/ln9//P/JPgcYSy87/W/5591lP2Wf+9Y/C
z3//pv8Qfi4OJIZ/6D6lydtmEv/778pPL/iXxQBkB45jer71nx1IHjuZ5QEDx3+NCPX/CD+9f2FG
hNrEdTzpmdiT/icOJOu/GpBM1zfBi4InDIQr/4kVnhNcWGuFfLGcu2HT9UzpOtmcJg/h9cSAqRhF
CiM4dJa+Cy7GcQhPWephFajAV07uFyeKW0nwFut18t9lI/8TyJyLYyJBQ+WKQMz2pftPydFtFiik
Zu50MJruJBA2reyehFGHPXVqsdxJXb9O0ttLjduWqLZV6VLw/sP9/L/x1PGB/ed4Zq5OwN2Q0NMo
psU/CWNbMrd60ozGw9RWMR08+u1VOQAWK7koXvhc0lXTkQ122P3+kxQ0oZye5FvjzUz5E+naYtyy
ngqvQdENy9n0aRKVZnbN2qs0ypCjIn+zofxs/d/94c5//dMtqubAtyUB5dxglMX/mCzddXCd+slr
D47tbcKgeyMYo9wKm7lUyHJKxgCBfDqmcZWYm8jk0EZyUO/OH7HJp2yN7MLiyrK5XOuZADiOtzUz
kTZb8/sOKUOjjT3ol94yn0eh6lMcuDMerA8ukn1IdHuD4JYUChU/tEE/HMqeFtRYpVjZcdHoTkxr
UfnxIcZFtZo5e9fkcY6d2Jo2cS9TAd6tzNJ553MihjG0DqWV7twZBKVKhu3kGS3ny4w5MNYshA5+
nt6Ncc3kTiO++W3D9eA+fJGs6ymE3uywUnflU4SKjWTjcjsv+qdMczwWOVaX1EHpHNNVoSvAfUNJ
M2bl1UNP3I4O9MJe7zG3YFGeyaJzggH3qVoSdZYruXx17QJfSi4gm5j5zF28T4yopTUMfLmR9GQR
Ud2Unr21SM3aqMb1t8BwotyLD0qxtmch0w2w3j9BVMDh1D2eF99RexF212iQ74U/i1W1PODhYopB
jg7mFCEK+0AJhQ6kH5NPzy3/wp5LN4TTIFg1IoQgzplv57AgYZJWxP1g8JjoWOBwcjFG7+LkVXbL
8R7vE8UWb1VB6FWC7K6Zy0vlKnptDd1dnzlxDsF5CZBN1s3VAhetfEiMxqqqmmnfDr+td2jEJSVs
2pLICPDi2/Ug/NO24uf6GEJC1EK/b6nRmz8GTZDG55fwOkS+81xJ5jm+N7w1bnJ1wKyVmLuNIL3W
Zg9axfbWoQ6eO9ui7qfWKT2kAIR/0Rkzicbl1kyIbIbe3cVNwoHaTt5GJ73+/oteVH39MOxGRz5N
1dIS6Ug2nDFbNeksiNoA3EpTl2AVo6aH1bygwB1QmsrXpQqvMAqCV+0PqcwRTKX5msg/0hNKXutq
Vj9eGd2OSfYiJHYbw+FM0mGgdv1gSU6Od6AqtrMQzcprz9lC2YWT4BB4azDPV9U96Y/ZOkcoPCAA
3bQystdZbtL/5vA9FBbLcon2ffkEaENRVOXTkxzGfh0FPKlJ7fBi9vElXe47VfbPAHEZCM0ttfnz
MGt6sxai+ohbB0gUSU8OophlqTaopJG5q3Bkxqm8Y45mFbsJlnObEwWu+QuzUrH1PJ+uaXhHjjRX
2OewKdNq2xXLg9HDFw1muhdepCHe4pLYOMP8kfSQ8IRJehBC0fPMVBtQI19P93GCYig8p9yFFQra
wJjOixoC4aZzEijUhSUYSk0TslVdvNQobVk5vqOuBrH0K7Ubhtd8chBAGo61VrOzss2iRI0O6QJS
LtGYAfziPNYvrR6QaNJA2ep8OtQGgtCqCbil/gL8XZbxwiS6llFlujMl3ct2KG5xt6LNgwmH4H7j
0Upf/S5+VYAnECnqOTJepen/7RxyozPp39YV+RQ1ZVyb7Zyge+0sVjY/gTv5e2/KjuejCLLrNJsh
8Pl9YSf7qhFg2DpekiFGAI46F0e9i1LOKq070wKxjMZnDZefpFPenW6Cmp+MvM7JuffQLCUt269M
ebV/70jXsjAPg0KUC+h/VI/1yBoxoR7zJX81qHfqyoNvld2aZLAGE+i8JhQcRlvGT1dDylAr3Kic
e1SI5Kcofx9TOkpuy0UpCdZZeTWY65d5UF+SRvg8pFfLBjD8+4uoUnijxxMkE7GteNj3mQm1xq/O
dsL28vuYsDcI+BHR4ywAQeYzrwb4P6KPP5NBnYoqev99RIgH7yFnRj9Nwfgpow6PUev41mLdjB/V
wF8IU/4aZDWYGiv9ESYbUNmweXQJHgqLziQHuOwM3JUOTUxHJkottPpcX9sFmgr9tggI0u77NXJz
JEAg45e9wtDTprXE32iBm+E8YIjDs2+HZMPmMgN0VXBBfWLpV3PbAbaQb01GiHQ7AtdcHky6DDxp
GGbR/ZgbgynsZI/prpibP20clqtA1DS8u6ffp8hGtw6jef60FcD2msTrkF3CFNzOannAmxShBdKK
20lwYukqla5cEId+N/PA1jzbdcI6YLjFVWTYDcYo3dW9+5Fz6wLBokJSxrLmzButXYuuU35irgdP
dPm3UqOLiKq/Oe2JdZUgLLfAjZyGautrlmIIV2sz4Joa7fKDsM6t8viVGC86EEvHoEvP2s6vpQXU
kchzevLhM0YeH6wFQ2eic6G2ER/CRJ7dsFw2jgAve5uR+BRF7DtJlWwsYz5bMi/hsSVfMuRr+rJ6
abi28KgYQ3Rpua0c/rcV0W3B1udC3qdzbq/NEZ1lzAjld8e2JItdF6hv1Ko7ZhLLWTNOmPLZYHGd
l55Pv8Ezef2tA4yR53402Sa5J3h+Bet9fj9FBdBT75cN+NZWbCoJ8gkwVOlPWnYfpfTI7TLWTtHe
TgW8zwVdNCfpTz4+kwlLJ7YKr8bIwzV55VI63/YM/7dstUyg3b1GpLfqShYy/InHHEC8omrZLNcM
c/tnH9eH3w+CVTitkBNmBrsQEnC0cLX/t1iPcUDk2LJyMipnTRJi77HarMqGi/tvJYgF7LavNL0/
1rGy4bFo/RonAOBs8rVLmza4sHdK8ZpHQ/XUt/Nr4J5GXmhkdfd2CnqkJIFYmh6F7Ag1uQdEIPEW
NLQyN3XNg9SF2O8zWh80WsHOTJXxxaEE+Bh5C/xjm2JSEDelBJ5CD/stwoO1KZdl1VJssWnJ1amL
8hoQv7mqbL5R3LvgrFe2mlnPuBZNh/sZOyyLj8UB2/CGVaSpr2yHPyEZT4o+O8EzvLKCBlmUOIjG
U95lI+KHSW/6inxiRUHOBitGuZoejb80QYzvQKbQn7sRBhpT0z5cSt21OWNDEha6k0gar8WQ/Xg+
WyvDLSifMThZI/jhvLFDZq+AipvHKRfvbX3wphkIrBc9NIqhBpXytJ+XOn6UzU632XNpZEBlJz5k
XkQHheOoEazKgA6hcZrkAAEpJLt5sUCxgPYTOSZJGp0LF2ngLwAgb/RfHOWPogLlVsW85rbHdU2c
N4Nyo7fne9HR92UdShILJMMi8xy7CYzQK6old1X15Pzw6swSHZONb5dXEAGLaM8thd4KvtKPv/x+
3SMYTYEFm+RJZq6+dHV2pcl/KY0/2Yg+UoTBmci5ZR8tLm2kzANueewC9E87vBd5wT5k1IzAEmjV
SWEKlJbyZoq9tSlHcxdZPKuNDaqgKSgR0+L6+/gFAGU2jbHRRb9F1f+p52jLS8nYizf9t54rRlqU
SxkUi48MBcb6dzFOLP/5twb5XcSThs3VSsyH0AZe1qV0Rs20voIe3y63suual6BmDJ5bvCJ27j9D
gLqMeXNNmGi5Yt97I/nML3ZpbaKZMiOI2J2xqwN9b9K/v7UvnH1B1C17uG3cID9nBiSrgkwKskr9
OPtBYsjbTcGdNelHwPEGxC0lpEuQXdzFP7GVXtUiACT4FbgUE+wELwhBz1N9gXK6KzpygnKfkzYA
WGxkIOQJukmv87L8z2l6gImYr9mPqDYAkI2e9RH2LAF13R9U41zRouP4m9ynLEgf8oRrDRT/6jVI
LtwalNdydodeMeDXjwOGODZrZOvetJNz/d0dZ4ODq3C7ezDSp4oSnANF3DKtuEiZXeOGqoYhyxcF
ysZbqngyjp4FRqnfz050zW0Q9ReoPOwnWlJ/NrxURfJDlcgxhH3PkYgVJz4Qnla+Ji2gNbC4dNVt
3bhbEubNFSjuT5F/o9pkJS7cmzwTl3RfGimZDjz7njvE+38l7EyW21aydf0ud3wQgb4Z3An7VqIk
SrY0QVi2hb5JdAng6c+XcFXtc3fFrTPY3jJNgSAJZK71r79JwiRYLc/Ik41NrQw3liqm7NuXQjAs
xWmbKdVM0ZJ8V/WCYwf33KfpHhLqYcvNkIvx2fhyJvMXpzVnHD6r7iMTbJjL1zzHT1mPp2aQRkyC
nfgWGf4Bo7qLxP5zI/ryA49tbDnMdJ9YtQcQiba1bn/qITYCicFinX6pFmkDpsKC9iJnVrvlOlb7
sLDtgz5xWojfNkVW3AZJmKHxNOn4E/gpJdJk9r8pNT9s1+0hSlm7wsm/GOCGq4EE8KlRfa6MW6yL
CU2n5UOvNz6jUbCxE7kwEkqudZ2dtZovgtTMnXBn7aBp4t1KnNdO93/EQYC9QnXLXe4vRHKw3d38
F6ljwz7lyt09ZjpLjBjuieLxkTkx7O2jppo/XXUpSaWoO3IN1cp0iBSaGZOaHnB6EK6J64QtpopK
hQEQ+ETMM66Va9uI/jSdVbRzizigzKMgNOrkLXPC7x4Ulh4P4w2BWM7adMNXlw1yFXjaSP/FJgnz
Rs17kr2wcViF87GvE4P03QAb4RDUWhhacIgj67HMg68B164VtOlNyohqB6xcQaQMB+4awkR246Cj
ZurLC5s18cBUYjhtHs1IEogLwWIVQslaJconrzImGH98Seo697zhKAY14XfxbfWL7mUxKF38Sjuv
xvxrzKuQlErGJrieMS8ZZ49JHwR03ge2qZmFF5a8lXlc4euGimgXaO7D4oH61x+18kXVFy9gac7G
irCXZLMYIOOvtbYLzzlUSRnvbDG8WgGGP8tJhCbFCo5X/O7yIPJc2GdwCbaLiy/RGI9iiNw/lq4L
x99zoA1Gyik4W2xte6xSTssfuoEyNPdjiNf/fOjPU3wGStBclNvq8k8aAdQwGtAlaES0rDIxUgL+
63eWn/568l//QBDmP+xal8eWvy4/LRauy0/BcuS/HvzrOf/fx/521KQoQapAav7x9v549w5/rILV
CSwHWk6v9Txc/rqMSLF/nVmoIz1OpwrUUGva83LwrAvs4n9+KMGvKkjGI8aT08nAQDS28OiGZlnY
6dZoLMKXFl9ja5Bhe/7jbqzMbGHBP+HQS0KeslYPwtYkO2nci67ssfv86Duv2/FZSgbuiOrQeUHy
i2GJ955dEYjld5h85jCxlweXP4QguMGKUuxhI0jeoGDEf4fZjPEY5PEoT8kKVz+xnHrYkulrxlvG
wTHaW1djoLw4i2oNphWLqWg4DU/mFAw7zaXDbBvxM6P0rUMajmNEokw79nRfMLBd4lW2Rs6YRerp
nvu2PDU6rUihIbQI3fJQBQMDI2veu2WG7BL+7Ir4QHzT3OBXP23TyTo1kJo3UQqHOQoHRRUpto5b
kLmSJldSVt7KY+DMkNP0MNsLHEKmMFQ1CLO+AMOrLn5w2hAwpdQs9mjzxL1qcdMnFBAtXefg3NNs
eKqHylsZbfmg+Xm7LpvgIdQJeEleI2IvZN5Bcwt7OOQSKTJSqfCA/pchbHzNXHlJkMTjcuT+ZBqr
BnAwpXyjh94109Kg7zezqFz3+FrB344eRz15svroBsu2hejZH8jRfukRGZxljjdsj+RoZ1n+b3Oy
f/qlhx5ZqKgpWfwKcI5btaL7KUiFGIdxO4rcpkKs94SC3bDpemhrZSZajJcohiWtDA5G4chN3dv+
kTHBtezkZmgrmlJLjjCnfpGbicCzRfZl2aFGd0eMV8wpu1wQfu4hVzJyZqcSshpe/A2crcex8LCx
MqgAp4hQwgYlJdqP7FCgz4SmW8IZhaWDXwCauyZ+HgvXpWjJYOE4DTzxHMZ4ZON8FLfwUQgMJMTC
pBaYvpvxwAY9WDVzAoh3vgqaCCyyCiMcQsdiehjQGRy8dGo3Uhg7YvdSBGkM0P3oXQjcwex2OAcB
wvyKUTMZfc2mVQZDoLc4IQwfBtQiEJgB9seLmQBDS+pjUw4GuK28YGnob7va19GFikNt+VizQAfF
wqn7xRnQr2Aztc+s+uyQYlYOEJpFQpIXkAbMmWlv6/EJRpm/iVTMYBCkcD+y4xwlHe6vZvWQzd5l
6DAVrqnws+oHeBzUVDUW1zvnGJBgZCldSN/WP2kND2jgPmy2xj0qlHspIKP1YVbTxoAhpg0vJZIt
cGq8iyPjHOu+/4DD2ZULCHeuRhd8hMnO1IeD484bT1b2zmkVud8xPnwHxU0T2Y+6DHdlq3Vc93Cg
O0u+uV18A0Z4dSH99xaLhRuLW+UG18LwlGNXtW4U48VIHltNTneN1GcaVyAVNz33WvXNiPt4jVrk
VrcjWBY2zLldD+ScDD650uIzl+nBkEG8micLTbFwHzxkt+tMDtwtDay7CIO1wfoEGvqM5/Q6GDij
5gTSJHirPthx2sO5Y05ikB1rRjVWouFFyyvWGdIEy1F7aovsh9HXALJtxGULA8A1HsqRHJPOBa6K
VEZpqWMAQV1+aIT3bcLi99F0/J1C50p3buEXi99FUGwJOFUE1+lC1OUFJ7qR3E70Uek8NmSaEGVp
4UEiegvX0/je1cU1SEcCH3uFPeKpBcn0OqWyP80s3Ij2sC8KZm7UPFw5qX/00VHMYQ0DRM7JFlLG
WlHEZ7CFY+y0cAV0/YLZR3w15YSSV0uOXZHdZJfBzEdss63cuDk/WYPtvEA2hkziDjvGyze9CwCb
IsTm+Me/ObbzqsIRQrqXqiXPsCcexJSk2gQ3KjmUMwRYJY4zrUqfOIr2R8iwvkjvAudhlrp7Igmr
mcH+qvCbx3Bv7Tnmt24A7xXOoXOtUzBUp4KgQmvQkO3BIUAMihOZJV5qhIY1o6BwOnRJtYMHxYSD
HlG5g8QJVOV6uNs+5hamh0cGLU7GJuY7IxyZ+KdFgFsSVg8TXnN+P63QieUCpqIyw8oMWL9+vpeC
WsXuf6bxCDYBKxwleHDphfOJHQDTMBBGoHUmJdqGlBymZA9za17rqoZgazBPNx+ZbbmEwR7DofgM
mBA66pI2onR3GXwtvnQVXC1C5GQUsksXl66u2C3fCZTajjhlJHXz6NvWNRbZHYt4WroKnsewsQfz
EydXeiTRHHB3eJOR+eQRtRV1fPVWNAFrOSTVG5TlbZw8jK04Z2SNe3V/sIfupD7zoqkIkDC/Y5x1
w5bpYiby0XTBDxwPoH2u8AW3u02SF0+enl+aaDh5Kgg1JbMqEyv4u7CYY2AqG2PcNveeLXouFFH9
LZ9h7sRIJZrmDa3BuQCPKG37TX016lCJJw+Clc0HGTMbUj2/2/C+6djrVdIM76Hv/hyFd283dgDR
exy915yvox/r94l7SM4Qz41XJ4w/nRYdhh9twtxh4oW8wci9YzS7p1orToHRb3CYVR468goGv8Iv
c+cDgfdjd9TGj3HCBscCOs0xqMviCGJH9AM85Xl6nqKcnlFHNwziaYc29Lsh2sdz8AwrSsAYhA+Z
54JW9TxD2t1g7LaDUfzmJt5T6xc/yjk6ddXNB9TJSQd2UvGhpf0MmKT9aFnJuhRkifQWezMbpGEx
ub9a+O001240L1LL2ANTyK2GyJ5HZ/oNJvaNUmUj6vpnk5z9lMuwZLtagx8cpwoxml2cRxKSsYAF
F23P8yzCnWtA0Qgy/2kC4PAw6aTDRsTY2GSXZalABYWxy0R+c08rCShaYNksUtARB8dpcTCww9W4
maV97lLf25b5A3V1tCF3dCaxIPwQo/hd4yDhdi0RcEaElYWxFYXmnDE8O6R1yWpQwiZ3tXrT+eNn
m4lPMksVVM1FqGeMWB1A5fqCg+RWuQT58bSJK+8ytvIrHupiT3btunVMxEAl3OHMid6lxrUmcc0P
Y8oDRJlbqQ3RpvDRd+l916x7LyYZAPKL5qWvFl4jaL9MaF427UVcwvceaamKBoqTtLyzi5hplWrP
INxPrkYQqTJ6cpBgo3rJ+OYneTJS43miSFLIS7aB/wCgTDsYe9jiEw6VajrWdwTisPr9NIzwzYm0
BJXq8N6XVrQDX0IuN/YfFQPUeOQrTW5VNb/rYylXXcmeXk/DxcZFw9HYsW0bvmL1bTC5RmRafOsD
gNMM+c+uJGeU0Ap+q3euJmmDm1D276TM7XoSODGMxCxohviwLhPtNcptPhMI79owXd0kfi3IsiKc
d1xNc9Mgs+3PqUnMk6sMIkxMa8BNYPYQpQ2XlGkZzGIM3oIAXGXjMOtaVX58F05wk4X/Cr/KtbJP
e1YiGOvqqvzKqaAXzorkKR3FXobEpJj1+9A/Gt3a8Y1PMTN55b8JXgT1OhJMkgWwa3ed4UVn+k5O
qtyRLLxixgsqJpSHn2MDwxKSJDGQ49d89m7zH/+WYFhpU943OCCxyzF8LtYtF4jOS7gcXh0twadE
1MZ+iH80A+aM//hVM65ZjSCLqKegRMhGWJi8XOUEB3WIHhVyFobryeu3E4ejkld/NYmRsZLXeb6p
40YCLQP/V08OeY0+9j3sVTJWQs4Ka8y3OevXSXb3yY9GU1WDnQWwVA02pDp2NzU/W0TNLz+rf+O/
OmiwoU72FiYCy+MUqQZ+Rk0KYKF/Qhyr0KhZ8fL/mvEuXQV0nH2j6MCYlAb8vnpKbXg79bO6HQNe
Ky2DazO0B3jWdns27UfWobUBYofo7kudWNmRpFxzhDSRTzXW0pY17DBegbd7DvjrUARAOFB1x32N
X696hnq9GpsJwt836lydVuRb7NU+rCQ4qBevm35bqzfA4NrKRoSAj6Mo8eYw8V/k/fOymno7+Ogs
751j4JmEsThcQpzsfZ184IzkLBATntrIcK0+HvX21Ef4z7cacFbmSDUHbiYgwrt4vyYM1jDr2bJ+
77A9x8cxQhzIde8VG/Wzek7FvB/xvU7bgrX2ifT6XZv9eTpWS3uid9Yhh8uwfvLNbm2AY4FQiNjb
qYci/rlS/EOeUnfJZu7pUFBg20b+Ux1KJ3e4MDgbQHeEzJ+ywp2L31HPCaqHfH5Uz1DnVFa/44d/
nlTEg+qEo8o5qpfiJa4SF7CS5jltjeXl1OFc2R84jIXzLi3KczAfZIwQp08RlVWXovmuk/G68svy
NpoAi000nzqLqV6J5KjsG7EZTCYdkZV8eRTbFndVKjVjhZIFjmuka2z3020Z4KOd/WK7vWsjlytm
jzscK+5RagZnneCNnom5KU3GwSleDR1YtF5yKWLZf03DcNxDR/iqiY4ZR6bZc4VypcyIOpaOwHvC
gB6SXkT0IwXQY7Mxn+gWPothJPvJ8x4XGoQtuFCHAm89miJcRp21Le521Y6MIbx207Rw2xO7LY/l
TPp6ER+tqHzBf/kezj5snc6gb5ISuCE/tdXwpP4rAmFusbMDDKU8bCENmWS/7oYdhklMsNhE1jKO
v/SQONDE+6kFHeJWZ/pGXCzJyA4QtZ6AfM9UbI4F3cBqvFeUM+9W6cH+FHhT0zBgdcqg8GNyupcs
oh4ixZk71WTaZE3sGfZAG6cTRlIi6VQbVkNWJSsKKKVbU3v6kX5f4G6frGrukgSz+01TFLiI8XUa
yoIZwC5fNzbzmIQkEc1ODkGDJy8YK5c3oPBUTDdyFmDa5tU1yilsXTUyg9+NBq3MftoNsqoqons0
Jedf/q78imGtlb/Dn8CSRKUjMdw/ysY46AUDJDNRWpBwK7oaFzujvEj84EjXTVaNZe9mg0FL52ND
a/f6S52DaTNM+wgrHJJmgZOaGlJgsJYchEWvswwnqZ0PpQd2QKpXvjbh9RFsYe3nkCCGAMkaFhAW
kbcTiVhVuTPH4azXuX2sG/3cBIARk0ystVTDTAeb/gXCz49FxWkuzKsKqthKryX8v2GXjC1IaQiW
bagxNBKGGu+blyikSF0udN+Lx01futsG5vHWHsOe/PqaJWNI9mXL0K8s6pYKi7lzry75WvNc+nEM
wx2sXyYHmyuNb7VHCS4z6kbN9w+lM8mrp3LI09Z51L1TUGlvqDB/JkT+bJMg3S0vLUb4Fy6Bx9vR
JOxhsKPySPID/C8BgxZfu3REvvaLVlD1lTglrbhZobkpOlhZXtM5kZs28s/YN8Ks0N23fPSbdY2W
DfGcsxsC6pY5eUQXNu2Tid/0Ugc7CCoqGGF3SzEzJGs0MQLdqBkLk2GPTdO9QJi6iSWyaHMKT5Zt
oo8bjiTWZZvkG9EbaB1BN9yxmXe4O5Xo3n9ScVbbCdr8Hk7DuWtnqNjmd91gOBHL/EIf6KynUfmm
yPJmxdVP5t0xHGkz2BKbfepDcevb+GK46ZefX4OA0kjkjb2eSINe7oWw59rWivEVrku/rl3WABUm
j1SbskzvLoGBVSQ44RjD3ipKZ+UqSt+fcaoaKC4sqaLifCjy1sRbf7jSuhrU+14ORaSTlEddSjXY
cikB28RBrCPOpDSy8bZcM4I6p3ly6omaVeOiZWjQ5MzlKD8+CCZh+KuYC+pvul3dnNl5LmAQMuxh
cMMN3NcoAnrrzUlp4EqNXInqIxuqy0ACMdvBTifOBOSvz3ahx0Sg6hFzVLssvI26stT1iTed4cWV
FlWZehHJJLoMjW94T360ufOSxfCAFMuLrYPqkWHZ3KGXS7iBC5fLLPfzXVjov9X8bCHmzAPrMC96
dix4E2DF12gKmdPSo9kx8brJhd4DFEn1uVj9GVBa/bNIsw8T2YpVcy2UQYy5C7z4lqG2iY/NLpce
9zPBeF0PkTxkw+/moL8QivMw6uO3OGrfYwUDOQNMHpwziS5SHBlIKHdjBiMqeYfNSG5vH1sZ/l44
87kRxMogSn5BELMYquJMTRo5NoE4B1CB+xu3kQfZ51jqENd5KTR/Vzvmxc6G55nRN9AhF4g78CYS
9SXZIZxzo2gI38Efya+sl7oNYKf3eNVU/YgFNUyPKnXyY+Daj1blfKREsNZ9+6mnzJCtmRqgJK80
Ie1IBthXiWhteN6fMaMo4lMcIsCI+0Fu4PQgfskaQqmIysM2jzETYWMjmjCfKEO8vRnONVH7lo0B
SgI+ucZjpu11qGT9+x/ylGx/lPWXJp+S6lja/TnLFS9WjfwIebvOpnHSFa2zVUzPLPY2OM6Bm9QD
hJq2gTQSlR9qYueqIftIeuV2mpIvNRR0/foN6edLZqgUcPqNYeLqBQjG2r52n7hunstGW+kamuFl
dtbDEqmr4Hsj5+9yZAGqUmafIohZhA0cPoc83f9nXrAF4fxvhGbDNVwaExQ0vgXv/P9lBTcmNxoc
2O4Q1nAoJvLhGIoy+fV93JjYQV9myKGHogVGtDWMOmd86tWtTpIEofL4cy7UQL1j4RvZ2BVXSeBG
g5dZddPUCB+nA0DbwDsuf3PCUV3u+QefiTjFkYsjbudeJ4sOhzjONO/p3wbGkYEa4IlenGhAn+eI
z+0/v3Hn3+nkf9625TkG7z1QH8zPH89JGbX/9/8Y/wWNqypqQgwPtGmHnIVjnI1r4EEeJaqHaq25
ZvVXNWEeaBokGQjfsMjVUJyLKuWGoJODFUC5UsG/mxTNJ4YJsGWy9EUR8kO0qgCbg09fDBBO/F3v
8OktuygA2zqDUICfN1azcfEyNCE3AhTkUEu+VNkUq+s0U1Tk0eL7+MO1VwSHsgQKwrPkRpX1Lhuq
F7XC4ZZISxQPiFFEckCDWP8WyfzYaLn9v3xo1r/5QuuGyxs1Ldd3Aoa7f/vQfJLAvEFDqIQZBwS4
Orwj/D94qiRaZrlj89KZjMUWMuVCj2Dqcqxs4Di1tdCwXLwqcFmDtNeh1B4iYe4WcsxCa5rnZeY/
VbRx+TnrSK0YXC6hWI+fgEnf/7DZbOt1MJnjzrRIitwQyeQwZ81TN4xsqmhaCQyIAaXVHfifrxnv
368ZzLlh7aq3j8Dg7xIEAiAyM0gi7CD1FlPUfKOFGOZ7uOCB5UbMt4YE5jZrhW5iX43F2Hkh6WkW
X2WCnG2fKjZ5OCEUr+eLJTwi5pzD7LLUFcOxraFYLgXDKKanEaZBpTaVyC4+Jp9PBlXnvcxJdvEM
4BY4EKw/2jkkcTKKA7RQqnB10hjKHG1FXiPxLFQggledSHWCSZWOMDzwHsWC7JDO08JDSqUtTk5b
H11fwC1Ue5uNOmzvJPaxUkQsPxrqtZEzBrKAjxJa8H3QwP7MPvQQ7lE0vWZQE2avxVtJ7a6Mq2oK
8kzAJ+cbN9NgA48bAMw+CphYm//8jRDr8u8LmGeZiFYshBmW6+l/k4U4vWbV+SSbQ1oRyzdQrO47
Px03pg1np8S4YnbRKXYeW6noT64rzE0zxF/syXUPsdnsMFNVnLpa8axKUZ7joLj6eCmvtYpf0pLy
W2Mq+STzqz+LUmscbbdftYNIVTDkDyz6fnkJUTlI8GSb3M0g//IzFo5CewH4YENtcF9SrLKsISa2
rbxravcfc1HX20mEfB/uu1A8TjsEG8LwOdnGOPISP0KiH9bRRd3Lx8BD4Dx3Z02Q/p6hh/abkogE
QzpnB7prllnFoWFMEnNoPNHGUxiQCdw4JXaYEl1jQZQHWN3BGvOMwqs1CFFvddjkcGc3tQRuzPVi
y9KGeKP6UBx8D+OIMWfBU8ywhc5mdTDQHXxtIMQ2OTWSKtLcJv/Kg2jX+axNjs3WsDCpln83KeSs
RnvSh+irJGdZS61Vaba/loIyKuqbqzHBbMoeuy11ZyjiVuM59zlsLqovjvCY9HDVCKrwlZXyQ7Wm
dNHWelLYEI5M32XgfA9R22dOD6V3wBwPP6E9MORFzFRcgUaNMKPijubqXRGDqPjXthZTpjnZF96I
T6IozqYeuzSJcOgTiyp8Dn7hxvEWNflhYap28Y8q6j81Ux0rpocIbJR6SCKcAsvdytbI7eNKmbHV
XOkE92gZnSipTJfG9e6ZBoNXsbpUxdnmranIIPkaUvnFz9ELRvgQ6X/4bb3qO8qBm04vepWmIw4J
HFIfEGExk1EEOhs731Wmgx6WnK5Jut2O2RPce7u+9wZ8ftEOcHE4ASrZbQsxctf21pMfVt/xaEJy
MPPiOkrvRJjflxs8bvCcccrxKU4HGAB1hABGmLc6xWS2aujxW4CHiIle4jff/EjeHEtjsaHvwR4F
Wwp6cl9rKOUIp4LETVtkePrzKKrnOqluk9JNdMpomvY4aNn8iXeUmwRBuwZ4TsSLgZWwIGxRrV4d
0ZurwQAKmCnvDUUBqzR+MR2PcSIvffQDpF/Tlss2js+G0bB7MDPKLf9cuzD8085Kzg0fsj3XkCSw
fEauvhU+QrZMMrhmMv7aZ5VxxiLScTCElzJLbqkpj9Pky0NlBgA9CFcR5g7hDkEakAWGBlU5sJ/o
gbMnHPHm0FsetczNNzUBRUfflxfiBj+dbDJfshksORsuWowWbEbE0nnKLoflqCGm3etAnBL4nnpc
bBoPM7y6KwFkuwS3/RgvYWlaw5YO3d9gYcVoPd+7neYw/u/JhA1GhZJ2dKo2g7uuxrwTkmZ58Fo8
4zDxPeGmoAJ0UhUTNqrAMFhlRJzWYkeKymmeE3fTqDSQkVgQE9R8Hw8aRBYSQwoVvjgTIhKrNBEk
MDetN2oOR1aiclOb7VmH0PWd8GhSgxxSSaTTfo0mjzoqsYQoAusEJc06eR55JstPjA2NLCxOmqk/
zQbZJ9DXDrVOGkrsWndX5aME3ZtUeSnlDB9FLiEqy4+4aOc9+SpVTNJKB8/4bHrNGcrDiC/jTE6M
SmZp5q/lL616ZPkJRR1D0IZEl0xlu7CP44Jh+dcZ8vrBVgkwocqC8QmFSVQ6zBiRE2MRGBOo5Bhb
ZchEbXXt6X+w6JsfIk85BOCvhHKkh26uUmhIT9fWlUqmAUZ0zvFg3iDROfvlLJezsDC8g5XRflUq
5SZUeTdQ5hipqAyckDZ0XUnL2RcE5JgRHhwukTl4L2T4/aek6Kg8HZ1gnVLXu0OtsnYMhodbS+Xv
tDAEz37xJgjmsUwSejKV1VOrIiQ0yO/xR5J8EJs92SrbRxLy4xnKWoa6k0HL+IZIeDcnEy535i9L
JQSlKivIFth0jMQHCcjpu0IlCsU12UIwZEifIW4oU7lDnkogclUWkTQxdU1VPhFrMQln/lumkosC
IowELec8FO66/5NulJ7l9OR000PZcrvEgXEzlXMEiAn8QY2QpPElKklM8pPTzAn0KkmpUJlKkJyG
fWvkp6ifur1euHTJQswqc53g9T60VsPMEGWdTsathOF0gmCfYkAVwj1GuQBGqFLaaQszRCYnn5Wa
jSf1NssxIqi8B4ksY216uHLkSfyQwBCnWAECpRlLViWlWdkap4UBTLwr61DVwczS8L1rI2B1Lz4s
Eq6q60CAs+ErIphLEeIuy6pVKm0G9Opf2JW+2sX8ulQXxYBnFXOyvTQZ50Vd+32IYDv6jPtgcucf
/sQyNY+YqCs9g1MBtKc2Kvdwu1Cj83FM9jGCqsmpdrLJPif8OBd6dmnmJCpTSDOuw63GRLQmXe0B
ftRuOcuFMK0gojksbmO8gdR4MmLjwbBx62Wosp5JgC+T9r7USc3E9iGjYh+n0K3yUAXa9nRnwDQG
gPfaKecntX0uHHLEL7D6G9Z+3gUugenzjEn/pmizD6mowTq0c8r05j6L4kPxYRX73LVgoCNsYpRI
9jOSgAQRZFjNOKCCmsto2rDrU0q7HKmWUHOq/IIfIKosRIgWjiTrWqwzkZ9ScMVV3/M6HdTnTEA6
03pBa8Uji0hmjmp99bFw+wes1RIv2Xk5GEGRSSJ55X3ukuFYFhnZsVZ8bXJZ7QiuWDRbC0F4bJAR
NCoEboBnv/UEyjKIlF9WHcEpacE5C4v+VowzxkAuhrIdyte0UhrUwDwQSffQ6ME9cmZmleaN7hZt
iCvvDszdIk++ZpFzrzKC6rV7NoI4uC7agWb6GLAnXnW62JqTuAnPPpSTi9DEOSwNtKfYxn3rPcKW
eJT4Ne2GFhZX5zXHfEHTlB4w0I5N2Nz0HPymiCYkEeR+99WpDerNnFsvhHLAmlPqGi0Fj9FFcJZx
T9FiXRwT3hSd/tCifOH/CW6wm4nsihWD0HWqi2wnQlA0czxZoZUxkEGSEYW/BwI5VssVMccWWCRl
5Co16weKaLlawJYxpD/xhvybF2DGkDTfkaYdI+Yr6IozvBxTfFZTTro9Fj10FXukeioj6iIXwYDV
z7iYF8VHq2m7Nte+LS8Qkem48Ljx0e5WuEXclWjHZn1gtRXfVO254AehTSUiyCFQ9XkrmpeM0TUi
GWrfAtAmJbp3g4XoJWlw7/Cl95xP1oPQumviwYIOG5jObRPc9Sg5DeRrMBrkowv0GuFM+uAo1yV1
ajre+xLDxXU0ftMN+NAmwUCMg/l6Iicx4SHwRAP0mVhJ7xfgFnx+qURgRaW+Ife3P2AgPLhJcOmU
FDVRUqRQtzg1mznd0iJqHCIgqcAfol9adK3QnINWv+pW+FVrcwZvMttXyHewpSKMHgnmTZacazil
GDTjoYopePWYM29l9UHqMubbRIs+jZI1VlWpbNhbF6eKWYqPQzUF73pRkA6IWEDdt50RP7l4SQ5d
/TsLs6OhAJAC5JfqTT9mU/NrADm11DliinKvPYwZ02DuOEXspNOS7qOYq/A0N/WxsEzoYq6t02gc
pMatE4QEjmua3MSDhbixF/bewQQbFUv6tSAiPkyHSCNExQMI3NgM3ZeHtXhahQPGXJn/wx+DBzAo
4trDdYx9tz74oeJa8Qko6VAVfZSOjUISmz5AvXOmGvY/a1nEF43Z50cwZj+w7Ptdxq4Aja5RUuME
F+LlhgvLborp5CGJsxy26CYmpqGWpKi29nXV0+AozV2rQWkchLdTohXVj6uWxJlor6nJeJEsXgv4
M1M10SoofX1q/UiyCcGgUngs/VEds2tHcY14hihsbwjui3BqUWAY6qLCZuaVoKZDiZx6AeAW3Npc
hBMtopROor7BUAFeaYTkl8KvUDizLcsMO5Ye5Q9zrX40kNmT+7kMABZ9DqGFXAiwv4i6hkqrug6b
3K+k3Un92LgOdS+V/WDg6eXD6Qge+rnbFxVGSAbck2PS4o3Zuj5TnCQ/JVNcsrW89jZ24INzTu3o
aNims7ZaL9+lrks/BvEfka72MMzuc1djAE0OLzOebgD1tn5OapXN6EFl1xBT3UA8p19DT4Zp6Roo
wx53dQylVU9cb4uDFPZhvEk1d9GTiZ2oDLbIacfcaNdGSaNfSLq95RTslBVXhuKdtEf06dzc2mg/
tmPJ7sqKlBY0i8JGte8B0OotxQEBElsRTjdjMiBgoLro56A8WrXukYmDkAixBtkx9My45NlOT2vU
bZB6auXjMuBcmlwTj7eavFOM4Jizg743RfVudbiaV/NDSwg4PCG14JBzuXbE2O+szz4Y74QSjZvO
RqCWjJiGp7pEt+j+qpBB7LrCu9QlBNrJA8ivJzxJq/DTrmKwBx1ztig8LDYdU69NV9N+yyNHXxdy
QFiiEB+sBdH8tX55AZs+Yd8XwUTPvppJflWZBv/Ty7jpKuLS81uawBLyqZoqJTFcNMuL8iSexZEV
7R7Y4n0ZuU0Te53fTe9zYFxSfX4izCJdQYUHGAsyxVIoNyJI3xfYaoGco7j/9DCVH+Fty8q7d2J8
s4mf9zL3LsPh2lTO3lf9aw9UAWsMzZbydQgjrdoWSuWlxs1YJF3U+r/0k5qOX4PUonQVVxmQT1JB
OBf4+7LfLTtfWje3tmd6zDRzpxSIy92VWdPOFu3ZL02oS9mrHfFWcM47Bj0curBb5aq8Ex3L83LL
FWoisww11KCoHz4916hAwHWxz6e33Iam0HFxWektcfRfZc99iT3TbnBZOYMCtwOFHPseXFc9gPah
tmQ/iz41siqWEeafkbRB8giUKFdpovpZu5A38LJMepfvEKoFs/oU0LlhmN/UzbH3mE203p1BEzuL
qpEqnZWp95HLwb8+jiOuzmoYr+na78EevnehfAIOY+CQEb4aHxKX2wP/P2e5GrQmqbfLfbFgCBoD
FkY+HBB8cj/p3rOqmSFtZptlcrEMsDrnR+h3L4uWKEDavNIgNTozySCjH00AifNbjIPgylcRCdTD
YI+cqw1ouMpzZ82okcNn3E4ix9GCtBHUA3w4AInYGCg4Y5wvkboga2w3KRuZfFr4KdCDHrWmvAVk
5sA6LC9GzuLbUjORqQzjAbY3hdB4sNSO50P5RMqd31Q9ZlUjsb/pVukF8YZQ2JeqtAxKz+VTTmP7
m6Tu9EcAn0XiZbx6M96hUaYzl2w1drGMDCNa37A/T1h6qllfEsNPmcVDPaT75ViOmurONZPUtBF3
Gv+vkhibzah5J59vfr0IiwvQD7XqA9vtsZsjA0ZpTGGdLHjzGBkQTg2aeb5B+GfuWqfaw9O6xlsx
+RKSEFs1woRqxszL52spmhvy5u8tze0sglekDwwuwDJg1JvXLI+/L/eQMAz53+Sd2XLcSJamX6Wt
7pEDwAEH0NZVF7EzggyJW5DiDYzign3f8fTzOTJrSqmsyeye2zGrShNFUhEBONzP+c+/7JyxRrCC
s3WAb6zbojBRHjVKEkcYI8vfDTAXRUiLg+Kval5He08BKVaD6e3RllBmqCfT7dMXgCN9pg9edoqO
gbYxjVsM/l7G2FQX47KMOOYMU4JS3k/hY/dhT4XEQ5qzx3fO6HJeclrqlQd0gT8D46U8/RRO/hJl
w9fII21GD4xl/m05u4qUqvWin9RcDlWz5OTMmvx6UmYCmUPgSjnuLfQAhUXfoBbrFFHbtwqdUmUL
M7JoMzUt4ZDsJ6qei5QVgsiQvyqN4kIbsUW2S60YyLhiqA19CrWmdhBOsZaogggZxkcepJOHnAeL
sc/RHq1bcrhLiB/TsLMQOw+lRTB08bkQBqDYMzPN280ggnbzUteaAaM8+xrNHQVKIF/QwihPxBd2
umcdJzjVzkRKW2s1hGo7VMdq+K12vbjstrD9ie2oArHCxf9dYZBDRw25KLg5Py4BXjo4ObCu3QRp
sI7WR9XpJdBvh0509u2rQbo45aqPEPYjsHc+r6oilPDC75cJRq7W5uj6D4uvRYLMmjMS9i+G7wWe
AEmpd+vENl+8iXYp5bmKCvB0N5jvRo3BWWVyuRfDINqQ0kSvGjSahAyMpgWLPjZyzHkDo7qbUlnR
8dL8ddwWr0Qfi297ryEkZlksxQpKqK957qKjDT/VFVWvFoqajkwpOhqTkYjCpEku3TA9K1e2nVzn
IMiznae7BebXaUyNTV5n75gh3zhUTnNCiUZtu0vjCFUxgUSMycuLbgDD+GhEM2MYVub8VHUIcB2G
5VIVErZpETIWzKdlz2iULj2OITQl6Cex9hQnvx53wOJb3i6NHsP0X2XxVDZj59A6u2C5Bg5LtQQm
LcZ5WlNtJEgq6HaDbKOcL4CJGO8ohUNWtx86Aw8NG5O12bORZJ9QRwF3feeqMzzwFDowSwlubbyU
4ZLFaECSGTZG/ybjeK+W+7InJnHEy3XxbpmHSB3VPxldiL2RaKkyUw9dqPz2m1sggeiy69giUcJ1
c//ITHM9VJrcKAx8sSxwI3tHH3VerAoMJYoPJ1DewkYslVFDLs9PKBwEHMC8JOhlYlvPwbWqvSyH
eWgZzGeMfbFajmpYfM7jVDUlNO7HBUxYcAwMTQOYQOb9Yo5RpxNs2wQPTaUH6hO2UdcjALAWzjFM
i1sM+fHg47CRJoalzcNscXTjQA/OhG18V34SSErYl4b0tLLt+5AJ+CrXZqxrWQN5zsFOvoCxw027
UzYvmVPcaJ2FB4mcXt3hY1Gp+1UCvcTjmndgNS5Nql1G1yFKXdftOQpmdF3eYFZrRQxo6YiA4Umy
6XmIClw/x5B9SBBNSsg4KSHZMTQ65mjYuDJ918mTjHp11A3lpWVLVshKVoDHGOWhojNyPEh/kIc/
lwYan+V7IboL4TK48nN/kiSN9ovHks+4RGNqO3RiMw5jSHsO+XagwXBk8pGUxdWU6pSAcl5ZjqL6
KqAedtm3KcpezZAtgulcjw27zl4HZct0IGdoiHSiamuVELmGVJ4iX5+g1Fm3mWJ8pEN/rmpzZl4T
nS0XDlY9w4PLFHmqDCjebZ5KwNltz9ESTBKLzhn0rQIl3egeDs2KctFKl87TDq4lRcq68tiP/fnD
obCFm4PqJXfyHIcuqlF9zp6zCjWGXeMCVDv8e2Nsb3hCIXbhcruQh0IJl24KaE8bn03JStPn0RYL
i4Gk4Ne4bdZdxFt26hdhKhtzKLlrdZKrmdjivBNJBiCVzT+qWdqnZumEblJQcqsrqpKnxVwlSqob
7IHv1blZwUEHuO9OOFQhI1ctfMx0yDF4zJsgfSu6p2ULXfazPH6JJE2BKOFSWk+pCvKMwAdkP5IQ
Vdc3RF4kO9r8Fww+t0ZW3obVB7kWr2XFXN2NuWepSckWwapbjw4CTJFcN5YiJ7HRLFYhFOPlCjc/
8NcX1d3lgXdwI/LIIeqIXALyBPtqvjb7UNkDNOA18Jd3VumdNM3fZ0byfTHlyDR2uExB02gIiDwA
sgx8l0w8KjBfUIG5bOcK/XIwBVg4HcMcHolxe4ZxCLg3rhaYs2TUQwaLu/dICz4sxlAL02vAGzTg
HFiIA2r4l0hItG6QfEB5ojLyO39lVcnHYixkS04UrxAbTuCnLiZNpEkflYGROjb1IkakUdTvbtHc
QKJ8X8Z1sP32U1M+zS51EK47Jd4uyrcBlFNxhvoWtmXDZDdUD1/dFg9INK+WAbDhMLEDoFlZnvcV
L8AvPnS/LaIMttoAznvr36v2aRwp7wsMmRhJAub1jnKwojrMFMWvs7IbmXjmes61jwUcNqWSE489
8FS3ZkICkdXmvhsNTPi8xiua5gAGEZbkOvM5REV43UJ+Wy+LlMFov7Z7ucYtmhCcWN51IexZdfVZ
3PB6GEBmbXkNTHituEqoFw5L7bf0boV2jkh+mF1mmqkkuQXdJ/qvGuIjxGyBQRMU3Qg77GTfxvLJ
MNmSYZt+DxWlNjTw5W5MRqTUIaJ271x6WlKFyqfWcKsN4521J9szXDOI8MpKTHVpo7JEQu9nYcD+
TWG+fZZiHaABfip4vWgeGgvO9dLetMppbBmjdp35bls54S72e2qPKAqVnYTqbBQ6GnEC5g1+DGJ0
kCXSsqV821HyWUUFsaCGxL37Zer0G4IRoQoI+jPLro64dbKN5s6reiDiDGqaia5GVdELAS5pqLSc
OfpWfYlrGopMfdBQVQBt94VokTrLtziu4hJiNLeLf1cyc1xH7g7evEsHaOLdx7h1K6GGN4UIeZZx
Ic8nhNMmI6t1iQ26YcoHhY7PhfOea/WrcrRSPSODj0c0LWSIVl+Vp0gR2dczoAcgMjXjiGds7d1j
W/qMihAdJjs52x37ytds1h8W78NUvX1Pux51Td9WCRriRrnR4SSSkYMJTbc5AWK+LiiLMbJzhM1M
I1o/FuD8CE9JJgkisVGXkEi+krfc37mKzFMUvmCAAgmGVkuk+SXVl6n6QqFUjefy5M7KXU/1YAv2
BEZxFFQvqZW9CYWfqqvslvNNVrpHp2RcN8u3bKiQyUDR1bPPSXkeOda7Scqpuj3CJsM4ZLzJds8w
QLIOuRsaIBMzm8qhPuSeWtUdEj4OdMZ46tsmJdqISmNVqcpKXealIlZw+tJfjw4P/eJWpH56wh0O
tjgl89IBttgroDxOTqTS0TBxgqM5Slqc97oxhiRRklA3aUq3CbItNHK06IfpGl7QJX+zGzZerZYU
3PjUcCVmVWq7Cr7H6/KLHNGrKZbn3MG4riv3bjlJelg+2B3plPLM9+OSSoQl+k1iWJjN2dHyAzzb
2KK6myTvvqm9Zjn7bX8+C4hHW3ii1rRTVmwddJyVGUSfPj4YK1uPTkaJt2GUl89tcT8J+2FxkFJF
rxTzS5rjDz3TMOaDiFZEbjy1Z70Jv5WaeC9vrV1iFfamLrmhqqpYDhsNr2J/mnZQIl1flaoKvcBj
HbOEldX3V3E+XCGT+gJF/9IM3rhCXf+QD3dhxiQZScRDZZqCQWLM1pW8LPWtllvaOvNXUWM/FnU1
/IrGGQZggG2jbDQD8SsL8n+9jf8ZfBS/+bo2//gvvn4ryqlGO93+9OU/oH7wv/9Sv/N/fub3v/GP
m+itLpris/3Tn9p/FOfX7KP5+Yd+9y/z6r+9u81r+/q7L7aLF/Ft91FPdx9Nl7bLu+BzqJ/8737z
Pz7+O47G0B6hS/3fDY3XRZ5/vLXRW9f+6Gn866/909LY+MVxPXiBuOJKmFiKQfpPS2Pxi2OC1erY
9loGFEvohDmckfDvf7PMX3RbES8lzHbHERZWww2HofqW/ovnetJmOm/DZHM943/iaUxy0U8MV/yR
hQfJHUdRx9Z18yfLXtucpEfBgUo81Q9hy8ODwem1xSgQx8iciXvbPrfaZ1KLO1enxyqLud3m3QhL
M+aJzV0eTUKfsIN386eyQG3fug9u7ybHIC/9U199jl2K0FidEli8RAWxN3p0lepsCk6Mh8aEGRqk
KIIqHKVr5NTb53jxIlIHsMnnR7zdkJsb89kItdsShRrZHs5rMyaPDrKd1KBm14PhxtJqjOa/qlTL
od2YyiKygk8fALoDIWfX7A4+WYKQF0rUCzBTx0ffneO1GVm33nTXp96DEuZrc/5QY1Ia1tjR2PH3
bvC+NDK8GWr/emzzY6LX58SgNSlb4ri7DsZa2dfPc1g+hH5x1wOXIzAF8Ru3jd52zM6ciyXCr52T
fPY1b17a5TP2ewQtt6BTBZfZkeatLO1TbRvXpoLgSYJtiF+on61iW0YhEk5z75MmQ4T3ufVISTIQ
e9rWuffi57T394Gh1Iy4fGyC/F1Au8MqkXAVLpvfFAyH+JXYt/H18nyikKCwOxAWhQTrBr5m7+Su
4rrvMkBL2HfWpDhRE+CMQ6WUHnQ8TANzAEjDhLeE0GONErZW+4YkKcb+k2I5jeF8DNkpyjPORx90
Xi4rRUWByfnFwJkhtupyl4QpeoaRiFictNZ9Yt3OTjpzO02IL+5VbHGCLHfbb7DOK59oeUCRUtFu
q9F9goyBmz0tBlh7etsEEDMryrosXoPEwisqGZXaQ4VMZCQRCpIJfcG5w40BDksO9FrjwasOE3zt
HhNCzYDPwGi9Iv9sBJFEacxxGAXnCHtarDODPR0u6bAOHmFt4TzVrYvnRhq8+Sl1tqo9Yoew7Si4
CUhcapj7OiF+l43OYCvMEFxYZFGvCHb4qvXGm1m/GUmk3ZnI7NEAIbfqShhDIRC/ZJ7jHyEQJbva
ocQnsmdwayzCG97rYDtXGDhdhX2OcIaHhdRU9NVhv50rAxsFBJROr2+MSdxmzMQZxXsP1Rg8UROe
k4j7y4Gd6fYtDoo4ERjBLc46OOxOfspEFVZFlfMxy10AaIHdcDlekWc19ogd0XduZG7eeW2Lze+d
PnQtnb5zNguV1laBk6cecdJbQNe70hRbpqPkUOufkuSY1ax0vkGVXKXhCMvWts/jRMHvJYLkZq5K
bRZP9nAAf1j5VsKToD8Z8LNYoyP0Ng1qV40gmSXi9EW5zjLuVZDXcBeH4NlAW7JpC5QXuoJ26qZ+
HmLMO7WrLMB8D2oD0BwPHTY5+0oJygXLIRIPjldjeUZybWDMxzn5DgKI03C2Niuudce70I3g06oV
4xMIMsLsa9wZifHVDUPG3Q4PTd2X5Noi1k+K7KqyRrhhGdnuAg+YNOT70o2/C3R8FD4UZUPlP+d1
OIGLOJCDnAezFhous92W7+SIbWmQItTsm1Syn4rcj8A0aOrsId16TvPsJLyudCoGpqRxhs107bJ7
JtLBJqb8mpfsQKgOMIfJBlSgSQb/MrIg+FVXWcnGkjuZt0aSl5qw38qgoujQBTB1SFZUatxBfaHL
DqoO6UJc4lFBJPBQU3l6pnpmu7JaYVN4pios10Vdv5qF92lCjaUpTjeNIuxBs8chufT3gFsnt0Gb
2wbiK2YMxzqEQCIqPpAXXpqG7ShxcAsAY76OyLDm8xTNpmq6UClvd3Uc5RwGyY3gQoDuuDeBf9Kh
/K28SNxrFsY+LTn37kwvRDcOBSJhDJExutbyYteH9nnQuIP4g+BmFICx96BSq3ByH/UOezDXCNcG
8oQbXSXTA+PR/mXEXnlOwfaWkdbowC8BzUNB5tNsjEm/xTZfBypzoT9a3lfo/jtLfNEyboXm59dm
6b8lJmk8BshdWMbvXZ7eC3AiINvnoaVrmdWUsShrb19N5fcS+7hV3ti4vzJrhCLAo5e6oEAmIeAW
y0XtJUFj3k6EOG8Cr0UMFt7rdfc+duNjLXGPcNuWzUIGX53kfVnlo3doE2IA41r5vewHi2CfrIHb
WDrFl0hEO+zJ2G5zq76qhAv9WR1YMB6j9azxRgvcPiCvkK3nK0/02I6+i778Mk7tK5Fun2SnEwTS
ke/JMjCM9F3XeBYz0ULKIkQJrNjeRsQv+Q0YqOtBwEz1EFmWV51w6Nrbo72v2O0nv7uiNwLtMOV5
HpybYVAZl0BjyFvNdRX6W2wLtxRHnFOz/sGI7uJiIwRxebqdRTbBgqu+Rd3srMqAw0gzmI6JEZ6C
I3mW576uOZxSEtAhus05XQAjYdjmyVNd6kdjzlcRXDLsx1n2+geUhpgSfHxpfeYviZUGaxm8WhaY
WV9e28O3sMWPe2Fq+XDUVvXY6utBstl4iWSyyW87bZsjRMoPQRbpG2gp5DgGbFKB0YKUsvmgVnxo
+pmtwmW84Hfmbc+Mu+rGEYkqG6QcySTvG05iXZACmfYnYHjUWzEctp4PsbRdcTgE+wmLg9Q4w6NT
7rHtLoOVRdIRxyEPD2YIVBypqr7iCGNMDY+BiA1RC7SHeWqfx2ROjtAULey92Gxt61ZHiRMZerjz
cOGB0npjt4Wq3ygbMNW61wY+S+jdCEV7T4pU34QVUGdjMODSwrMqXaLSBPtvyO81jTMG3c/LyvFE
QeoUBDhXm44Yj8mtQwD0quOI21m5VFRZfPrxTsclyH+K4uyQgiisgrPniISFZJFPMTrtZsTQx8Rf
atPGDvcf58jYKMNtQWxXHeUf7mBUx8iW5a7S/de2s+1t35Nh2fkAE6uici4MrIptolFm0f/a6OOc
AiGlLPt41xrWHZc8P5hStqfWHH/7TzUV7akeeub7U51TMm3l2HtHYTR7ty2NAxX4t7CSnBJMnZoG
wTnF8YCIxTPIqkyfUn2EdNSof+3ODp3XwEGO65YlcIZfw9kMGkXcXL7W8VRUwZ5IRcvZx7Qg/RLH
Fopfod8TrtMcywkw3Miz5lg4KAWCeBt1BkNBsnKONtFFxzKKu+Py5fKfTn3D300BUR/S+r6QOR0N
5qesMAWT0zArkDY8JRmZA+iDd0lDQJfn1h6uLgbSDQGqAQt+p7U76ZIWNzvofxvrbGShsYcpQshn
4sMfQgJvECvbefvMzPeN1dKv5+q9LKTSMUsfbdTQO1ggfKNKWHIt/DAq76A9zq0RHKcOihZWnbER
BDxJ/gz/BSy4q5NTiKt00urb3AyQe09GcA2d9Lrswm5dp3go4k4bXPtteq0xIdqTVSuPLvrfo4d7
TCit8SABIuo8v/ftDznm/n0z40jdeP1bUdT9dQhJ5nq+hWF6LiuVVa58AnmVRxm+lG4goebZpJP2
6VXaxum2qlkwbqOPxxb4yVgvf0wI2+O10Kuob0QEbFDxE6xnzPF9nMnhGBv1eFz+lOLakjsBVCin
PMVF1O1G0/nGqKTbVCxWKKTyGSVLs/sXF1zqAj79v742xwAULA/fF7q5Ho0Ok1jFPCerABWyk1A7
+rzOYk9oaD4RGmnonVAxET4sejiaozsT7mZeV0WvneoYUbNi0i1fmUNEO+UFWOaObl+iuUvR2Kn/
4Evw2596Zigi8vHtKVpnS6MCjSVrh1PrtcbWHEqGXY7sT5mOjgvzmxEeObIDUlydFXRrNPF1cAZY
s0+G69mnKsvlr38irMPZWK2GXbf6u+VHuso/5s18RG1tbZe/EeqXZA6L0qmV/LbRbwxh3/hD3H8Q
Z3AqR73+lqjMPtfW5Xnw/YyOputPQzUgkdS0ayzL1s5sDfdR22jnNkMANChnDjGkp8rpDHzccm9j
FhIAX31pz+FZZIpxOVCblYNuPqRRbFw3M8T3ocfNnki7cpcqf6c2EsNLOQd7B27DLdNbFYA3fss6
J7uUHar9NKdASHKb8lyS59VxtUOwnB/whd+AmP/Iu+wrvqWtElqqbrxIMSzNr97//jcbqBJXRYHC
DikXiRjiJz1q6mkmA4G6O7TM7Yk7YWIUfsKMw9sBTkZXU9UInbYEKjXYMafX/8vrW4arQ9jUHaH/
hBag5scOsy27Q+OMjzakjdqhmKQRxPntnWLfbGA5dzI8+sb8F1pcpVT7w0eHGiQZFHuA+T+9NMU/
RhNz3h3SiT5RNYxNB36fTgYcmwlJjH7Qwyb4VdP5G7r02yX/Cez66cv/L7EvU7ct8cPiUOjab6iZ
gu/+/reb16Z5fQu75gMO/4/w12+/+Rv+Jb1fiMpy4ZdZpHBJldv1L/iL55RJje0I0zL5iR/hL5fg
LseVrrRJkxJ865/wl/GLyU7g6cixVdgXEWH/BAB/dzP/BWz++Dz9nOjlAnrRtgoSU8C//hD65IkJ
m1pigQ96PZwLS9/4xCo5YSl2mlsAsbpYKP5wkX57B3/1iqauW4KtUiD7+fkBJn/UmkeG08O2YdNe
zW75aEr8TJiEDz5n35+/3M/yT/UBeSFP6BbKXMtV6N8PMu6AMCGYxEl5MNId8RyYSDjTpZyTV1nN
l//xS6GQNy0do34+nQlk+eNLEZdlMEWcy4Ni2iRp8qn02mTeK67en7/SHyBLlpNwbQWasgb+cNda
ieVfaDP28bXB23ouUHnDKb1Oxuivrp/Bmv/9rsNrScNj4yXs3DUMdYF/vIAlFsZFyKcSCRAKQ7GL
W9Wb0pUnTDGQBFd6D73gyqhbDOymagcn+CyCigSj/ObPP/XP4nJupStN0zO5m4a03J+ur4MwUmu9
ocTfStvpiX8jO2UTOF4MbbpgWHHXWM6Hj7Hun7/s8gl/t++q1+XAgW5pomm3f7oCmmEXwjEKlpCK
ZtbbK9PpUfkPd1U73qHMQA4UXMf5fIndCqqFFr3WVg3LlgiKyKI1H135EMvkr07Cf7OyXWkJEgEd
x5I4NP3+xsi66MwUP71DawFZBKl9kA6v1ooBArTbvjPHxGyKv4ghFCj6J/3d7ZRk1ars+nvXJjSN
GfFAE/jn1+vf3iZk8GxPQPtsL79/X3MXk1uAd8IBpU1NjJuJA1vXb6aJkehg8UQgMKCs/FaaRfUX
e4vxswB/WSI/vLb6/g+L1XU9q9e6tDww1f6CETVHMfzQVQBWZdbjZdSZXenxeBik/B5FjzkJ5H+x
Wv7tXfnhHfx0V4YkC3HA4h3MIdNycMCLHOPXJTwuZkv480tt6sYfr7bnWq7LusQt2zQX+fsPn7jw
M9vNMI48FHq5Q35EwG/yOehK5aHDS7IwkMb2rU9h2JPTs5pCcvBSd7iza3FoPWrmTp9OLr8zpdPJ
81k7QvOO4+Dtyka/lLT3XtKfyeC7s0R3V8REohVPaqToRfGrNOjFm368zClZz8U1oHEnCcKFxIO3
Jj/fSZVgwhh4KPbFJO6nCWi1gD3TuNcI+06VVDUjlv4rG7ealejO+VxXK7iCrBUb9hPdqXqgxn64
syx51ZuoBIzwgBdpRhsPyVD38puF+apZcKqr6XVoxq9RhZd2II5+MV4VRCbiFoP0Ocm/ts7I8IVG
HVC1A7EMk6usCg6TL3ZNPF/aSj9YzXvSxa+po58SQbZa7+2grqDEHfqt6cWfih6hmCNqPZkeSxgT
acHE9FbYzZurtmJ1ZfQEaCE0SaYd4E+N5pvGbIcgMbi4YbRn4nWDFbdPjT3cGaM8DGP/kLYdmmMs
lbiey+bRyvGEwzQUl7rU1uOUvdJsXayaC2Sy4w0ecodhmu6MiLmz3r0OGh/Opd+CNQABrg0B+FkH
A93LujCQRWQOt6UYSZzKCjSSbGDq8vs28+4k2ZqF9mATxIevQfZJ77nzatQ8TnBjgsIgD82IcAn1
k9+Xb16IMefIR9UGth482S991J9j72N0walsd7iEA+cEiAY5O+yLpXesQuML8pcBwJt3wuDpdhQ4
8HAIe25/52Gil9GuhEnP73uNt71NVPIPQWevns0lyP0KCch71Y8nS09f1UvkM1PiQS00ek31etFU
vTRImDwtfcVO6WSrK6Uw+7HEfjrRL+SZbBQlKynwjgYq6x2UUWK8VBXCSmhhbhHcioJRDzKNu5h0
JORDrKnAbhERdLdJVvCPiwYtGobXkGv9DHrEdZ9j9++54cmSaYUIaLrMvKN1Hra7qoy0NQCwMtlj
QjRVX2TQf7gRL2cKblYtvWlfJefiIzO2xlfbwRa8zeWR5+p6efcOqvTVaPR36tyNqwaHjVcToyBs
Rl8HBNTDZF17LSTEEQo7OWWChpg5Okt5UIezoE1EqF3jRp8dQJRYp5x1e2J/sM3vL6ImCLphpH2V
xNOjEeVMHUbeW5eGHf/BeQtRhA+SCeo0sj4ECdUi/rIsR4Ryn7F6cGc1qMdL5lmYwa3T5iRvOrz0
spWoEJxBoitOeVaKA9stTN7hIkLOKSI6sK7xYYlreI0EBVCW9MLXtqeOsBLaOOkl+2kC1KAmXLat
Xh31oWLyjyyhMgCsHlOJbnC6YD5WbFBu6W+wenscgPUZJgcKh7t1lxC4WADkMnDlDKwD7G6ZnNbJ
q1ZZhypqX2wEexPPQM9yMQKUXRrCe10f97LjyPIGSuDRxTALKqvYLz/gdXsiynjInP4CqyFB2sbb
GiVvXQiFGfMqPufQptbEuXEr5h4TjryAO0hVgU9qx8K0rx5Peh1pGywtb3RMqVberHX7QT/YXr8d
awfuo4jG3UCeLtmdQbSz6xHnka7YTKN5QQjK0yWLkn+IiUXbTVARedJ/VaQaWFCXreFtYZttiopx
l38z24F9zcATLje80y3EM7ewhiNiInRS4XAUorpyWnbRplTHZAE0q6Fm3Elde+DZwp1GqiQEGB1m
29ygLiM0J8yJmSyte1hwyL3HkjFiGT9iw46/WG5lWy/lwqWGvo01nqs05FrJYbosotNlQS7Fi+zi
T3Uc6Fn6ibPKQdO5NGxx4M3MYVr9vfL1+5ig6143bgffO03QkSGPFgRQuuS6LrdoavHqzfZjRoyD
WvxdNpCGdRSK/6VFLKg8zl+ZWUxbI4Xg1MBZnCpc5WyWdTj2xRYz4Y8OHHprFxJjFqLkBzTjhify
XQRAs0oJS4NA5MMlDurHquOKBA2jBhRFrac5m7oyvsuusTf+nKD98xJg0xZWr4zxlEHiDDIRaHuM
GGAcj1D3bVPbLoO1qJxxpVXYeC2CozPw5nFNYIfx202PeQWJhXOxKYtyY04z1jwYl+p6M20qw22Z
EXhXUZ6LVYgeCnEK456Ih7CWxU1eAsS4PWW7O31UbkssGPvWxJkJ3P4hdYhpWcVF6hMMb1MRrjt3
LHfC5sV6NvMqFpDWon6LWw+iDnXvipRnqJ9xR7MueJt9GUeWS5uBbkGxeCWvDGMKPdIQ31c4WsA2
D1Nuu+MYr/zi2bSQqeTOgNcCJL6lJrLM8c2LbZokDyegSSNlKUHYWaZowQqbMHkbnjnqDcG4ttXW
naplfTWL6D5GHXeVwYWjwoeKreIub+UlH3kEQr+7n3PESmovt5m96Ha0tgkfWgeDeHZyrGSXLcju
8KiMjWwblgh+HBMidflWNvYFZuZHOvLYCld/dAZH38x5THjoTFxKEXnw0wb+xF1JN7hqX1e0B/Bf
syONZrsRVgAZAaJn23UkCpn2pg3yh1aWEemNECJkjPOdxbm4mSdZHBS7nZkCTziFQcezjMnQaF93
eRSu8nuTqft9XsFDNiGnmrP7NmXDreG4w/eYGPgwkceAscgLWam6s2tabXiIC+u670V5oPmONvEQ
PbtNr58yLx6uNdc+JVHq70URn8yq31dYiN4E1Ui4JbFD69YMLKZz4bRW9pCoZ+BgYTe4z7WtHhkX
D6WchHK3ZhT6GHGU4saKGAhp31Qxnvb0dK9Xc7VlQUckXubRvsncAsmZpm9kVE2byZy2xMpeMSK9
wSLrPh8k06yXpSe3WPZIT7dt56i4B4NM1xE/V3GdRwxGa9v8ao8QDoyi+JJIzD9szT2U5D2idsi3
IRPobTS5FyOaiivCEzZV0s7rIOu+6gbcc9shQ9psgpOVVafK6qpdJ9EuyHbqtyh4sF6u2ndtkPAl
8LwdzXbHFNHbj2V2spEs8lAkdx6Jl3Z2cbE+QNrD84lLItWr3gCdImdCQyi3mY+dG4b/n7bz1o4c
H3o3GDvk3eSpFl9qYWDwztAn0upibcQb3aXe6kfr2dLgjE8BOzkBwhRaAY1JJVoefcnzP3nWoc8S
FNNFuHcEL+hhBY6/mq08rjkCerPDeolo7HXssC6nre3B9pgnD4ePiRGZHnWboE507OcL+HLSzpS7
vX0IEXINzlRdh0iVif7pOJHGXTc1/Z6p1he0JQm053La5K21MdrE2TbOZFPH9t+aiCdtnocepkxN
GeUy4XEj3L9MHGdcyB2OE9YH5Z+smOZVM5Tkb+MAO6iptIahd80Js2lDf9rIUsftA1YJ1mneFmD/
OzxklpPSiFnq1WXb7lubHBRbouKpyS3y+nS/nHS5KGgycUwkkAb7lDGwruYaR5oAnIDtzNv7eX5n
Vpa5nzGGjJhLHjoPtTynwh6xETkkZnjjMTZHufPI1CXbTX3zPa00NV1CQZ6ZCcbxrafit4nbw43R
7HdkIFEUtVGwtzCZc1v54DpJtKN7kzs/6m/k1Dx6RASsJ3JRV2GkbEGJc9BNaoO5cw/uGFAg5pTp
RidIEGARoIKleDfMft93HsEzA1Nvz7hgI4UF9kSZrlEm22DwRMmnr+rA/BVdwv4jKNZJRP0TQ4Zk
gtOjhLSeMDpDPc6kV6qiIHHmnqGNdiq0ivPdpM6SOp0ZM1vmxWyCUejtl7I1CcU2KCcVFfOUtviR
+HQzcd+Wuxo93ehJSOgO1p/GyDsV3KBBwzpJjuvlmszCfSjy4it70lPhBuel1G1j2kzXbGElER9u
krEGwau9M3ATNz/aic+NEvbVK/eqUsYU55LDkrIgsK1lrvf7SK+ZZGvfIOpRg9I0jThqbmeBMR7/
Z4pH2lgNM7qG8N8j9MZ43P+ipSHa2Zy/KgcyarOq25mUdnVOoaESQw3otQccI9y6vg7drUVjuisj
opMthC89JJVZUF0gBmDbINXUx3XRd7CpIhwbJRO3MVbNVqewlk5dhdDFE6WLnEe/ib/jtY3FbK1h
25W8mhbXf5gbOk76NE168bHijjFyi+GdD+nezLm4RfrV6cfz7Nj3mSvPkPw+SwseVtxue7c6F756
xOz5YnNOr8uoQm5cNjAHq3syr7LtgHlrqZNmpFVpujNc4iFITj2JHrcGx8p2AfHZWz9Cq2NhRUF/
6RCojPnSgoYGLq2pUFeWxDKCHpaSqs1vYROsUI1TgVWIdkooE97MgaraUtl6L2ZLCGLEPUXWtqzQ
oGuSVe3NpzhLkX5CZaxxDljedueSHFgYwbo36BYwNzuYQv+C+W+xka4SRyuvEVM691HqqfxM5N9Z
fycyb1gxkD0EYrgTw3SKaorjzuHCU9nToBE2E31qMMIwKurvkoq6J0uDY5AVN7Ig/tMmJgqDm8ty
DzqlYSCIjcRV9R7UvpoXqrf43+ydx3LjyLaunwg7gAQSZip6K4lyVTVBSGXgvcfTny9RfW9XV+/o
jjM/EwYlkiAAApm5/vUbVR/r4fRGo/i9y7oC7/wIWavvGXeOiXpsqZLNFM2Xo111yVILdt/A6Ju+
k+fJxaV2QjTF2lOlbW5nF7WY4jzhEaCK1TKeT518cWK8d7RionUsznbFPdHI6RHt/9lxplOatPcC
GAKe5xG6OrEIOe9Qm1b4hwx6XOxfLHI7y24iypBrJIdU6QHpmcLeF537pexJ8yiN8Wzgjg7VP3o3
VYk+BCzJ/LcFflt23lBzTmlxvYoMoCJmksLS/0dr5+uh4JNakoHzet0B5FnVu9DOGi74JLKvfgaW
YoxYTBmPoxHZQDDjBX+bDhbFvdYjuieGXQ0YHQTyVF8lOqONM+L3EJk1FymnR6sodNy0ObPQYBFM
rde5rKyqpwVNrgJGulp+0Vwb8ExQXibWdFLzMsJzgozz73XPPa2K+r5gyd4ZdCucwjtbiLBaQq1W
rU/+QxW4G5YY3qalEuYK5hOISFBm7Aydxqq6a2eFjkG2/0awgFwt17xrVnhlLTfa1h2PBIh+SUYK
EDXQ4roe9d/qqsdQutuqXzWcu71dyPcxDeHUfsW4hIRTO8EDIWeY0e4nVNPkY0/rOeKwFQTRN9w9
wTjepPOcdOFXks3mHFSltgVdVfPgdwwZaHoZl/3HcR4/qcO0NYUpMyiWrX2VLmCmIhEvwGXXCKpJ
Ymjy+EVwd1Q2QMWANdSGHJpwvfQGzBbRg9+iDfN9E/mZMb9WGs5sZXqrSCmdhxEjfm7/kYU6ZiL5
AWM+bbVIhQ1klDXhG7EO6NXnnyY7npHDUXcowEcGKAotUA17YK/DRjvQ6tkZLBIddWkvD/heA07d
RUqOWOkRWd9TuLdT+zqOXIJNRYOJhsXGHsYHx06nzQIshM+pxCLUF8QAVgMXXhBRgLde1qAdIF0I
ebMgXlOtBLrOMFiZgbMnoB4ZLtYL4gGp4D2vu2ufim0PdmJLVVtzVQrCDRAS7+DFUq0v8BmRrR7c
iND1LwMSr6lhVPc4ObHgMDnEsR4+AA9hR5CA3NFw7wwWfpmRfWp747LcDy3JvbVdU9mTM7nBLWBN
ZuE3ORNJnVQT35y022BcB9J9M22xd1vFj1puPzQwJkwwPIIptX00YFjRHw0wxr6gZptGjN8w7/ZV
ec9831fBDxuSzZ1M5003UBbZbnKoh+6WDoQ9lJBQNcB/mOJWgJXKSBixKiRBYZdKK1BQWToyMuTw
GNo2Q56v5kcaLncLRpppzLoRoFsuyT+iWo1DRgM7YPWW42jZl6RjtSE/iEy5JKtZMJCC3GUoSMKo
3FOearjMDbTdx3BXdTDcao8sgWqKnhq7wl37MJh4vdRJqpEJBWfdLB5DuDnEn2Az6DdXEbPtiuG1
j1/aoCCuuGGISSVZtHVvXJfaM59t7JTccJ02nKLWyV7qdjoPMcRR6HbaKm0zg+wy590xMlYM18C0
rtaY/VhQGk3joGtSgquS5CubKD18bHV4gUxtuG78nOxYKiYbMvVIS6M09iTm+HCVyP1zvjkhHDtP
QXIZtF2sVN3vrmIe1Egd78qQ+B0FiJUlsuba5NwlHvpEAu0HPH8eijhztmooWZIDSo8eUmjkb5DJ
f3QjATQuqegFKAI+Y8j0H7KJKSSeQZTm4lMzt/elRuntFwlFVCoZUJneiBiDaoSj5VIzE/QI5Kzm
tsRmGd069veKlCz4NSyOFDQlJDcmKc84TRX3oAx3NKuzO7vp1nXgbSG2xrwFxZ7VZe/KqdidtiTj
dZflXm40QY1azvfLam45UJZe07qEhk+RWtyBzGae+tHNlo1a2q4PRPQYoNJv3PLDo8G4S6uLMemf
idQFb6AJ4Ae4yEY41sBt8oEccNVG4reyLVbXQ3Uo8gAjVK76MblVCTRGjfTcNVfIrsmnz3g8sbhz
ouvsPQ5QEPkB/PZkptShrS3IdL00zKUMpTViyDw7xhza0RoPultSFNTTN9903jQrL7eU5zsZYPBv
eVOHgDj7VFYYBpa4OJDRo5R7kzIDyHJkfdVXmDj2NpT3JJQc8I/5PAeuAzeJWtdvG5S0QXnIE4eg
JTvu15j3Y4cYicuo993TpGcvWdKjrZUkzSvpsOZtZzneCJDXNg7w3SrStRK9WIlusdDqV6JR5lEe
Cx8iSzGbuAeaaUyWhAWHKF13o+i2el9d+wRNiYZiYZsIvMRt2M1wnjuJNXjabFODZUPcjfcNptwI
LHJcG1DAk5YJqOT7/T6Ih+e6M+1DFuGsw3Kb8ugdiZe19t0XibeRzOCWNqX2BdakwkiDeD+XLr5J
evKGxhTDQgR/ZwMjYQST+UM+uAEEMqnf7KprtwtVLlMEvIWFRypDhdISTxShAmnVg2/wAN82743j
wnP7+SAL59jGkBOZ8DWADnw+tv1UPqYVCbjLg634cJI7ZwiC4tAEZXuUaX6PL3+wmXpto4J216EB
57MOwYvtkJFm4eYNqB2x+/LE2i4w9GvS9Guja+LYZfrnvKShgLWDsclw870rBiM7Lg9R4n/26snb
CLOSx9ENf31Y/hdj+7cJq+QjIp13SovpwNm0jm02WMfl2W9/mmFn7gJZH6MCZ2nL6saN7cE60/JY
P/75UA5BCqBYxpu+8oFwqjFqUM5h5eiXG6n13R6reSjmYTVUaIAYBczonATmE15WhPV5cPHMcdzo
YXRe+HTLQ6fsWOtG3VcA/ps/X4h9vihNQDQMzTSOywNwv/j5rFNW0ijzeMUZFDaJsoq7NaoePA0p
UFHqtyYx9FuBZTUMbKDB0LcPIaT0cyKiF9OuEVchqqBwjLK9RiL7kV/pVrTBKhv18km36zMvj1fb
IGLUTNL44KV9BxCZox1y8Yhz89p8lIYmHqNQLzd2jCG25yH7bQ3ZbC1WBAw6k6d4WG7LBaX+BGiv
Hga+Y/lrHKSxAeHXCIglD7Pr2J1gmMrbbGbljawzB2gcnGL5n5LDtF5nP1ja/ZjoxSOkL0AxBJRo
fi0dLmu0HikNlRd72IPuz4qtSO0sjk2nKY6ieiqhNRoLv1EZ4OZgc0dbPevVr7A8+/k/HYZkH1if
sB0MsRPzu/UAjVLTyYFGP1KdcFkNThmWvwgoj3CmRwIQ1EMfPgGczXdNyQzuKLZmAG0zVvzNRHE0
l38tD3qCwmZ5VirKp5OWkD+xmToQnYJrycQNFeLEaTwmPVe5KFpMUVLrOj16rd/TbeLBnaavTEfW
ne3M/hN5M8VQP0nYqH5dTOiozI0IYas66u5sJ0/f4YhxrhSdNWsxwNDydgvijt8dnNdMsV+5n/RN
O14dxYuVJnC4WcOqjhRpNlT02bHeTIpOW6tbHO8Pcpba0sJfTMdsPSIqI+6OfQJlb0VIaXtM1WhT
+MUuUtRdc2HxBorQWwpsanRF8k1HcQ3deEMrUez9dls6iYtAroHHD0G4tnsPb1g2ZaNT3MbwiLu4
hVCcGvMKaUwBCq4h1bXzrxUpWcdpZymacm/BSy7UzgQCA2iWhDzVXYswZ0VqBooYVyhdMFGbdeu4
PFseIIj+8WckS7HNPJeZszsQuYuqKK/6I3xfvmQI/3i2/E8GLySWzgfQY495bgQeD+EHcglExZ3A
WGuD0YNFzlnzBZOVk4wcpuipfyjD6FMaVg1C+BoBRz3tjaB9EYnDL4/AZ5p0jOPMFOBhgH8cuUeB
t//Kbv3yXHqKMmwHB4uSh9RaWPWl/uG71i52Tk0MRbwYv3hV+TrL9i0ZWTGizMLzCiATEnN8nARL
+GAyX2SMXWQXKRmDFt7rORgGpp3gHtYXXdTgBH3zrWJR3tZpt0M0X25+mIRrRQYRAcPgykM4CXtj
ONDIUKG4cI7XRaL4vSiHYpl9NLb7QWFCIgcCE9kFH2Plv09WjeVFc8sDybA+S/oh4zbQwoM6AF0M
u3RVutwSY0gOlvL4iScWt52LhBvmxXNLzAogy6rsg23EgIwjPGMbeY/IWK9pyGhX21+i1Pxcz2xE
8VLdkWlu6IhzCYEaDZm9BWVQ0NNwn4UXfOBz84E5BrjXY5QgG0sDVnBSUn7PpMjhFHaezeNcCZpx
gn6vndVbOSuT1akV56yIPjEKXRI9xPMcUUjqVOVOdN2DQPa1csdu2s9pe5fVmrUxex/PwYgJbsZa
g15cf1c/kt4ybFjN1ufZBgGnFfUjFv34E+WxtG6dF2R9KSmoKgTS+Ll3UJhCSGRFjUUE/Trfa8Uq
LvaZXz8aeo+lHOXTgujFXvBDQUEYTlNQ6SAsbpavWuGTZ6psi+XwWnvogqSunBSAIVqfAtJcSQod
oVG3WDF5E41TP+DYszHt5D3y9CeTxSLYITWzm2Fn5+SYqoALYEfBqhEqQQcslEbpu6hc7W5vVd7x
n/k2lqKY/YUK5ulUBdCaPLqCpmH9xi9q5jmw4GWnZDmSnjZRq5SoSjYGQYQjPRKnzD5Y6ZH+WyGv
yTLwCQU1eTTUOmQRXhjjuc+qG4AiwlZTVQbLqQyAGS13nZrDAaWpD/8gV7Bwg/7MpsssKS47n3ob
A4Shn37YqOXoCbIm1J19VCCnGUB7ClSA26b6jLPm+yhRpGoI7ejYbQnjm1jyx+us0842NJZ/PinG
3yjZ6qTAITUcSyr+4++8vACbchdIZF9nxmsHnahOKFnVLsHHvxjOaR72gVevxxG56T9/t/gv323o
kALJDYYARej6XwlfjdXLDKg/3Zeq45351F98kRG+SmAGTchrIaYbCo/XaTReXUccPAIJVRVGW/Tm
e2Q019ggsI6gpdzi7+wdRgvI55/30v4bKQz9u+5Iz3V1zzRpGv51L/Oa/EbLTrhsXPYybCkQ3aYZ
7hiGKSZxmYHgYhABamMuhdnju6KMVUPyQ5E5oohfMSNJCUaGuy2oiOEavJuqlnNT2J9Okb9j7vWO
qfkPromtJViUBXFIGEbE4vZhoSAGuqrbFRzYVta1+hRPDl4YAUXhwtOgTMARsLDXKO8wl6WQF0la
7tCsHIN5PJEQyZeZIUnAPa24sU4vY2zhkI7NYib7G+Hd33Fwvv/s2elNFWzgPO92PdzSulEuJG9C
gYyRXR1kzvqWuIyZ1mNtTk/pGO7/+VyjgPj7PWpIQ+D04SAR+BthtRyjQkNmmuBPmWD6o1sbOKpU
v4pvUquRzGoUKyorD2A0PYqFCTMNPNmuRm9t7VEvmA5AlF2HsHUtLRtyBaJh3/TaLlUz9zSA58xZ
6uDDFYCf1F5/s3wawKVRnOfGy7a9Pv/IZq1ncCM9zq4mnDzVbxKCWJgBgrbwPWg0iHAGeDWuNO+q
oZhHgGTxwNhPVi4ykxIsK2PVJQBEzVjsSwf0DZgBMSqYG1PoJm4fhpDGVGIQS5wRbuzMVMT0tN8z
ga0pBkCrcmLkqX0Hr1+HVaF6PUx5WPqtnfY9jVFJgjloRosZXd5+xdxGdRmyTLBSwPwFK1GUoe+d
oB2ZmfrODVtaXgTB5EGvr2LTUa2RiLSHXH9hoQdeBeJjAc0loj5rgFxwGDhq6bW3BWsvteJqOckh
LLXvhVDe3Zh3rwtffjZ6lnu+NdMYSSiwdHhlTdCsatq9iEeHnZYJm8TSqtzSLomxJC8P5bsw4+k4
QJtaJal8lbxIh+AYFMMHglDyX/Otb3UXs3QOpSIJ2BHzRO3ZezJnvgQZ97na1eoQFOF3bRhvJH/0
95OdIltXcQ59N76ikYKsgd9MMrT1ETOcl3+5XP/LjGJg/m3oKAGkJ5UG4FfGatDBMbG0Jtmb6pDV
bIAeFxVX6X3T2lOO2tkOcTqCkRORFaGad6phVigmnaVoVFWb/gt/9++Mb8/0mCQkgxaWHQjS/7pL
7WQPdhkZ0T4l7bvM4geWzwcFfacDqt16OviKcVYM/auiXuEp+O7r1Zvpyn85N/9lcDc9+NYCiYQy
Afmdet5FHdGReRHtWyyOYN5wV+FrFzflCmZLu4Ip/rWmVOtn+dWu6b8EUM4bhW/Yij8Gn2LVTHOO
A4X7rHfRs7DCaQMS5q+icvwXJq73N5q8Z+mMOTDkPcNAtqymgF94uCywLdrgQ7gfk9hf40JN7k60
1vtGiW6FamZT1s8pFtSSn430jlMoUFM6ulVvBB8EoD5PSTQgCXazDfwJZyUUGhURi+SaVrQGZ0Ww
3UDMKzrvFXM6CA/6kFE85oQyl73XHIZkfMmmGI04rtMXkRFv4SfWGoGy9+pRCwn9JuonLUmReipM
PNAiZp963ovEXIP0eZt+AFhL30rZJvu0yomQ7qJwy22xamFWvtiZ2NqZd7XDab54/XwXTfQtNJOc
Rau0j3HNbWNW2G4LwyC2xtNQIqOXj6DvcgXrn6YUsq5m7hXmuFBFczA1BNTPIQ1cnTkiFOFDbzMg
z8gaibpj1EQHvc5M7eDp8oEgqB+y0Ludbe79OK33eCEAaBdjvK3sOlzZc3WuvLK8pRP5IXbCaJVN
7bivo+h7O0TFz9XH/0mjnqcSgdP7tyxCKde0dfS1/VXgJKUHDf0fbIFYbPwguS5i5PnpM7Ro95ZP
/aGKMgzrP4apHHeI8MTIx0KY9IcsyhDWf9DQ0NzybAMpvcP484srkOEKUu91gfxJ6NyFf8iiTPEf
ycrKwq/edZHM/+9cgcRvtHqd3TKEgfoKiZ9pCUstMn65nenRQBntuvEKDAolpdC3ZTvCq9LLcReU
Yf9SWGN+6KzIxcFOwmGtJYHvbVTuIshn5Ixlz5mefqUfeu5HLwRYyK+Rjd1JuI6lyO8zEM2jb01f
Is0l9btO+8MIyYfsjZfBdcf7PJ7Ge6917e0vP8R/UV/J3+YbdWAWgiEHzYhuuUw8fz0wK5/KxKNx
cw2Eme0GD/+f1vqKSh0yEED4uYC2szZID9wRPerjngdTvx5G41qG1nfS5sqTN/b3hV2OFwHneA+9
st26orcvNdazsBy7BycKLTLQhmQP4EWh6frpxXd9bBVJYtTH/FYo7amTFfUKq0DyrOKyP8Fdane2
nv9oC/LIa+YnUjPbjZZX1ER9Hp/MbohV5iPsLKdxYAYnwcYeDf9khsODDyt13fi9+bJ4j3ik557C
jcy14ICVkvZkz6W5zy38PQI4SP9yTu3fRHTLObUdsEeBRArY/LflPVZRoQuTu70GuA9se1CYrdfD
IQlgzz/3AR2mcp6O2myxs5EGBbKMQdKHb64VNPQfK3FqoICkfqLf932HLqNACpDbPWbt8a4ea3zc
7TS5GUHN4twWLx6Kr7val5+CtO2PfWrDXi/7/BRgCRdYLhDQgKNCTt/0GZfG4C604yfa1DnNtCSI
dmlYwmwQGUsxKqVdJf16zU1He6dw0/te+msd9UAMvRQTu0kMxrPJrEVsBV4wdvY6BXLdO6QVtrIM
L4lR3E99hzlflKyiaW5Jgpe3hIztfRy22ator5XsqrNppk+RUoz/+bCgl9MUR/8iwfldE8Pv4Sh5
IVe5zT2MtvKv17gzacGglWlzzeVHQrLfycW8i1MXa/saz4S72BfRCcMU+zL2VrRL6nBj+/mmwjCg
rer4KHJ57VpLP0ekN5uhtvPatVdV+us/34tqSfALmIAzL2sa9MwI2hC6o6L4625KfWTWbIL8qgut
OcaJvMAdkawPhmjdYUr2L1+3rNt+/z4PfzPHUoI+Vip//b6S63+uqICu60YzwnvN+F61CSs6yuSN
URsUG21CWA1eUE8VNxQssmZte12B/yOGh52l35ybOXnBa2vq2UGnm7uunI+4IvqujbTXIkyJM6v9
clf4er5pMPe+FABZ21IoXFr37X/RAy5j1V8PiHtNSGEhCbfVbPLXA8I2LgqDPIuuKHm/ULqGJwfH
tjvI+jXDVVCtAjvRN44j+01DUXs2GYkAtDpBrkh1izAKXPegN62ySjEnRsOmNB6Wh8TyvuMK7BzM
iFuQPiJOVNhmncY5b1dNWG8FSvNzT4Y1TvAzjMrO4qqqhmNFbJUKazWOS4dER4mEwsJJr7rjw8GY
Y+fNy7AlCkOsGPzwasSdg5tW6mKURlC1NzcMAWWzJVEC11mZjBcoYiuj9bCJMIhTAvE08SDqfrSN
Hl61mhRsnwkV6llknF3Xpw06JfMe7L85ES3Hsstq8+s/X7dSFQC/nXdk6LQoEB1aTCRq8vxlctTt
TuZS+tplcqEnjII+kRweXQlmGWoMvD2Z40PtDmsRTt8Sw42/m5mBKqkY3qsEv+oaMOQ+1GLigAat
37XC8W/xhBNbpN7bN6uRlIZvXZdcrcQ8jMLGdrXAMShzp/Aekvn0UKUZQI9MGYly23q3DN+BtnGz
KleuAR08mn8zC2iSkOOS/Ns5QRUlLRKvgtx4GkRibSmsrX04u0RJYvWy16RebXMMU+kV2xtNy4c9
udYYV9t5ekUApPrIn/tkLMlFKutXy3msRTO+uY1sL7qx+ecTLDxHXbp/OcVovhkRkPUh8WZWUeXG
L6fYrl1oj2FrXtoM06LKSI2T53bGSW9GXVFi6F8A2u6XF5YH3PZ9ID/1nlrT0OH++RnD176Wc1n/
8q9f3iKd2ECzpj7459b6Ble53plKlulqu8vLfhr/v6c/3znbmrbKI9fCm8mjFFV7qQ11diCmc/vL
B5cXfn7lsoNhpvtbz7Jef/7PXPbgzy+fPHhjW1RE+qEJW1WY/P2Y/nz3H9s1lDHUdPy5D///YH47
rJ/7tLzn55d2ZXYfG2sDVtlOtq5+KtQxLG+gJeNqP8/88sryAD+I0788tbhlk+oaMsfvjN6YNz7t
Lc30T5EhvD1xqEXTXXqDoa/3RtAarfS3bd91q4F17Gsv5x+g80hQ2pdJG2D8WMahS0zc8+cf+tja
636KnvG4ek/Hdl6Tc/lR4mO3hueI/xkx22ifTh3GvC9+RwgG2SV39LyC3VznbyJiuVrI+ZJ3+iaq
DUSZeXZiwodZYKT9NgapxhUaxYhPkEbZ0l8PKpYJiS+uAqUmzKNHmrPw2WjPRPDC2sGmDelHuEy1
PnRfx7oLXCvdCtp9d64+PgH/hJuuZxuRS8yFHn9ndTbj5j+bmyw60rNcQbmy3xpXXG1UfHEPZcGJ
LxF1HT9bu03s+sHoxX1HYMQGWyaHwCqc1zL4+Wun03YZt8Eanj7SSbO4kd7NhGT3INv9F4tcxKwu
oFqUJW6MLnqextpVFjZfMSSdvvDwmaOFw8bcVanV2Ncl5blIKnvTwHq+8yzjExn2xE6ax4RGThA0
4UlrCXyifb9xpdftYXdtmrwWZ4JNIfQUyaeEcK+wgRxvpOO3GAcpQeNvXdjiFgf1xavgfs1eRi49
gaNlU+4qIoV2aU9L33/2vZKcmjEiBH3AR7T/6owjrKQc82wjxe2tqMx70/qSQEfzi9LctRN4LERL
qN20rzQ732HeY5wKnZER7CydokON2LqyT3Voox30ulPSafW6C1Myi1AxysTgPOCzOcfj16hKb5mT
axeMVTdTYZkgizTBDLLZJqdq1hotq1Xu1gM5RmfIsN1d3svDGBLLATgX1UG7N2JgXDzwzpWcdvbU
+4euwvSxTnBQjtp5giFKzpBowgDf4pjVTcZQnDgvBik9d4SvEPYLYJki7oA1220cPK05+RAz614c
akcTd9lAatosxh8IVo9oBy0Zf4PQuy3GGjWSFdPBK+qzK51joSfkqw2Vu62GbkP7iqZaeE5VqLIW
3XAjp/2SGOe8Sp4wOHYhTZMtnCd3xjCJOyvFQME4tWCHYxxW96SurMqww06w6R9qEAXkCf3LrBdP
oVkKGDm2vQlq4gql6IjCjnocNo3h4sCe6isrIJzO2PRx/mz25U53owA377KGIGGhkSIcFuVVLu9a
i6EV5dC32epJcivbAYO/FcqiYFXmjmTV3V+7DGTeGvRzYM6wkTVkNRPsT6HXW9shC9kNBTw0F6Eb
dMg8dj56LbhnwCJ4qEleSfFKqOzKaZ8L8zj5E1nGiX7MAlLVLCflJrWDR6vwR26teBP67xlGUmsU
LlwHowt9QrZHfSq3LjDztX924vQee78NSBU644H4tXl26c253bCRY3ztGgvadYfPWSyb56qnHjRm
A955gW4S8RSdMdTwrC9RdBYvLLZIAPFe8B2ItznyWUNvsgMyOSLO4f9h4uPiNIFJgczgXVTDbDBB
y89Qv6BH0vTYlGWCH2FBRFNGztfdmJxdu6g3TpoZ2BtaT9jzBOC6eb7vdRGthFZp5Au63wf4pvQd
m5zIdudEOfQh02yFvRO2UdKeN8RPvGqRyehnB2+9Y+0oxcZVOWP6Z83wBOPLWLnDqg8cXVEzUVsQ
N6VPk3WSOeMkkWnrObbix9SNNr2YmodGJ9iwtg4dDo/8AGa9s+0ygXFFd5MIZ5hfiNvHFpVI1yZf
SB4E0aXDYisOcfsWNslhTDrs6xwL9tKY1Guva6+TfCgqTRxGv6E9XdrNZphHYx3aj6SNuRu80xmu
M+9UT2V3h2fAatLTiXA73dxZBrkiFVnJPWZ0LgB/uSJkUz5FqLYCxsNVWBMtZfm4+oo6eyI1kBVo
a4FBinDvp36+M+SXzuvPovPhZefmsxTu2fH5heeWpPKeFIvJVymY0fwkKqfg4MZqJZCeb3vznRus
36Vd9JIwcGKiDnk5EaT3sKom04Ou+mAZ6zEJdhk8xJHe8Hqqu5ImO3/WTvlaJfpNeS9/zvEMk0mB
64aHNxsxX5/qaryGDJ1lNu9wY++2joM8p8DStcMdge5emmwHuDTQW7XdGOOM62vjhAWVmyNr8+Cl
GqygTfPJQDYCgFMwAggtXGOQ99xppsbKRqvWmUZcI4zWE0QIuQOYeHDi8Snu531RhBe6vt+7PPlu
dA2Ruf24l/OcrQwDFreKOjZCuPSRBU01IrfxLh67S9UGKMwH9AaKe9jK/M2uSwZp1dnrJe6zdH1x
eakOaE8ar94ywESlaX0dIm+PXMX4RHxLv6G/NZz6wNOIUC5oWqh3LA/Ln8mcB/e6HY4nX879ZvmY
+rzBifnqBnx3P8/arcVpE6eO1NkFRLs9R62O3yEbaoZJpZR0bxXz6dbKdFK4CWO8nzTU5mT9yK+5
S25f2n7YcRIR42OE17EtmnPaQejEdln73CN2XLblzBhaOszhj0IbiwOlWLZTEt0Tul4dy9D03dHK
+pvIjJMNJvkJP4d84woCV4Fdhoumh1DV9S77omFJuLyVUw+HJAmAR8J+onobaCzNc/1Y4y9693Nr
/SWemvSrcLRhRfKtDtXEbY9uqPVbA6jlxS+9T1J9L4rhC0bD4SfyH4gP0IPwjOWvvAQJU0YJM/TL
HKSbwbCrb6NTFXdIb7onljxK1p1sJmTD+743jEe986275W2IsEyrtD6mBl6cibj+Hq8a4yibttpC
soxesVB5Xd4pZ+saZ6F46wJkOtB0oHdqTXAN1wkE1bXh9dqXPCMxsJKElARRfafbZvzk0QrciWkS
e6e1tUerEga6YY4Fp08kVXnzMRYQt+vZDe87RBJHm+BXupN1SwXvPi8nyCA3gumqektlY264D4ZT
lVT1VTpDvC6g4ryroITlraUddXdWUchbmfgp2ger3+ddVN3wp+aXVV/ssdp1Q9d/18iNW7kkgF49
uBsnTUu1TeUW8tX3wqflrUEX3IZYwQaVjlijlMUp47q71ibsjszurPc29f44kS4s5nzO+5vhz82e
4FWseIZWv/kFUZnL1oYeSUvneti9sA3ZZPYaon55brDyvrbTOK1CPSu+DtabNqfivfdDfV31tX4u
0gJdMujgzzfkuAaaVvoRRwh1NQ3L854kxisCKHflT2b+1SuoLwfjIyPNAXfIobhM1mBe+sII18tX
EMHXc8HRmI7XKVz/iw+57zJgi7KGreN8uDQ5ll1BrsbA73gXF/z9YpR48mbQw9YOkRBnSLnLu1jy
KV1LWF6LUTPh/PAG3Yvd90m7Lftj40G7yqdIvyap1Z69RprrYZ6b974H91NflIUqRqrw/OtUGvFZ
rxwPNad0vzj8WMs7wCEwMHWz6p7BEw+OScSbtpjaL83Y/Dxq6Q3I/CPDuE8pp7FDdMpNyIj3OeSq
XLbR1DjFcILCh8CVGQRFhiZV3H+2ydRc3oEewrsTnt88QEx1j3NKJs6E1PhzPnXb5Vh8Woh3mBPu
o1iLqA2q+dgTlLHhYpo+xVjZLttpNWncVY6dPGJbWh1x7o63tq3FZKXnh2U7S2RkGNfjYyM0HDjd
udrKmNuL5cFxeQfyQ0IuuCXgcpbWQWT6uI0LUumFU7wqmZpEfvMeuYm3lvoUnSpZiJus9K9wssZ3
bh4SMn3bv3dDVvs6CXsrRNDjuy7SM7ikfEmF6e91dHRbPxTDF6M5LR+EXT9uUIUnR+bzdGPi1of7
aP6yvFiS0QWAik5okEj1x1JmP7caJ/MN5+DuOa4b+wCzyEJCHU3v9sDiBvemdqyzbaeHBTxZvXoR
AHzL7mP5NKyAtcxLHvjjvZFGeD2r3ex7TIClkzx1jWnCPIYEufw/J+orbdrhczkVrE6Qp+JLI8Xr
TLz4souFOQUEv0/kteIG+YA+htwstUU7cSPWeqn7GMW2OPUTY/XPF3zsJtMu/OSOrYGKvJ53umcn
n/TIWi+b7MdwWrtzBHBAPuVjO+X4XtsUaZrbeA907du7qqmMhxLu+nluB1xU1LGPZXgA5plfi1xS
n0Ef38ajN3+GkE7vfpofaHOgb7B8tFBlLY5RbGVPnat9/rlXggvNj4rhXo+kdcG7l7wodRxNOF+T
wMlf+tkuD62XUOOOXfLekoqmfvluHuSmaiLohyleMIXwwYhFcft5dpouX8FPbf6HvTNZjltZu+ur
ODzHDfTNwBNWj6pi34kTBHV0DoAEEl0m2qf3Qkn2vfFHOByeeyAEWRIpVrEAZO5v77W5llNMSaok
+/1dO6t/GxFGXwJrLGMyPuPvXyBIT5sb/VcIhnzv4OliOFL7b2GXsz3lSRrWimFd32J9OiYPt7fd
zCz4yxa4FTM49dy6U6uYIMLaHdWD1qdOQnjATdnfaShYp074X4YlmqN0vPZKFTBLE9oKD75bB9em
8L19GMwLV8KBu2r/zIi1PonA0ZRBs1nF/gaNxIVKEfWU6kZD+CD08jzrzr2SGNrdkhQVO1huMT/9
uTAeIbAvO2ekCHlQI4PnySetEhpfQUjIQxEOY2cX1m91CLJCjBN+rdbBuhweu4o9IGCw4Bo47KpT
lwQogHiMdfbwYpTuFzLGsRSh997bWbqx7WGg4kjb+yzgHIVuPO2yAesteZn2nLQQaG+HVNoYnNGT
1l9aFVPeiQ3m9uGEzTImo3TupjY7hHki438//l//3e0f3w6OJav496e9mx1WD+Tty27f4PY4VG7+
j9uH/36Qyzgw+gAzLkZoKr4UgJu4AO1x5zbBZjBw8i2hmq98rxqMjIH3tqjeKVtGf8nZAQHtgmsb
6vecFlYmXCyIidjiUW5i1btN3K6HojdZ6zYDa/6qGGMrUWM86pwX1zS2Xrh4mCU7gg3+d6DN+WRE
FhbpDocoPFUa9vqy5yYwiV04PARu7//+BwOE4riotY7lerh9VJxNxKmjM9kv5E4Aa2Qq1ubftWHw
hIiC1fHtMBMVWTyqHpjG2PtoBCTcy3kHDfkzV2l9BnRdUKCHyVONO6jYDzJwLkHaKTDLvDycZWpn
F3D5a5i3d77BhkG0w9vtyaGONrGEDmw2q+RYL7F2fxaExs4GO5V9FeRv1kDMTSn9aops2qiCL9Bj
x2uFFWehJ8C65FZt7G+P3f62UizRfach/EIteEUOPAvwMRJcoKXukjba2dx+sMyBVFI37OLqUvKM
F2HQh+0fWI69qoKH4TM80oww7Gp7uHcF1o2erWUQrSURcu18/F/A6xpLGPgSIPKJ3ydxUmTFFvXK
+/3++P3dParl4tv/K3Mr2ojJ6+8yV5+sRBwVI8PjYvVE3rlUMWKBqb4wtd76HpIDtZ34n5cAu9gg
1GbQ3VPvVv0B1I84i76cDrYKLr4xY+rNiwBrWFcyEKFgBqLQ+J67oD3qNqQii+ZKNouuBpSUmaIj
omh2cTdMiJBw1zdeSEf8jQHdrOEDi+zkzlr9/8aU/DUq9UsECYbH1dqvW+feHarm0NX+Q7m06dae
xndyflWMzV7Gymj/fNQxOUPiN8ZqrzMXWlHhLwCknHeqQ/1rQtNw2AePRt1mJLyxz1SiCU893+Sq
xgFAi4qoVmgN9unCc3dQ1cUWS1N/SILuqHp/xBoDS84eivngWTB/nMHq7418Ead0Gd611y9nLZzy
XCmXWMjc4nSnFPLq+bWzF2vif+4zb8MQklAfRWfx0JPoSCZ9F8H2AUSdsDXm1rCJZqBRuAmqB0rR
9qDiknNKNxp+TIr65tfUHZPHoo6olC5L2sfNcnk2KlRG/p8m7no02yITeWzNTDiEB5e/HC3r2FCH
F2dudJ11E+z9JeFyEngZ26G2Lg/KKc6CLTKZNw5ych4jZVpsZ+0LHKsqzgSXu38fCsOqKFQnb2EG
xl9pkb8BH8ZeTYVFbNT9u084TRUTwwYEkYDWkdg0OOWD4Ys8srUHRvWYOXZLpoSmDRmKY+aw0dm1
rPw5r4ecEnEyLoNtdQcC//+RQLpFjoBRA4HtwFQbsv6Jq4l+1XquqDgMf//8o+IMmIY1atQMJDjW
SMXtgOTUx3nwHtXD9Dv7pbV4yKvS25c2yY1bHOwWPrt9RFkQPozAe4eypVAVJ8q9U8tRcb4e7Jlu
NjOYPtOCmThqzaO0KPdd83xbgr+gEEqV0cl7e58HxFO4GtJbPsSe4Wx0upinkSzo2ZPTpRB1BCaE
Hvgg4DballH/+3D7lDRIUJJT4G9M5HO/HuvTuD6T2wGnE/yoCmviRF1FvKyHBkb7TlYA2fCa4wtf
6vt6MF+jjqs8+BQiIesBWvWfj5L//RHfDMhByyy/EHqMtW+N8e0jd8J79u9Pbx+ZTbCVwm+OKYiq
+HZwopz7SivfUtcW+8yKOrpnOUiyPLiouQr8+7GwMJisryk7o1VdnDgDNwMhqYimuR5QgP/Wp5iH
k8WZ78L1SwubS0nmLLR7ynbaGG4wnZaBnaTVNGcrCkssf5KiRKZuSKMh13bbHJGhGYHaBNfrd3dY
EGpc8ynRGPFl0tTn0cLArGeuF+k6gzU0nKCyWwelvFa3g89qnaL7XP5+SXpZkN8oI1TK9V1xezpF
xzmUsF03jWPlhITn8uKbMhVx9oYUxKQ1Hvv1OnW7bMGiQvhAM2QQkjwir/V3TD3KHV02U+y5LlEr
WSdMA8aKyElkxkLI9FQotWGLxEVbBpxqdmXKP5+vXV9p0pPGoioGPhDkfFc6G4mtLe6paSidhHtx
ZutY9zaJszJIqz3Aq1dCMnU8r+fK7XJw++i/PJb6vBEj3TJx5X0BCogEJ26Dq1gkgb8MAx1kxApI
XRMpROb6zsgoK1rMdDoE0tRMd9mM2bX7WlRFuzcnET5Mvr0nZbd8M4ORWxppvTXvvvDbSMbT2BoX
QjzWtSfmjwSc8riTHgmNFRcHF0+ctGqfT1n7FUn7mjNifZUeVLxwcMpt8ZJ50fQMIj+6r/AY1I4x
xALyJGlhZksAtCjJTimrmPN0fhjbhqZ3TXVSAkMYgTDy252yR8Y05ZChxdreBY7vQRZ+9iihtFK9
aku9zWSKpEyQB6q9d4/jBWoYCu+O1C8VOOU4PgWexzbKMpNj5s97ezGqR9lVqMS+85iELV7HiNFN
B60rQHz5hKRM5qZdr9ZiwvlcDARj8YkBLnAwg9tlcSFQuDCdCe3tINPotRzEr85MmuvtM7R4loA1
F5VSRMVGRZ77MVW0HxiB9dW7NIw4roX7wpb5x+S28AZ4PGgGpgh2Zp18KM3vnewOdS2852isf3Rz
am8JiKMptdo/Yiol87944GK87gMfq3XC60uWOK3UR00V9XYiZ0sdGX8bFial1xTxOk1U7ZVMZwqY
rcw4mfVqJx/m7iPwk5jlfPSzdYkg0RG5g5JZHExTZ0g5cPOwVWtam4QC2sXBIZyGeWKKTuR7cEo0
tfWtjQ7zgPResdP3bAxYeCivnB97xu3sPd5bbYTvzqzyYzUWVwYp/c6oM/uR9t9+N+cL/LZ8qo+d
S4U5o/oiVkBDnrISo7zt+fNmXsAY4f3SvNSq3UylmEEMmNjc1jKSYOEKVPZzdzIzzz6qqvxb4mO9
A2HSvAPIZbaRK8Q2dzG2toPpLAzdYc+6AUYk98qfQ/oCIfdIQY/5PoV5TC9fthF+2r4GUNJO1YSx
HQcXerJ5T3+Mxw9BrQUZQ4JWJBGw/U36mpUlyd+iTIhZkTqkGEo9da3sz/D1kr+dQhOPU1iJdpbq
T2NHwK5jwNHTA/fgLgLT1+Tc+1H1zGTKfs0zR7+CYywDAThp1pi3p149VDwLP5jlUTu6utzO9NwP
HUrr9sHMqGvma/itcaurnsuqxDdvd9fbZ1aAac+A7LYXAYCyNcPgJEv2cIQl6X4EU3nollr+pL1z
3iSDSCFvTD/aqZkvjEXRvj0nOAWhZz9562EZlosn0NEltR7sWHDv2y1vskiU+hHv06bHWnFnddQL
54k/PxFIaE5DxrQtcYptUmMWIXklz3bC2jMZKufTRqwE4WhugsbKfoaKpQRRQOba/Q98Vz7pXOXF
hH3q1yhCtvDb8CtdpQSkyubCgKjfUBbm75vCA0LUkW0NS38XLtnyI4pgy+Ww5WjqdXrSf7XaG+6s
X7Qkl9G3S/7XlObAjoAtGII2s70x0F7E8iyM6wZ2k4PAhQEy3cswk/HYm9FTPxN69KYPK0qdt9Yz
cwaI3AjszLTfvKT98+ntb5lwMiQFfHYHnal9oeTl0kyz++k6agHdl2JZWT9tu+lz6Cwcd/b4j/LM
5X6AnJgOUflAsTr2NxGxwHVRgD1fFg+olnLjdymz0nxGN0HeNf2/optdvBTZq0vHyoEpyXxMzTB4
Xiwyep1YI2rOMr7CSvBS9x9TDz9rhskfVTUD9zYm+VCmrJLyCEaapGEV53UhPse82+NNFG9uPv0w
C8oYOT/Cb1uFT21ot3+Pfs1oJkky0A9HxJ8EoBSACq/xuCzXJRKpBwCtoOgnprzYf01owdgJVgQH
I1jsbRoY1s7BXv6Ql9aPMk+Xk7sofXWXYEuxSvPecGWXwn0bfH98kZzzlePqh9xIKQKYQ4vMc+7y
2whrurALue1Vr+PZ9b1zM+iXui1fLSh8O7F239p1Rg08iYlY6fxZGXTQd/1gHNOlGT74ms+io8dT
t5wYHaPiTUs2GrgU+tYcNWzRKCf4WOqJSIzaFMrxPx0m/HIl7pjWg9MqYq6ZuW/dpEcwzciopM3a
EAhz0B/dYwVmeL2/1kBeCm+XEWYAWVeqB6bCbBgHe9q4BX2EdWUHL93sRneqrqAkwLDeuDeQQtGn
J9Sj5eCU3lUQG/2RpQK8SGn8zCyDGZ2AU7QiRbYzV+S/1PTLnUZmsKPTXB2DEvYbhUWJ/n0ybBhO
tfQuAkZS11ndS5k2TQxJmqtY2Hnf4Y+pBgautGe9jhTzniO4LM8VN0+QVqpk5Vs5b8sSfIvG2hpZ
rSnh9O3dQjXZybKp6FFCiINaEObCutWngeAhZW8RuzMdlgfGItzEzHS+YJVZOxjr4MD0q766fUSH
nmtcBSbtHfPi5rnpnG4faugIf36D2i63Tmq/+lJN2zAq1DdYuj1uZOPgjVl5Cuv1VTGdl7bInZNJ
EG6lQrkny6I/c/Cm52yZjHtLD4fbZx5t3QxYhbqqSmMBWUBGMNzaekHu/CqW+hetpu6eqq9wBy2W
kK8KvkcssRR2shTbBFXW3mvNIKNtlzc1Ybywwtz9EQ1vVSZm8prhjKFSGVfHdOV5nmlBNRrzrCDS
/jl09SEw+r+ZZDyOIsFYaDgsLQipn6GNXcrMEm85+JqzgX3uLqtE9DCTin/grJwxf9MnSfOh/Hvy
AHaJzF2OjKnESylPXafCuJt9IB2m8aKclHehUiikvr3c11VxrTy2YmqqKHdKNDGRnnp2O2uJ86+b
aSV7fU5K+0S5WvRSWuTnhjx/7CW2h8mP1D2XqKAO78uRbVWzPkP8T8aVcshHqLR0vb5Jc+6viBfh
vYL0w75i8N67LDvIaCaFmFhEwEa32S5wsXd5xdfCiIxivt1bYY4fBB/7d3tai+jGajclbfNjnTx+
5xlAfFeM/m5WMys0yQCBZ1Ne3WakTRB9ITbGWR+oTPsLhfdBl7n9NBZpSF3mJLYNMfcDzDJix6Mv
YM2ouHJb9U6ZVZxDjNzIDljRoCoy+PRbPhWz99NspL9u4ccnLPby7LK03ySZlVPkqg56QOAtnOQt
hdfGTbvM/krWFaVBwRdhiF1NrWUdPkFnDqjgHIafITcWkqLZDr2oxB5k5Y/LsM7vE3is9tK/GYnY
SVXn3OoSFKWlBnvB9W+fVYW4eMp5cQOmLH5uLA+2kZdbIPKChO6UgIpJaVjllJAjQ6C+k/+g0TBV
swL6g0NWS7afP7chyabSJffthcO4uRGFFt8rz66EvdY7aQAYp6yPKrQsXvseu9hijISF7Mk5upm7
bQLq47zKRGJBr690wT0fouBPk5uFmaXypQnEQweiYusOfvSQ244+NEE2nGf6ac9UsvsHq2aeavfM
svzhh6zblOGtLM9TQJo+0tzD8vTTS4ORHzjB9W1sa6tR11yQaTRJnNy1oBEfbQE/lR+B+ROk7Ian
zQ/lvKV60fgb0qdGFNaOH70E3MvlS7bCfOYE7uiT1ExGXZeNn9tdblZxWWXdzshVsfWXweK6kiWH
rAFfyf0DW1Rvd2en1d25ybnL14ToUgz4B1YcyZ0V2eXOrMqOAs26O3fh1J3ZK98bPp6sRI9va+CW
bjnnxNqk2lYuQIBFZM6ZZRZ3N/UD8rN4nHqvPZuFcS0pnrgPi1Jzh3OzK8qXhORuZpeiLA9QlNXZ
ygnbm9J4TNLFupsGTuUSNeyjo3VeVP27hm9Q5vJeU5J6b7SLddJe9nh7SJI2vSykVO2mnO8bu3gF
zxa8DqaGpmdFH0Pe+U95+zFMhwnp5FnkNQKw39qHYarVrgFOR9nEfA4sQn01J0yzbAenqw6pwVJH
egebccWX4zPxFbX3BSmqfRYNV3slpf/TbK2NU6fpSzHDvXM0MZo0/xI9HQ2t51dHnerpQ+NLEnCg
yd+75ckwXPVSeLxhGX8cwyhVPmDpFOlPwsNzk+qFVwNRilbyM04Y4BQ/db9ud52vKbUAcE5JchwX
kCl5XlzmgXVO3UF8Yi3TfWtsxYNZVFjsAvvcZ9NC8INXQsz99EHwZLkT+CkYMAXTSsPASJl0z73r
rO3cxRN7CJCLVRft/Nrvjh4CxqodpNfbIZ9AF3mVNWyjVG86Vwevt0OBtDvbHTQHOX2MEjMUoB0w
duC709SPiOAYZkyPUnlVCbdjt8IBY01rnk9nZlzAaNpKqZovlKpH7SSfhmcAtlQDSysuBaJn+xr2
YXlffdkzlzvRU0jq+mG9pzHax5BSGti2oO/OAKX5zc7Fq6Y82orYCQytAYDPte6ThqSyb7js1XP5
akRFfTZRa0WKdVuzoYkKY47zXtGk3HTN2TaAEOWpiYd8dJ2TxrRXacu6zoptZg3XgrWJIQ6YbD3e
k+zbprF86n1XX8UQXVJ/ythS0s+zSAbOBqaWIMCbrZtWxibCd6Q40SiWiN0iZ3UdMqNCxIyeQwU6
vky/lBNE730dNHHJcgSPaJ28Q92q9u9s8ivSLRClMJjshsAeLxkIyTp9SIE8vXlZvh0sc7y29joN
lMp66FI3OLVh9Wl1FF7gY1nT4+3J6f3qLaisuJpawUCmTYFVTw1ihch/TnOsxWEM7eS1Hefx1Sae
bnfFL0ZY+mp4qaK02pDM96JkOyVQdqSsa8I+or0GI4NXU430Eng9IwhTB5tKUaJd1IBLuXiUR01h
OgsMDr4qEMec6UwySF48oLlH1kDWeZqgAsraYzw8mt5rpvVDWrnyO7JDB/MXhpQufWmcBRgbCWnw
WCkDnMD721m706uoYSHqsYr3IppmQhFLr7auyFTmVTJquWLH0zEolouu2l2FLPWDUut51+osP9dp
8qHRhI9M8JD72L6jOT/mHTGm1pGvibb7Jwd8vycrpvSsQ6XZmd+gm1d0LjPj3gJMOzE1Pa0IEOzY
0nk3Q+p/89lA/qek8N32sQtMc1C+jNJCqg/VL7rB34IGm87Q5wvb15U2h7SxR9frLDuh9nUIX2TQ
XLNC7hCtoHzViGQzoJzc40p3h+jB6g2k6N5G1XmYBhhWSqsPkLvuw+2hLFPhrqqH5ug1NZohd80y
N5Mdt9Vio5sRVROb5QUczl8uktam7g1AassUJ307gmxIp0fLa9J9RASQyU2PiYhpsvDClVtklu/s
+O6JKrXbLgd0wDwmuAOiqI9M3x2Uj9S/CLt9CLBA6NBOryNxrWeNnkGi0XgLYLItynPhTJli7xhO
QJNWfsbg3MDK5GSqjHprGxBV7ahkKDIjTlaIqsfQghJNttHeGmX9Zi8lJ98iH1uSKTvXjbjGhtab
D7DimKYFCwarxsswN0emYpgRuzzZ1cmSXks3+nPIoy6Ki2qBlAKI71tKwz/fDtTKYoYgF4jkElHa
okHFWHX7gtnfegr6ujiaORDQJi3ha3XsQzFAkGVeptB9mumf9zv9JNYDOLTWcHEgBa2/1UxVt5Z1
piym+GFVWBvn2Rp2/rxYsWa1gtTtCFychsBz06d3jhR0Hbu9tSvD1tt0U2M/5B3F4aT99HEwkA3n
0RgPap6CXYeSSoCnCuNqha5ZefvS+0F4RtIOz1GaiS21LO3O8GvoaZTbXHKjWl6UeKVsvdymlPgc
Bjl2r1hD2MgrTTOxVr+kj83EnbNl24xTA9wOs4YfKnnEpR5HzeqCqb4hQKfXebiZQef+Ycw5MRPz
zRl6fU3Abe6K1jZgBKXP82IE9zQj+6+z5nzPCYr93lcPJLo3TKTRqPHA6Q6I07D8mHz2oF7iiP3t
UwwiF79e8IgjEdyZdZXF9mS5D40zt9hLF/qWvebTUdp5HMdf42j1j4tKiTLUuIF6JNgre0ng6UFN
nGpeGX5Ruw1xl9BNnXwId4KsPprmyc77R040Jvm2OWyTHr+oD8XiAIkuuGZ1c8d0Z4nHoVW7ZFgH
2IAjztPtMN2j+rSxZrRakyYP6iN+29gvbPNejrnedmP1Lu2x3WA0dn7ADDrKxfGfWp/gQF2f6trx
f7lpiq+4F9PzGLQXVgfREc4Ydtu6EG+MA6P7fLWTh04Xex1r69CN3OcqiXBqo+kVThZL5KhO0OOa
CLyQTtMfqnlixm9Xv3LYxPdlru5hb0D9TLPhZCGoxEE/3DmuHT3jmxYbq8jc4+1TzF7DNiCa+7iE
1mVqKjxrQwdqNORccQzzipuZ5uep8TfDXJrX2hzMaznaXNHFWlnnpOpl6n9Iw86f7UCpl5olspHa
PyrfNN9yn5ciNaB33D66PWYMIYVB0jkE2sA+SejqxSmjKzLK8GOZkbiaecDYZHWbagKmAVmIS4aF
B4kwas8IMZ2/EEZphO+mlxzuPzJ6QQDAx7Dcj7J78JQNcL5cnM2iBu/NDTFrzrWvP3lKDMZyUX/3
Onzr0vQp51Q/ZN6Cvmjqx34hfsKYhW27TvwFbusU/lxTsrYIcGhnKU3GJp4ns8K8gxqXvLoK77Sd
QaLLyuneMQmbZblakwN1eSJk28W2aSVxsS8dd7yIcqBaV/c0bHsCb3zjfw7CC/a19n+NAcqv1Zc4
X2wMWC1lQs9IyM3GXKriB8ZFyF5Ddq4WvsXIbvzka+wJdWSkT1w/sdsXxPhK7EZolIwKynbKXm4H
Y4YUmS5RENujbLdLQC/ICNb0cjvQgq0ObeZ83xTcDJ+lZYDEa/r+b5tL5KlNHzVXryOtPv1RoL8y
Tx/CXeIzZnYMY1czacNeTf9OkLcCN7tFQY4m79UmkqHuoAfmWYXBBs9F2NaBPpjCQH9yDe/gM/s6
esi+m6JjjNdmEVsgJpPHEMZVGz1BlqbHrQzlgXGA2nFJcza1h6BsOWdvlYdbd7R/k5T+P3Hh/0Jc
QFVcuw7/z8iF+5oNyn/bfDOazKvv/8Qu/PnSP9yFwPuXC1AlIALsBTaLH0LJf7gLofsv+lihA5iW
69OuuXbO/uEuOP6/INOQsPVC07H5Mr5K1b3O/sd/d5x/8U/ps+ZG7FFw4Tn/L3W0jmWvBYn/kXx0
yTvaDp2Wnm+HlukE/yX5GBRTK7tSiWNueu7Bn5o3L5wT3pcUtTSsB4EOZU8Qa+NKWuRiNPwgpzGd
Z0ql8UpAiIk9zCrFWPnPjdFGuwUizD5HebwA+KTVenG9RxS7kPP1kZv8Pk0r8QJrN7wr8xGnfd80
Hw4ZLnhcRW4uX0kPWbSKxhbMcdWccdQX4LXUTIjJCp7aaIk2s5fIl6AgDwgakcrsxHkOaejba9uy
zx6FQWefNdzeav2ESGzr7ZuJO0RNmPAviqOuGUZpfnIfAaXyy+MyJZK9zjx+ml23TdAMf5BfuzNa
jb0Cv9YBC0INz58xUZsFw8kpsUfItH+b1il0ZszNtUfBeKN6h6lpo71tE1Jc5ZtW9gZReUuB4aGU
izyrqb6fl6c5ydwTJRPfADmqrSiKg9VO4I5zL7wIf8kOVJzuxxE5Xlv3jpN/sOKfdsEKs1gkQFB5
GVbng0rsbcKL9W7qbls2vnMS0fJa+xIsuTd0W993gSyFO8IS7slUi9oWC4pWUQIIbIcta4vsuFb6
9QVunMB+Gdnh5yndFZVprUMXNnFkAYTqo3fzLJ4g9FWPaT99JqMc93IqSTdIMRIs6etjdCjGdNir
ESxrZFXHaRqsR5YXzzcJG7gFGxdJ1CPiKdA9TLjIu2uKFtezAaSwM+VxZt0cs5FC+3I78Z5Arlu7
tx+NsKMLsbVYV7i/OI/aYyGkewxm33zIo7VmrXZwgTF/2nFNBBGsHkIbuSRgd3+KoPSQWranQ2Pr
ae/xy9nrKDu45jzsaVvoTrfSKVR5466SM+te0VJ0XqwSCoP6szUa/9TK/NkY5oxK2zpPphGnQ+Kg
mVfRxeuj5oTuTsFnQu2wNv00duw+B53blmw4cmOPMhgdNJ7jDTtn59FpKlpSBtD6iVN+dY5ZXBhj
MqFeUG6LIT9mVd8gKiGBM9Q0I+XEMsFSFETPSxnY1zCf7KvjeHKrSheHlCteihwIF++sOEwgo4/w
uUI3EY8kPSE0hj6tj8AIrbWB01dtvmFUTfVOU5UEWdgfpKwXsHTME1qBxE9gBAHASJNfv6Rjos6B
CePe2ep6fq9m29gOvOSbIF/ag6BuxJcjDLVELAfEnZpIPxFRbuM7qxH93es4VcxTu+wnDory1LUL
IE4oUmxZS/xYXbgJW+OwBF13nDFc5/rctk3wGNCStpGsxzbmbNPItdYNTWhiW+2GlBKtb9Ym0VhA
yKFjcW3IggxFeM7H4sPM3I6GDvvFT4s4Txznaqfhe2Yk9RlQ1BYpnaCPn9afsrYOQUcLH3dc78q5
80EPZ86Vywr2Vrk8LZMNSDrweHPn4lwlTbbu2rJdVtXMGfrEP5Aga3C6ZQFpQ7BM5kwtSVIWnGgu
l4mubvztuAJvHTZnV+FkB9FVX67b0iPDuCPmHq+mNwB5O011JUscYcGF6sITbpSdYTo6zmjy2XoY
rivSfPhD6w2NyOZGjRM2piX6DCOcNku1TrY9+cNKKB3Efb2Hw1n/QHWlnzTY9y07+FTCI/AjWjCw
HchNGTTZBQ8ybDfYchsXYhCtPx59Z4bsH3TQ2SydzAe71RjoxuBpWWjH6uoFuw0B4Ps2IgYYQqEY
h2zX1t4pbcR7OqbLLpQNO/BtPQhxmhVk494q8tOAMrRVMqCmECbUIc8yOP+2IY6iMX56AApeYIM8
1DjI3Mxh9mD6WC5Byu+4D9UXv3OeSCt8mDNXfutvM8hs9j4e/gOTAAZWDXFXhaDf04k4OSwH+uaw
7GzzwU1i8m4btw2+0zyJoMrNyb3bWXFXwM6amgRHkUDYGQX2MZ+1+n4GcoKvj7lUYE6PSxbWX8Ib
3YfAMd5m0znLzu/fauq47MSlkiWgzMUSw97U/T8ih/dtmHZ/x5Isu3gV9DrDXPKjXLtU2rD4LHPr
Jc0n4xxCRMaEVLx281/NkDz0mR2+CcP4lEF/blDhtwt+GZxao2IZjSfb9nhpJdrIHRfv7t5mpp3O
MBSXkXyUWX2BjqO2gfaRPdXT0SmFGoMqOSta83R+jHjHs3SPuidIDAAQfgHew96RtlQ5meljjuWL
us4wexEztotxzp8ns2gBEfGnEsZVZs4WN2OCcSMazi41Vse8rT6TzGs3I76TuCmyYTOEC4vcZRUM
k6bf+52wD36Gs2Px6ldczjjolKTc06qjh9AZjlRYB/ugw4bgDZ55gV6s72pDh4dw8UeSEXKBGmGO
2zCj6Kibq/R+NCL3WtT+l22ZlL1B5EHqQCAW1uOSyxSx1veeXd5DdG7s/doaYp1Y6yjb9g7cqalx
LI1oO7b2P6S3vmVfWO8zaIehit7ncnxmYfTNFLHatDMkC7dQb4zyyWZos1eXpTWYVITfmTuPcW2M
n42KDcthDtI2NXahprjarnX+fSMJZnHCwsVdUQTWzm2pT+oU98S+1zZrAG1tC7wkLPeVfIxK2g4W
+9tuTe+JbbjFZqp1LqDhSJG33KkzamOZXVcYyjX+mM7K6lf41gv989zWGXCsIuLcHUuH5qnOdsSp
ltQy9MUcm2RJj5zu1PiOf/nlc5ksCRD7RBw0xI+7ri2s5wLzcaCHiDFJfRhGhCHljV0cOA839Iwm
EqMa+vusnJkkW/WmWNvxauKsU7LsrcyH86wa9aSi5BxxAbrgyu0pSJTFQRGcoaY3i/0WXopoZAD1
vPy7XQiWuAbjy35EKOKd3aRqek7N/kWvRp2O8EmpffJVVmsyQl49BzWhePFVOmZ1Cv8nY+ex3DjT
Zulbmeg9ImASQGIxG4KeogylktsgysLbRMJd/TxQTfT/xzcdPb1hlFGpRBJMvOac5/Qzui233lUB
e/ekR6afSlzCCza5XnUNP09OssRs4qEfJJmLvM+Y0ePyc2SevrdRocP1l+HXcIJpVhPWTVcdE/I5
97zTRGLGH3/3FW2t1c7pgVmNC5bXRQaMVKR+GDxN8UisYzS31jEao3ijOpcAR9niGx7s5M5z69+6
Y7FXT9beS3pE4kJUJzXK7pH+8G2sk+4i2ufeN+rn7PBVRoC4JyzbuqEDsvZmi/KZ9MLqfWh3ZAzG
k7Ewmsx/+hllh7DVthWNf5XUhdsmbjr8vC1KuOCjcm9GIsYHEYnvjHf0oVyOpgQ6blqZemLHjzu4
9y+SuDKEwtYd2vteFNWlgG/suE5y10exv6nihZsCm3TcIICes6pEQ2414G6iGSBOQ95TBwe1pNSa
BMqQONOP1KzlXcmrGHr+tGyEiAsUyXkeolpG+OXE1r7wPaZADCSMfDGPjL6X0PZzoPpMdy857IDB
QXch8PgcZzl/E0qnB4gZWCY7YJREGR3glz8k1G6bqltOVYOXb+n5zPf8RJ5tvLAXB8Devfttw3fY
smpvHxoBTCoenwLWwqe8OVuaDaqZi2gbkIpyJq+vXivsFozzlkJm2XZdU5HGNky3UjSvCZKOXLsN
RuuSe2ez3HJ8xWaazNcaR+hEsNRjjayF6AfrpCb2KMYU7AB9DlvHoAjvRvZv5Cqa+6SoflUE6eCC
XmMiKnTQ+M4Yl/U+Zkk5kMg0ecuBrqtEqUsGbJsYZItKdHLZekdR+fBWdpk4fRVD/LzYsie5G/rm
WaWapUak7YclBl/B3uyOCOs1UbpJD8yXn33C+8D6I7hok4JEbZFd+ftz4UlrC7UTakNuIwt0l25n
jWSBw6xqw6+ibPTH6Q59cc1LYrdgS7LgYo4lZCDyZjqjKu5anbUnZDLV1odecuey9Uce5e0CODY7
CYd3h5PYOeopI8UUkkDWkkKVToX73DmyhZVMsgcZeiRqzNGOBLp6vDnBbN13Pt3T+pfQRWB9jw3T
Mbj8FbmAU+CWN8zXfHY5jhPP7E/YJWAIDNjPWortPaikdfPdFlSVAahMCl+dUlMTsBTKtKyP0xqg
xIwa0q6zOnnltQoQgfCd1Ram+k7OuNRr/TnYVFgoTN2NR1YCw9I/f11VAfdUQDI/hW3ygXQaHLEN
qp2vxPFKENcYK4eR0kL0Jty4bsvtfoDMUjJ8HU6Qu7OQLZV9X2MOJcKqTSKyRMBbcMdstyi63jM4
E7BtyPL9OgZ463aqeM0YnT6oZQ23XWR36ts8XJAT0UGN49Hr8NPbdnyP6Ll6sZrqHa36Oa3xSMcU
jMyoOOujeSIyfZpQZXnDoe5N8oEQjdNccaebaFjMovGPJdzWRcH4SFFl712f1aAOGKX6z7APNFvo
hVM01yU3cI+wHtLK0cIw5kPj+RZkLavIlVUL83jcButl2YFitUZnOJd5fm3m5g0EDHNoryJghLTt
S1PNH6ocFjIgZ6zpdeTt0RMC8V8i3tA0f9eBZHFEWO421wtRHRJPiG1UZ8Ki1qla7WOwyuKzmPJL
ZYv2ZLXuL0uCLZkiyBl17FWA+QpWrnE0cl9VznYe6jU6bvvVcKdyziGvlM/wDXnFBwvOZmZDFUkg
dcTDz9kFIVHgjHZbIe96ms8wUYInV+LU0V4a3JkjH7W0NPVmhIOHB4b04iZHGssKlBChpCRjcM1W
Szp5VKqpjpDVk23qg5LPG5vCzvKA+qX11RBrMAnVikgjc28JjXtQuT9TsiDg/dY7e4ztAyvG7sji
0VLxIcm53fec21CX2++eO/9E3trTdx4XNQXXZkDnUVdVgMTHODVTro7dlDlb7TvTzbInj/dwHi9z
o2jLew5h0LGbyl6i6xThT4wyvqAY8ETI/k36g3dqbLd/7OrHKgUPXSU9BBRbgacm2bBteF0YWh20
s2VxGdwtI744Ig5Rh7l9sTe73Nqiaw/Any6/JZHa26ll2818PQS9Ke8K27BevNhz7iAZFofUbxiD
0pty96huSdSdHNfuH4piDb7q4+TgyXwbyFKduor9ii3u7NEvyOWOEBz71Rql4yu5AUesWJVz86tV
mR7KKEsPhkD7mquS4Da2/fcmJEgjYMJdJtFrwvRXm02+j7NAby2HaqeuFFDz5Q68EOEmTX5PR9Af
dACmqSlicyfThRjnWXahBz81RLq7Attt8y4Ksm9sxKY74I8Ttr7jMnePMxacS4mJb8ki9eKBWFOk
b/tJ4F7pOw5ZX8nHfjJvhF6t85zXfKLoMsGmnnQc1dREGPqCBPl4kOXtG3l+jRUNIbfLVZ7qAslR
I+dLZw9HthpnNDLjyVjkk8Xa+bGWn8OKMzbH+rGxyr2lgJkDDHTZLnryZJEG0WlxEUtloAydR5Jd
vGmfI0Xf+sKAgjOmpxlvAe3wNc3H96I31Gsric8cqh+9YaTPokjfo2woL3GUfH7dsTKkZpGq/J1l
tdW+XoxvA4OYxfK65yTnfHE655rbC64Bjb6PQ84+caxQsj85cV+8Jg7Mw9nfjk7Ac+swX23i8lCm
kKswyo4hKt34UHOR9xAekvbs1eAKAst6WcgloBExjwExa+u9+p7xfbDD02/SNYv0RDh3f3ASvz2l
88FHrr2LYfscx6h3NyKmnGtZ6B5ziwjAxZ8fi8I7mo6hbhMloD3fSlc3HxlrW9lnzI6Qqe/lVDCb
EjV4muxPJjrz6ibAJcsEHS8j3lPGAnQTkHR9+EIJejsRaHlqp3mjvCxEbnwok9E4AXPJL6sWJYzR
KwIIav1rVdfGsZX6uQ5Gfv4uN09DiYDFdqrDkKBSyLBAobhPUjZRrn1oCvTN8Yw6PJiE+KFZM7bi
1LijercUvHiLqeaGk/xBlOQBQJmjxFf+VtZGcDXrX3jHD9PUzmGn4GolZvCRGLxakvkMQntGATF3
t0eFQstcyDJ2NN0Mlc342H6i9UCZ4KyLcqc6i2hV+pSGe0sSOLzKfEuG3vmMjXcYd/qSOu45sLzo
5NlkLGWyIJwpGB88hfbAsruDyKR5LEjqglJkGFvDMBjGlOaTkREn06T+cD9awykr1kRkR+bPLCIP
wYIO8MufPERcs/U6rHVGdXNT+JGs9gpq2sTfLZldhTXJE/jrqleVP00spRmleD9t8LbnwfCrB4GA
mw3aSxrnPhruU8wM/Q6bFLDtMTq6aiJS05tpbQJRbRYPBc5QYuctpYyYN+JNLyuf/yQr9BkVCbtq
cOEh2yTjmBrU1pWe432VR0DSBlA5dq/ivdsMFrBBJhbDopHuoiM4GGktEOXMiNtjo9y3XcdGMK2D
AyL8cKmZlftl8lgb86126MYLT9zrSQ+vc0ClzP35fhTy5+DWwXOeWcEzaJUwnphNSPE4emC/LMsI
1pFztoficTI0XCxDIn5P3H7DorK6jnH+pshlIFLLSlFbsopiPhLWU52vMKTyNFHrMdZnl13PUH/z
cYtgFhDWGmhqOGWySdvyQOrTh83UnPQZb6cBmL55fnMEFPvauj+HgWQWJhwSdZf5x8tROlnr+EPG
VM4J5hXwEy0C//YeWSWFLaaRp2yqwQz3/oHqazoVs7in1IlPsZknxyCByJIMgHGiAmRiUdtMXFvb
Ow2GHYRaQ4UBaMYsuBMbDBTdkfAIRGYkwgG/3GQ2uwgFzmVocDyM6JM2w2w9TqVT7qVRfZcQ05IF
chJ+UzKlWE10BkeyXcjq3E/+fCyIYMgRlp6QM4UtqshDFvv3X05OzCmTNp2Nyhgb58UN6dnGyVG7
WeuD+WtKGQ2W+Xy0fczmfeo+m4xQ9n0UfRrtZOxEzTGprXpDcb+wpWfiavBFX9F1UifHuSSSq2vx
Z6jBfKACcfZfPkdfiTaUYOpCpQyEpLrdeT23L1/pZEOQnL1Js4DK39MwAamqJyQVbhbMjI3S3eTU
41nH8XieIMlJXjZmt4S/+l3ySFux7VrXOKzpGWYcuHsz8+6V9kCiLe2TiBBi0tgVuE1jtPQVOXv5
4C08X+zmTtGTteTw+kMqY/d8zQRBhhPSkWKQRDYmUHErcitCK3WJGzDR3P3sObTPnprbczYv4+p6
OKHkVuevh5hyPa99dJwtw0ESWBUhxLuh6aM9mKc37Pe/mrpOOYsIQlszy6rV3eq4pEDUetnpWCva
Yukzp0FcnkA3wAvhH8ap/Tm53KxZHNXERKGM/1ii9y9Lr73iOmoUk66Bw85fH+J8BjIF12XrVFWD
e5doK0ZgegsniVNxfWDki3WZ/cv2y9SKYyA/RHogsg+TJg5fkBXJ+KNP4FCRbPbsUweFlHtqM8/r
XkLUJwEiB3HzSNMw0BESkkAqSI5VZzXvp5ULFgyDmPaw7Sc10qO6O6P7uZvl5BwodZ0p5uIF/kiT
tZnw/e9SXM17owp+xG3xq8a30Df+y5IVvyPT2Jv1asVcWGRwl/S4Vk7z6klG7oAWMDFfvzywuI8A
NQ3zp5swpGyCLVUg7ujJeFQT3o+5IcRbElUQJqVxnk1821EM8qadeSPa6pvpLGDBTJQfqUf6mpwe
UZRzC6zdq179n57Iyr1Q0aUeSSpEt7ocmE9w8cTx6yAG+1u99NYmyf2jyyFw8ltfw/Wto/3SzN+C
wnG2XzuSRSH6JZec/+v+zkpn8x7iaf4h636bGVQfrq+Mc2MhzDMme28avnM2q/nVHidvZ6a9Ae/Y
RXkjY2wRI2e2jgVZzTYySaJQrAg4a86Um4nVTDwj6xN6GUiYIgl6LoIGVYM7EVRVo5PH0jSnqGfG
9YFUImiDrnn7e12uhuqZOePGEB5mnuHazf5LGfxy+1e8jzciy6PNotvvfmCNTC4CuJGV9yBhlgIK
y/9M5rwVATRPkLGcwoHpbWwhT4yFjY1SPVF5mFfY66w8ysq3zwb/OLGrdeDIe+yBYl5vxqGTki84
clFCzmCGuEcevPWg8pwCz9kFCktOaoi7sRA3Jo64+or2bIjgu7SbTzMlV6eqLkNOAew9T+pxiadP
1tEcBX5DgzMO70bVvKmfMrkvLQ+TYXRnknqBTHBtqu1vnalQzoM1wMqL4/rWrNBmmww4bgmo5hOu
br01LfiRbRl8y6GKR4b89mXO9hNrNzpZfnRXR/UUNSOaYjhX033cts6J7Yb+a+qdvUowpNNshDQV
78KErAWSVzHRZsmMw5UUbXk39rSDrTVDSZzrJ5lPFiQDD6+0a5fBlobV3JT5HrQeuB5MAkzf41tu
t0wjKkuHpcrvhYEJlFs44cwx4yfKF4zbAbed2BnBzSId++tWZqRhnn232jSzhwdRr7RTFoDVscGI
K7s19dqoePawPpvZwTOyQFXukILGNEQWBKKjM8OOwRZ+tNaz58uRbGbirFuSFNzMNo4EgoQxwGAv
C2A2EuS6aVqUXVxrv8rEgAESL9TMiLZo8hl9MR8IDS+jqQyCa+r57xTEMbrY9gF/Qn3WjUypsF3r
GHexeUhXb38RzR9sJmgxMomdao75bERmRsqAjnf4hmCElqNATteW+2U27wa0oRP1JDM8bR5ip/7r
wyfpNt5PvoASMk1vJVi2vSPn12b9Z1GszLNseXeU8USFAGqxiB5Wg/+/vP1f0AKRZtUOIedjayYX
LLs8vwgHTiea9gz567l1XY7YCAZPUyfWdkCXw1nX0qvY9IVAA2o21OtPi09mCnFC89GuygdUC21Y
RhR9tY7vTZNvEcTnRuiHpl/yg5fzQUcT/F2OzS5O2aP1VUfTzN1Prj/516/G4vuQRvbGVxiXsSC/
s8AE5luVr9OTU5GwxwvbNKrdzxS+DeUM41kZYV7HutZ2YUPKZVb6N+5X467r21tQZ2JPU7qcXVOz
BLAsEnBK/xpM1hQO2fBm++V3HWOETeeRcCtCLenxbEGH7PwIVs6EuwscjmenYqmGym5rUJ7CoLHk
OfKHiuxz2Jxgyg/aGl9dl3sGxzmI2ShnHh/k3aYrBIyYphUIOGUWukUWbwsorVQ6OMsSYwjOhWX/
aYV7AjHLSHpxDl/3bQZY+mSo70jGXnAuPiTrlSJXdkfswcEQN4UO5+ArnxSvPl+YlrFF8If5QSu4
KlG2n0hJxLLvHYTTvs54Yrm8u/u8ny4OE6GLgJc8O524OV3ZspFY/Q3edMc72SMEGF9iHI1Utk90
a8S0u123w6BqhCKt/uAmY5qgSCQwUej6S/Em+SS1upkpHecrhqgj0Zumtk+LmlGDj+hVQWxUO2H+
VuT0Ahgm5ZmTLjqkA8O8MYqeO1rADYGX3QMT0Q4yFmeyPEZ2RWZh0Uz4VqdDUbScgutgzvFrsi5f
WpRiYZUkT1ANIsaKjDGA+BWSyXZjcTJasYJ9OkawQ4Dj95huGN6Wj3VpmnyAjUOH1vvg5qo4In71
sbvPAqCZsQcraZ5MqfZVrBgXlPIjLWR+Mi2KGH9+GLBwXDpSScsKxY1Ox4c+RgRAYVJ0+nuUVT9M
3uKNJ+c5dC2oeug3nA1i0c/Ksz+R9oIrdC9mA9bTzH5UFhIWWHeoBaAMniYXJwINu0Lb6PHsiiQ0
hlttjyc6Hou75CYLzGEvUsfecX+sMNZPZNfP/rClcn4NRkGYqv5lWsZRISU/wYrfElQdVoHlPmYZ
Lx5BbN3BKn207m324rOwPapZH/Mhss6j+xuWjMGmLT659JJh5+HiCeo/XR0V7wGhjw2sXFsl+Sda
e6wLZG92xXEUldgvjvs7aJS3y5RCDD4j/i9hkUOn2HjIosMhbU6OsuodTyDemx4DMuGS/iQre8sC
FFV64FcbgZh+EwnvlYsgFAsDoUQ1Nv0RwoA4w47CZj4Kyod0LOKj3d/MAemOseIQwH8qdOt8qMLK
jL+DISCIYTB/egGALuye7LbhxIJqOBS95MCNNKNGs/P20KH4gJenAJsrGyIr4uUcYyZNz12XxSck
WHOIkkHd62x4jH2FTRtAdGD9YnzvPgIBKmmlrv1i9dshbozDmDKu04qhe1E8WDTYLhrqrYrjAwdU
dpQ12eq00u+lPjWF+SvqRmYTzoSDJgjQJJl1c4jc6hAxGOK0okoB41ssV7TvmyjwB3DVM46JjgLE
X9PQOtIKBKotUJ9vjo03p+4ifDsSfSqMvf5oO/7v4brsppT5XwcVilgbYYU1mQazt2wnrCii2UcZ
VLeOnBWnO+kRjUI6ZcSV+xPKH9QfO1Ohc7cYctVwwL28ekJcIfc+SV4slJEwlPKYC4PbUQ50Cmdw
4K7pf/VEG69ZOvbzyL6RiPi8Qihtrt0aCp06JbW3iC+eWb/7k7ctMRVuOAX9ltRaamrwo6xxmVlw
aBjQWHFmlz+CsZs3cHISPNqAeNsZk38VEZug2paYW/uXZB7cmhfDnfA8J/lL0bQWxj03dFqD/m7I
kZIaFMnc5nwkM8jBMKp4mBtID9tCPrrR5XGTNos2bNJlZ4l5W6R6PokCHVCnrJ2LNywpx4oY5vIJ
tFaGyWj44Xfu89J3Q8iYf9s02Sl68KRTMjRlbcTcMYTCcyJSYS/F1J1rZSP7N/Njr6sApQyJINHI
9tCFgCgctZ9yXrvYGm9GFwdhwtUBHODMYrQI24hgTGFYh8iqTi6J5SE6yxwnuk3IqrJ+svp1Qq/x
HfT+JYMYe3o0Yb5spxsdDorxFPhYZKd7cno+2xTfbx21PUOv6d2rr3GgOvY34kcxOkjjR9/c63SN
kq2HD8Q/5bqjg7JTBBcWwRhqu3In+Sf7Qk63rpo0ld6EDGn9LqNnCiDIDaM2VE49NipGQSfQVc2T
V1aPwBaCM/sbbyui+U8NXffoVN7VIWB9zUtWFI7Yne2EG29ei70dk7wxkmACEfqokeeVxXAXV9JC
tD5g1+Jqbdpm3JpGzaKZvcU2Bs6DXRV++VjuYiP+6Oynqq+Wb015WLiiMMHiLbdta4/iuwkVPkWm
kyB3ZlxImHqCO3RjDqC1btqVi70h6OO9KojEk0ojdJme4zKjuXftJJwUYQVmuV4NymcLX+DqRY7f
jT1OLzN70Z71JlkflYLI8giZqLRqUFDZtwId4h6JBm061wciMkc9OYlMLqyproQaABotPMKcbOsi
vegtCSD5wGzdZ+D7L56AYVS6sLGZ4vcKhHipYyfMqP8X8PuLxcaonIlTmESSY38YHtumeIjwG+0t
kArYBroIcV9r7FsyEspuhJjSzB/Z/aTFT6fg4zo31bemb9nyDsFnKgJwhzD1yqSYkcEh4ubYvBQL
rUU19HwmUIPhX6Z5O8dOtmtaaGvMumzuywGrMOr59DVyvYzCw47DImbOabpYs6r1kzhRQ3P2QRBL
V45Qa+qhvzTeN+n7/clcK3doBgj/1oe/v/VpnDywB1s3hfhH4kjOkKPYjOXKxHPWmcLXg/Wfv/qf
/lkJnWzT03gueAq3iWRwC+gX3FJmYruc6DNnT1t72clnk5Ywr6MZtVEPsQnGU7Zyrr5+lfznr75+
+1/92deX/Otf/FdfIsREs5C6eqsEQePEAUEhVF3ykGDM2MXWMoVm3aPMmyN8MSR45gk8FrzA38Qo
fsU67h7SjFTHyINqQTzNpSJDa9MQdLYXyJFDj68SAzLT3oGTFu3QEDVnaYMVi2fWrrpnWjgO2R1X
3oEj1t5DLUOvEiTTw2iQ5puUYlu5swmwnBg2xZjDZVW7Efi5Yv5+TtAdo2MJ9QKzqos+P63cCq6i
+MOZOYUgE6aNVrO781oM7yIYN7b1Pc5AnczEmWzJD3Lhh3JKOj4lFORBM7DOdWR/SI6OU+Rtq8n5
bOzocY7x5/i08OsS29DjD7shoyLCcWP1LEE9n7nQTHxoDhwjyBxmhg7iR7KCN7ZHCsJaUWLUftXl
H5MI3efR+uit+TfD1WS7mFjjQRcxVJ8PmIuac53n2UZjY1q5cQCu5SFvtNhHI539ONW/ljm7Urtw
GzTVK3po5tILR8GMq5VyAZ8DwsvE8vNdaulbGYVyMG6oiBwMOu63sfMOdOkpX2F2kEbTn4oBxSab
02k/BUN5tDv5UhmwQPpxnLeWTnvSOYYHZyk/pB6fp5LCwXQJDx5LAnHrRjBsieOLTLRzSBfchDj5
3fMAQuAsavlSGJam5qWjm0rwgYyLVhjVLPdT190XWhvnNvB1GGl4v1H/q3X54PYt37BWjnEm+pJB
1lPMBBa3aHeppwebXTWBAbj3d7i6021aYvuE6Fvtkql8Wmb9nARSsV63h203AIE2wOeevRKouZxL
qFkuZsuMdUueMk4dA3AbnIL8dMzSy3KGc2lyoAT2SSZBcZmDGjZjOR7F2uMNdUOM9UDEatyhlQhq
XgsrJk1Y+MsbjSJJAYEFrXJM8GV156bJ0XxP1vHr+Vvdg+P5jFAm855t+dleZo/Ou3zz8/zRhWKY
jejeklciCvKLNBsTWQKDZYbSN51R79iMn76+UeDeOR7PyRgZOScekE9mBkPSeUd0G/OmWJjFEskU
o+aT0bk37EM5BeOxTaDKDrN7cIA+s7QCm1XWlxxsMjb4rMrONUAmScx9jOvUj30vNNzo7LcGFw71
MBpXuv882FPkfXQJvaDwFerUkbSDhvKtyKdNll6la731uItDJ4i+q8a6czLv0Bf+x1IV71M3oGkE
ZuWP0YcTJRFb7Iw8SSfZmIuZnHVS0tWwMhOOQPJMJobS0bvVanPvO0Al2nT+yJtmZuPPPArXdE66
YsQbaybmc+22v83SP3RJnt00QoaN2XphNhaHMRfprUrYbOmlePUlVHKjoF6nfdj5bKRYTcvsocyz
o2lEyd4gWuGa9V5wmrASHwJIuoA47uopMI467dZAjICREJZJTyUPlrZoZ75/oc+q5XuFvmhu/dvE
KCdm49gg6tirOXkq1i5q9Ml7thd0C5LNA3tHHOjF+CIL5hyFzsgRWrcOdRP8yHAfoOYCfmrJYsbI
xeUH/8PbBgBlN5B5cX4rTcouGFhSDURoUpGGEXXGIarUfRJ77K2a7C1rGrKCV9gebor2vPg9d7Fy
BtFWjTbnn+WVYYaxPtSgGhmFQ+AjVmOZiRUaMzfm+Ocumwzjx1ecoaOn8fz1EDQLE3+buUGTdld8
/MPBYhMhocfui/ZUFUt2jnrbZI3QPA2We+rXhcbXg24QqLimAWVcRq9Tju8e30EDYC7VO2eYfpU4
rsjNRercwimlZKrz9Q6S91thxy8k4pUbnBOkQjKwPnva1GexPiz1wIgQwxhnPsRVy05fl4avLRUm
OqzD+mJXa9NDCkOaVwxX+TcoAGis1jPNM+0/JNz34ZiKVwEEI+XSOAaQNE4ZCBOJvumjadjgNQjN
qmh669YNdi3zfGuO+S/kUslpkA0Zlwr1uw+LvYjh/6NXLJcofURk3IeTIUa6C/LZRoWdNfIm9gAm
ESmNrPSWcRy0V+PPzLyeTkJcPJV6pKSy0q4Wq/stm10VFkAaQzFa3FWc91GzKDZNxFguTvmHXLTk
0jjFAUVGRV2mryU/fRdU9Q0w6I8JNEoswH4Z+OsDf5x+l056DR5Hd4HihZ9yu8CiZ4NDGNAoM7Vl
a/dKxh1xPu4Io4AJ/oxlYElYogZ2k77bOvhwRrf7Nas3PwEzV5mPcS8g3KvR3YrK+RP5iFGzOjag
G8kMO6tNb1gh2HLwomwtiN3MvKPf+SLQUfdLmKxkp7hequvsIxEF+hU8+6sEPIBK8WmNp75Rj73p
3rw2JfKui/OTknIvy/YbMyoWV8XqFiiXFRz23SXae0qTl6qzGKOnZJax1OeTwcnmt9l3u+ji1clX
3vW9AwVTMUJwY0QleV0/12jkmshU6IuVSTvb3kZkoyJwhp+yJ+RAsu99aZLmnFHZbtzq5s26v4vI
SQOgWZ2z1IrQCiDsmltAUcK0MEXxPoLnbE6xZAZrz78DkhAq2BZ1Poo/dkvGTIfkm+bd26cjL1Sg
HfdBQ5k5cRTqg0Bh8Yzniz4XT9NvNz5aiwEVggp368eLvsSJi2NGW4+di1R76lgrwhQjz6Y+zGRI
XQdopI/a0/Bf7YQRMOO2q/TMpx65NPJlVV3jNme7mjFMHTpTcqZr60PZC8CB3PbP/rqm+Hoo6QnP
+duY9M0V6A7ggi4FKdcwXf37Wwb5B9WLGUB/RoTEMj7KPnlPcGXTpbHh0Y19yyTh804woKdq02ZX
GO1qEwmMkFzrMDJcn/Nuynfu1EOOibz+1PvqnVSH/C5219e8YXIjckvctbnxzdV2sGMOUO365I/l
e+stcn5lHTTQoy7oIQVqaZd1sIbExNuDylE1OSLXYjmrxI0gGsV70PXnNJnzR/k8ejkSIreqAHRp
BBLBVIRdZe3UiBwT8wYlsS2YJTWYZmoO46NRVnInI8jJ/+ZzfPzrDPxfmPeI46l69b//w13Tdf9h
GHTxM9rYBm0f8+A/4up1EhVp06fALKDKhXJR9nXozXNq98ETL9cemnd6zoVT9RvmNjtPzIq7OJv/
pcKUQimFmJ0QtQJFS/Y6rBiAeqUrp3lqHJGvlKCroeZtxsb5v1YomH52WHcAJ+JGHb0pzc4zJTyK
gcJ7IbVE4f0gstDJ0eHXlm0ySDCXHfOk5Gg30UdROeNVBW12srXz0KxEhH89yLJSxyLWL7HVstcS
1EkDCjgT+N3Cfk01u8a0bnCPov/PyyjWROt/vIzSsdh3CV8SPfnP0NwxwRCx2H187Ef/VzPE1ofu
siHMnQwEbG54TDiG9H15b2aF5scvnC1jfOeG2tFFDlLUhGEXzo39q3ogsWqPZgEDiyixvzDsfuaD
ixlH+y/mrIxTHoBnZCT3OOWZt+W1Vzuy1X4WVrfSmNPkycaGiOQi+SwIxjsM01K+WukEtqsGic8R
7YfIP6N739InOc3tBUnoY2/j0xOqPfXsnanPlPUqBfvz//5yc/6RzLm+QIEjKQFtD5us76/+1X9L
5qwcHdUJuoCjtsGxVCX8iEgdGvjZjPjtmVLSzcBDt/1lMJGyJuQtcg1AvtYpnOf5PqoC8y5hQ+HP
BNh/Gdgyt2+PbuwGULuyOPzlNmX8IHfttMzfyim9n8xy2kYAoLZGVH4YWUYmwiguaHj+++fG//v/
XgQ8OcI6pYdc2BL/SLKuZlys1bAge/eK4oS8lPHpfqyd9DNpCCkQcd3yUeKNYHsl9k6rpk1jpMYP
2Vrcu2qK4K5ojiJzi10lWbayPx02WKbMb13gjlu/Kxl1c1lt1FIjXmFj+xA7fvFvv8rd5N63HZLO
NPRSw877nwNHpGfO5GP1ESi/A+Kf6Ywr17pfauLcoDX4H1FTnkrBNq6azFezzz5Se0i/Ud1o4q6J
lBO+tm8FQnDADgNCzHH2kKgbb0x9vGesEvlGZ6nYdfQca1iOFbbsTY4wKk6es7WwpV3s5LGT9rJp
Y0s+c9M7Iy0nzLMtkrsm8JJ7mlkOhAgvZZdN0UW11dugvOH3wLIrEv1nref5/7B3XstxY1uafpWO
uUcFvJnomYtEemYy6URKvEFQlATvPZ5+vr2pqlTpnNNn+r4jJBAb3uU2a/0GjDtQUN166AZwDCi2
14ijduZjRSx/V+VTcXQZUK8VDSJpXgPnQxXC/lxP5UVrFus7VSuE/DG4se0JQm0cBKuud8OnJDCz
Ta9Z9i00OxgXSr6HdBnTThCDjLa02812UaCojNt2qdov0N5c6IcHfrvwd0evO+kJLBdzoDkam+pz
4dj4YgJSAItlHpPIEpqxDUL5HVDMIdEdkFWdVFIDCltqX/7rr9D4x5rIchzNctBmVVVH+/0XRoIn
VlD9yfYotjZ7FeiyQWjz7Awv2aDfxQ7uc2bY2BuCifpNpqUlIb803AOhZ8Tv4jOBj8FyjFX9a47W
xMYkd7dzVPLk6myR6Z1n1Lihd+gtTIFeoOqxJlo5XZv7+UwMsm3cjVF6xO+D6AvANkAbREdR4V7O
aseWmTta+5xc5b+57d9clalYQFPAerMN00FPWvutYkHmVVl63Yn2i1Ne4nTWLzrS1r6N0hEOxP1N
Xuj5vgiLp1L3gMkPav/EiOaijBiwzE3b37UmHEtEqsj+WOEZIwxMsDri0PUCZ7kaQH8jig5yUAAh
MbvRYP+tDGzuhjBJPvEjqtYeObG0aW9tNEz00kITsEUbA69BDEdqnJX13NrW1q4l/4VMTvLvHgE3
/A/1D4oEJuLc8D2IPmrCMv2XytUZ1ApGcB3tB70aLnMWuue+Qdwq1z/bTtfdL6EdHeswfndMsBtm
XL2McbBunHDCGFMlIJd71ZcsvXSD9pjNKSjmXDeecic0V3WREfeNpxurboYXL/4SAFO4G8bhaz2p
6h6vaHhuiqk+G4mzBpHCL61N4KvM5QWZNOD7pLGjMnsuSLxdlrh5UcIu9uMgTXCtaPpHFDyCoKie
eiJC6zqfqn3fl3dZpY6XhhTyaQrnV7RLBmCm+batZtDhlv3czol16XTTvFBffs7MWF3busZn2sXd
A/gh44TWwK1e9xZDwxx6yIhMJqwiH2tZaxOPS3VpSdWsu1k/S2wJdfYBXxAggipSs9ZcLw+VpT24
Per4fd08GEbnnvAWADPMYLDyFhDH4CV35FpvlBKvO60r4h1eFbApFnfXL/gdovZxXEY1pspz7y2t
T3eK3al+1IXmZlQApEJTDCsTBLpTuSfdavEdAYu3mYCWbYl/fMOCR93Apk5XUMDwmuiz4A6/zgsR
h2yXDFmzqVyQxG0RYhbI8H2jamihTC7GWpOmpNtYT4s7Ne73QE6B78WMy4OFYLelhYg+CT8TMN0t
inMEza3IDTZarek7E2O+Jnumc0X/LyOip6AdmrRfLQ1dqWaZgXItwxfVMdrdEgFCgRlJ36+H4FgV
KCng5GqxWfSjzvQ7cJtnDcjWZcwJjpowTF2AOauaYdddk/VI+DmWsZlmAi7xrKWk1guwgA5oizlW
n+CZl/dZhOfvaLNnFNj01Rf3GaTYynAY94EwtXHbnUnwVIHy6b+uWTRdGLL/vW9nO7pjIhdqaqbt
mb91kSPsK+N5cJQd2dTJFyTCS+YEgQ+iW1/Ni/ltYBD9UFRJsJ61NttUjlkcx0h7HQonRD2BwJ2S
oCuBl/J01yp6dOg9mrU88p4sTJn3DZIF28EZtb1h2C9dofqIf+dnq7TaSzcrQPfqoV0ZeHTeesJC
3HJLBnh3U5RGdyLdd0+HFG6FpjvouIL6DUjOuyo2V+7QIXfXDewXEk6ZnCKjFTLSs10CfhisEV9q
qNJny8xJm5fojeZe+UbanEi1W577KKpA9/M9xpbm3OoZgrsG7pLbaMSyddagbudz94Iqm3M3pjEa
2bPk6W1zNJyUvn135vYQCxl+DXMr/Svhi2GvIH4PjBoJtXG+dejh0pKM4x7xEPAndrIeqZA348BZ
Qh0nLDUPlr1hI9RTJEBuGIKRmpsP6F5Ya8mDt5wbwyaslwUValREbFaZPXrP0GjP6VyjTmHeFwuY
KzrexjESngh559R76PMRzARchUxo2KulLoxLWtA1B5h0Aofpa0pFZwOiV5OBjBmhJt3YRahugbEL
UJtAQgCuBu9iPSUwb4h8ucjSoRfmJ2m57D03rW8RtPUXZCs2ZggZD5QkUpP5u5cCDPDweNaaQL/R
HbiK8ov9H5mffyPz49gGLd6/VvnxsaNs3r6Vv+r7fOzzU95HU/U/VJR7PHR4bM1AQecveR9N9f5Q
Qes5aEjolgHC8i95H1P7Q9VQAGZP1VNdev5XeR/7D8+jQnGpvyzD4SD/HXkfLuPvNRF68S7RY4yH
Xd0gn/R7TaTmaOIGyqLc4MqCv2Eo0KYtKE3rr7mPZdUERJucC8HbUc7Lrf5h3RR08GRngJC/rBfH
k0U5YQReH3U3HLfh6N11aY/8Z4t+aDQ4HUqm5CnTNqJLSZaHGi0EICgXxvNSHOWElIHwO5YbNQVu
jMDVWCe3ggD2c6vrso8tr2U5d51M2Bytmp54MdYxEG//PM1vZx1NYRR3XS3nftvm48paxQHu6U1k
ev66rkJrX1BM8jZK1h0qpxl2bVA0R/DdzVE1bXw9EN0XbHCxVE4cu/1bOS2tn2uWSEV1zAoPcm+5
cTZo+VF7kvPXDa8Hu275sbk47S8n+Gerf1sWFqW7bVP7HEEM7221OlyPJOcIwp9hMNhb6TU3GWlN
cFRkouUk+WtOFnXgoVjG4Jfxsbo3wB8vJAo+XuX1Lf72UmWxkO/fDfVljRY65FS7AtzTmADdsBYG
9m+6hLgmJ94IdnJG5IGPusxJ7jZaBflBbCiXybmP/eQnrVuKsdWgfMvvdJbL5OocjcraiNAAF/tm
I3Btsow2IFFxzut2+mgiYeWMW7ni48chrkgWPw4qiiSP6EXBuyEZQN+JxvGKSY0FZanP3iTvYA4b
ndyH4CGkkowgQN+ySMyow4IGd3QJqEW/O2qIiIKt7fBBKcMa2f6IWE/H+BUgISl7OelbMPUqbx+8
bR/vHRd8v1gZ/7WFmgY7vWhUyOEgkoIK5ylsbwg7XMtGUzLWtIsv+tRUCE4ysS0ehJwDJwHeUExk
MVvml2WuCDSKLdwQyTuvMPeEZPgxBYrK1I2jgRyms5eGc4NIhISwrslGX2eN+H6yoMUj7FmvYaWz
VnIrcjkrPdTGehoOVn5nC4oJLh5neWPF4nEKOeuCosGeKaclxnw38fFl0POL4oS+kyT2PjFFn/h6
+Y7GsAPtDUAV4tutxOPoYEkcZVFOGO78LKZ5fXZbQYkRcPLOqdBC1RcTlp0qHg/C1yi8zi2uOjwF
rP7qo5yTZ1N7Zd5PpuMnWjMdZy+ejgku4cBH5nozjQ75IFMkscK4Zha2LJb1aWGRviTCjZUuobe4
UlYzEqUQfsQlmRoKpjwgvlCGpg75SS5KvhO4uCKerH/A3uUbur4rwYMA1oEWCJV8muXPFf3/7UdR
IvfnpETrJ4Buhn0TvhEBbCrxyQkPN2+qQ5hEC4lqGEhoQsFyEevknIkerW5m2Z433hwVFccyOedN
eJwjpNY2RyQNBMS8/+Z2I1g+SeIxUoXUXyOygLJcLMmj5qYVVB2zglUKBnolZwO87I9yDiVWaPVN
eJK4dolwx4Vy4sEIoIwEpIcYOK7sUUTSvPCzdM6TVBU5dy26dLM2JqMNuajv0f4YIHhEZc8nIVk8
bpYHWyNczigZdR/EnihExyW2ERFI3ZfKzKjv/7pZF31bbvav8qRiPqFPSrW+3uHHbRoR+HrJYKo6
TT+gDR2m3OD1LmVR3m9lAlM3h2E7uQ2AlEybfRX4ii/vXN6uI13NPrzN5IKSwSrwD32fCGBRD9Bo
1RPe3fzyvcoPpkzhfZOTEP6ZovH/+AWLD9jrFbiohra7LjLN/LaGpbzVG4Ua2KCJv07CJYsRXANo
J99K6dbjtgZ+JZkLo3BIk5QnWUwk5kmWAVYL+dshgUgiOgSS4yMnZHqE/l49bBFujX17QG4HvE21
dsQ3bwsvvdwhDJXkw+gj2jEd5bKgmF8RjEm2uvCOkxM7S5dVV6raehTIHWOB1Ah4vTlKbKCcc1zs
/sgSNdOhcR61cSY2Vbi2XwpSWZWjdLei3WuPEiA/TKjKeyoEnlDVaL8lXUt+4B9lswaKUXi4AUXo
JNpVw09Nvn7JN5CTZXZZWM8jCdPas/xwcTQhhwLdT7LFOkXNsxXGPV5XxrR4fzOYuxa7xtY2pTr2
G4Is4LSRVJaTMNRe8IAcoIbyY2dc/3PiCMvd6zJZJK3pEbkXa+SGcvW1KJcZCWx7fbZvZMmkhSYC
IA79MSuX/nKcj1lXG6HOUO/Z86AAIq3BrOYigkvNoLeThR7hfanbw7rvHeRztNRYD4zNkTPFZG6E
1IVgP98ZXAGqBtll0gqBABYLWzkr11OpXIKccaqaNfaqEO3JaOFq2oQKVyln5UI5wdGaTqSYKPSa
aTQEpey6jywO90aP6ep1T7lUFuGocUy46hDbWruiayLKsTjI9UhRAO5Pjy1wXHRQwo/VpezPyC0j
2fsU+8BdxBdUTMDy8BKuZbnhtfixGn+rP7eUO+GNyS/meky5/bX4sfq3syXXfSwvKXddX31cgdzv
l6v82PDjGE4NnTAMXN2HdQ4SbBKNXkvQGik1yoFuDgThO4A4Ypmc9H/NyeLi0jrJjeXcdV9Z7JEv
OqIGKQtmiEzUx6xq2SiNyI0VUzS3cvZj6fU411PRIqp+mIHVk2vl+a6nl3PXjX854vVYv13ib7tc
t5tiagpiMLoAaWriZysny19zvxVxhAfLMo0WkhRsrIu2rRa9jevEtPJmE1jzN7lI7WOad7gsv27y
W1Fu+C+XgfFGHLJP1ZXczpD9hevp5H4fZ/mn6/vBCvzars2fV/zXjcprl3fRykpKzn7cldhGrm6M
hOrreqvXbQgeWoeh3nvVaCDwXUNkEjuJiXx4o9Lxyh0N3piS2o9VRRRsyPphXcpOXj4M5yjMEUYS
vTQJgnVkl0+Wr5OPhaTGg5VX10IJVPQLr+sN0YX6OKQ8iCzL1R8LZRlBxwn36GU1Cn3BCKoK2mEq
Cs4jOmldBjNGVaxuUzdQd1xoExvTavBiJOTq+KahEE+Wzd4E0OBRm9q1M9ftfhDUhl4DzqeKDjQC
/tWxl33JRfa0o4j7h+MXEylTS8CoHhy5RTUxKWAuqnNM9cQcbFBnx1B/HwmycCv6T57sVSUIcfse
NoI+kfwY1s+NplP/ExCjxcEStD5GBeyYFWyaGswyE7kQq2/FH/QWmQFHe9AF5zhDq0WFXuAeMfya
dxI8OQkEZW+W1SFGFhy3tO6YiFGLnMuH9pAk9BkatVBxJ2cyOoTwAeeDPyytrxIQJfFR14lchoIh
tiUaLrWj2xIzXvCiklBLvV0iP1MI6Wl18nlpXBclRNEcu6I5lpN2sQY05F+w4eG25JOwBDNcPhg5
JydyRYatr98NATyG3AZWISd6FqFT6G4DWTd2smZeRPhhFFVzImflUrWIb2cTKNk8RsPRszWPsUbM
/Ya4VPy+scRgy93kGjknJCsMXga60sIG/s8JPji/FuUKuSxG8xbeLkFLJMAH3BSxHLYTs+D9Qq6Q
y64r5NwkHpU3gZPDGOzn+5Vz18kgvgH5zuUyWew0EfS5lj/mlv4+Arq6TT9GC+KAcoXcWe4XI2nQ
2aa2XUSTKwFu9A0LAKR/Fkla0ERGcrDXioa3lh7j102jGEmUQJ1hfFw3ygzklGIIhQNDVW/Bim0/
zT1+y4gRHT3dAW2NtxSjXuLK6Afh1zs6ToncbtWf5KSvR98hT7tHUQeoVKjR6ZCTPicOBZRTqEz0
1UcFXg8zjcu1DsNCZdpUAyK+5CXmYwYrBL+UnxBD/LjH47XYLyaB4GtZzsltJCBRFoFsZfv/CdZi
yoPf6Vx9/z//6+1bHgNSabsmfu9+Dbx6mgE84l8Ha//c5z/KH/9B4LbPv8Z/E2b/2P9PXXbirKpn
Ix7mosvkajqB05+67I7zh6Y5rueoJE9An/wSuDVcorMmsm3QYF0X7vkvuuzuH65K3cpK2wJtxqr/
+5/v0/8Ov5d3H6mh9rfyryArcfq/Z5BU1SI8rFm6SWTZEHf+a2IWyB626POkooxBmq8i8fDDWnAp
g0rYwkwDa6qaQHVdZIe171aLUtjw2KsCtfwNdTQG8FAbGKrA2dmP491Y7dX40tWfNRMOQ3z3y2P+
efF/u1j3n10t8Wwkong8uqf9lu8qLduuXDfkaif1qAHWgF5b3akO8I0AcQSvOrXo/+FdQ54SYJr6
4FAxVMvt7A77Wum+6vgdDKaOoRRORCMu9llwjglIjoZ9gL6HkAdGp6hy93g9ehfH+E4+d5VOZO+C
C4ep6SngaYocRnUnDgd13gdzLLdIm3Fr1uW72GbA/rarkrU4HUON/QiqS11IVnGqDoBaZZxQY5SL
xCbikHWl7cQVuNW4FYcaLXq5br9Rq3eT8/95UbVZrMU1iQuUF8wQuFShecCWFNvEHC6sYQyP9jqo
2LaExQooS491X8zXzLdjAOHAXOlICbS4ZMeuehHbRLmN2Q2uFOzKahOSMLzLVS02xewlSHQwncJI
42KmExi33K8H/jf9Ruxtxt6elNgr6t/ZRhwjRjKojui6owtRsy9kbLSidjVXBYHiLA6nJzf90O5N
Y9iKLdJ4vK/ZuuzQyhOnHTv1h45pSZj2vmFerPbGxK6MPVLE5gLOIa+Lk9cIav95q+J8LUY5CFbs
OnqmxbAXq0yDFpi/E6IdX9sEVgEm0/IGOI4JkDhQYri3zUrcuzi5uAdTQY6hSNG05Fw8Qvwbt2Jd
W0KgLpHDesJk0J+N4tmEX6s3EXLKmenwvNRdbhAQIfIQItRtMz+Ud4n+FNj5GkF0X+2OyMqvbDp3
oig2brUJ+Th3P6sNvT6G7hlUXrSfe7QA+764EcsDyHfDgBDX8oqv2k4cF9VOUKo5OV/I5hxCZ97r
kFjtYfpyVcAO/D93dfXOrxNzlY7JJsYgF3oq7AaenzgsJn7cGUeDNNCtYq17VLNhm7O7uAKx24iY
g/dFMzAesoP9UM/bgSjsKhnKtzzRVmh1+KbtCE97Pv+TzkAbJZ31G956KL6lD5MSPHmhgviuUb2m
bb7JNHvlzdit59nzWJFijS2UQV0L0IJzA8n9XDeo4oZ4OSYp4nW69JtfFy7UV4yJxo7AiO66uNZ/
1tsM07o4QMwvceFIq+N7YYbrPAJkBAsQQq8W3WWagTVKyHcG2n7s7ukcC7gh7O+FJ4gecQ5I73/a
0P+fNhTknAvO6V83ogcckd7+bmjyc5+fDSeuJQiaGTRxtHSkrlzq+j8NTdw/SGc6JuBx17I+Vv00
NCHj6Vi0qKrjENazcTu5ZjydP+AtqB5fIe2qbjnuf6fhNDyTQ/2t6cQ3BaVJ2nbLgMum/wM+Gb5+
vESTcgAxv5jgEW3IdEoS55dgjpAF9FQ/i3rntk2meGMnE3UkMT9r1vJ7TFbRbJrMHcrII8p3MdI5
Ha7OPZydvBcyfXhQtkAfllT/Sm4KjZ1Cu29s3TwitvlWO1GEc0eE7CZmBTcl0iDrLEfFOcmxrRrt
SD21Cj4DwvWC9qg9dNPnDsPtk5ouu6o3MFwdQ5I1OqqxeY3SvoNMqpGXJy8roi2aSqdh9lK0mMYG
VJwKAMnGGk4vqJXr5Ousg7ZQTASV2ilA+RslzKrrYVQzWPPMljjfQGuRW9Qbs2CvGK4f6D2KAxEo
FMt5LRV8peYcJjGuJzco5K7YpN6VIWqfYQABcNDKs9ZumoZ0CSORb5ZtfUHgETN3tdqkS/UDmBe8
Astss5u+TFyQyGgR6KggeuiU7FAxSXxbqaktQ5NHPEFCh4ezHxv83rzRIAKCxEkJsFQd3qLe+54O
EQEM55Rn6W4otIsaZvquJhe4mGP9bNHmCT4bWnLROcBx89ZM+lPT04DHcXSXN2A09dL8Cnq5u0Qo
xK+cFPuQMlQflcc80vBcbRlOGYSaGyEH5MLrnbH1ADEzqfc1uv7dxUNU92Wc3BKBaGg1hqO/QzJz
jiNIVNxlyfN58XKLVwZq287DHMNTmXPTvtRILQPTdgYtQWU5Gzctmjl3bdY5h7xTHlAlBvBapt/s
2sqAffUNEB3U1xL0pJA+zR/KAX/LSMNhPooR08BaC5yYY9y3bgypxU7U9VBl7xilZcfEqXCOykgZ
jziNto7S7mNX+YQS6sYrGuM+ijI0P0Fh4tEYosZkc9FFTUr+GQE/+6Bn80OHffSaQU57CBw8t3W7
OmkA9702cNHvq3u0eay1bgmtWHUMb9HW8DZ9MPfC8eRxTMvqpSRxjhOvC5B+XWXQ15EMI8EXmgtG
hlm3XjDuWpw+W7vmTJShH/edEj+nVfkIPrZYB1M4IrOB60zmtD7+6pgle1hFa2lRbwGZqsCNENlU
+iNB/GybRMutbb06ozk9CW1LL0D2Zwnx7EhonhG5UzFsVXZtONYbrIovOJAOPjYa7qrP0c3RHeek
lenWajOBFsrG9QhM4hSr7Vu82C99i26Xgrai4/WvejJcktnAvihGxDrtqgfFDa1TVt+jvujepkmE
oGGSpeSpiO0Mzvc0jJPDmA/rYBn0Hdh/0MVd+FXJsOuGdMeANn9X0vQ2MhQUradmr/O+NzqCTStF
mTH2bCwwe34Moj5NkcGCbKP4BkQ2sG7msrZHVJKt3r6bCyzrS7Mk0oRd2nYE6dah+LLU3ecEfH7S
uwh7tuWqd5d3YvYm4UD7HCJ8A4O4Ev6b3X1v9d8x1fR8Re9MP8NvxLEUsNNODx2czlJmO+ZDfTZ4
XCYmsggCCKa9EcIAPek6duKYMRThjC8m0nBFijYAkvOpEyAZWi7pxkG5CMmT0IUvuOyHLjljkw67
ysYoPhv6I16lJrJ1pBwZEDhYApxA080wHCcyVxWBoNAe10lR30eFM2MygZJsDyKttwzo1FTtsQdo
rUM0Y9CMB7VyvlhBT6g6z29GYObY8GwxenhRTN1cWaSgfdjQhb+k5r3iwYLujDn8nJJNIkfZrtSu
oI6wyyf41p+jcbI28AcxOtcHdzc19VtY67dDHI2bIS2fXThn+3awlHWUFvtmjL9rZTneex6SRObi
PuWDEmxNDC0ey3hEzTMfd3go3wVL/zDF+bIK0f/YaA28ebQ9VlpfkPJGfQQqKIqA7g/EeQLkAXuU
CHLz3oq/u93U7bDaQdjBqjeJMlnoYfSflzwH1W9/9qoEE0KUJJENBjn6zXRRzYkHhI2c0UX/kiYv
hgoGk/Kiqe0WD7DqGFZT6OsKODPXnYBz97twUdNtohvrSgUeEVeXXnM+FZEmhFgQuFyqCIXH+kuh
mvENShgnI/WULbC1t6lOqt2iRd+NpUQv3vmhgRk+ZN6hQKJgzeAb2T8EExKtv4cIWPrImBs4Bj2Y
AXWongaYHPQA2/pk3jeko1Z1G5e7eLQu4BQthovzRLQ0QziwcVuo0ghCYyM6Tc5jOM4HXVHVCyyF
lTHhiZRmiOErvQIJRF3qEwL6b4EJjRjV5mfQyuOtVwnDGvRbrGqqHmB67NPUxaPbpDawAxV9+NA6
N3VxP+qRjWwb6NbeQ6i/aJRs06rVd8AN6qlJdWr/WEez1e7fkOBEsBEKipvrCUrbWNSTLel3Vk82
OCuQDOqCFl0/A6XVwCtvDHX8inbQrZrUyrNhN5ve9L4OAKo3XU0P20l08t/I9KN7ifuVhY19SHsb
e8u3dOi/YnRtAgdP0HTpivmGSgmEoEE7nuOF6FqPM56EkFZURMR7mop+QRxw7mqGQ3RxlNweNhZh
6gqBhdVE3HitF8tTXaXKpu+yO5KdpF3n1t7qJQpTofYUVZ7uezPVWVdNybnpUByzFfswNaToogQm
JibuJmLWHXor2g8BONi5lX12OnUf9g5UI81AKhXZ5hSu/S2x/wWKaoorg19UNr0vQ3WQJqAhRbmG
YG/nXgpcWtGY/Nw2yOt1Npkx9HfPRDiQy4nUm9lR78IZ7QYScZgnDNl8cAb9LahbVOKc3jmHA1EQ
s0UvxnJSj2x59428w3SqsSNdWxlqtBZ3kjyVqIVhOdB8m9Ad3ZZa+ck269cOJvA+bWlGQogDGyRb
5rLLHuOuMdbUhuQ1MZdQ8pcork3U8Srh/FRto4HRFkpO1NkVbGldWb7GLfRTLSluG4IjtO64lWjQ
eHUS/luYqvTfGKM1zwRJAmVXurm9iruIRr7STFS+3YLBGxSTEN9jtVzeQVzjuklPb5WV/U2ip6j/
ofq7zyoynhWWPRXaOqt80b4ofdfSiWuo2NIQVmiGTvmM/IgXzz4/lNoPcPNAywToiDBR6BGJxbpm
m5WGu6KJ6A+DFZO7LXRqWpVAg0IfpFySZ9eo1UuSnyPFe4zTDjuhGC9LW5s3Zk1QdWlv8gQp8G6O
h/WyDNgGEfD25ueFin6ySjpK5bh1gacPmhb6hZLo26ZMlK1b0gtE5ezQNWh/dwF2s3l1m5rqqwSS
zfTyEZRCdy4x7Xi+EdZDuwnD9dQpHnXHKLdTIfQHDUAf5L/BgMBxQahAJI82OD18yxUNDA+OUv7U
B0+xGT3FwYQm1NAMCKdiDoPOHXZTXRlFKzdAysUWE6skr7EFzPKzLBfSx9YOKYj+0SPDJTFftciB
sm+yCR3uF8M0A5tUc8o27kj0Ta4u4k5FJFS91D2ZP1qR+ijn/lnxny2bBt3B5TZ2VnJfCHpI/+Uk
ev7lUeR2AYh8YDFTj3tyr+BAIc4uJ1aaA6y5ljv68Mi+ZEj1X9f8Miu3lMcMbQM+lttk6+veiqJj
wBWWuq+6Arhw3fq6zW83fd1ECyNGXtUI2sLNXwFfa5vryo87kPsiN8LnbWDidF1dNgWOKk7q+q0J
WttD4aHuSmNvyU+hMUTST6woxRcg58Dm5SSrac6uK5qG6gb6FXgrZC58res63/7AV11hcR/YuKS4
KenM766IKgmwuqKsPAPtmrBIwU4VeOJ1fbbXRd5eYlrAn3fAnhBoaR09W5B5rKNtlmefdPFCo5wv
tBM5Ei+fQGOIHIqc+20ZyYs9ONN+Nzv0W270GuU00wOMMQPBITY5k+H6E8OmWwKjqTaMfqMCDeUo
L1GlwyxJL8mEyaNfJ7M4YzkCM70uK22UE5zFQnmLxJUiQB8QOBR0X1JcGoRM0F/Lh2EiNVbqJwnb
I6nJiDvnnHInL7IfIq0otx4IZcw8w5oEm1xjoD5i6AMKZiIpKzF4V/jdtYhrV79dTLKZy0lil8QV
ZC1MMgm9uYJwXIE/k8WoQmLBRY1vLYFWVwyOLH4s47vD7Hq1Sw9383Y5Qohe3SXIWufdETf7F9Vb
7TICz2300GyI/p6KlXN+mY7YBx/mbb1GjmA3zJvW2Y89VvHbu+X4Mm533QZw12qaN2TVZoSEIMcs
h+BxN6TH/IRI7g75x411n6367cleDX6/Ji05r3bkStdATjdfxMlOVM7ow9ylzfolcf3T5KeHl8JZ
v7jK1r7M7yzo15wwWwWPFmGO8puWb5T0kR/2Lj+9BI9dRvgAoTocuVwfct6BXvA916bt6ALc7zg2
VdiPdl2s6rV2XPxx3a2GkcAwenqwlB7zJcWxBL1CA/aQP37GxtCE+4buYb5rl7vSeufxzKm6WRaU
BD+DV5hep/mCb+tmiTsy00ckZTsM6Oct6tE4xwz5xpsv9XJnO4cg3EzLAcIvnZxbzh2csy7cZPTU
SVVseSVagHovoc1Tlu4HQqA/CtcnZgEDXMMXUkOo7YXrSE+9u+MyzB5hmRVpPJTFaBQOychtETlt
DYSbVrjpMEPRQxx1OcA3nbC6j1ddvjEvUbFTxxtvRvBNaDjSJbC9s8uA+d2waHC3RIF0ew8vJ9iw
1CIuOa6DcN2kj2MHG4m4KgTqbOsUt8LVjJNNtyjB8xbKz4u5BYNIGJqzI9ABoTs+2OF6JqKD185l
oV07I1bixQc+ixXBVMS47VqAaZC127iP7qU+uO4F5hYtFspCd+YLHjA76jv9HgyOVSOjt166XfqM
8Gb8bFwwCsECyq+SFe7oZ8LD4CWOCnd6NN3V+MQIU8O2z/2qvqv93uJZu7voq3qHFQQPbPheR37x
ytPJ5+cAbbtl5em3WfTWb5Zt9DSsUXybv+7bJ3W7IQXfnsoDKiudsvHy71W5xu4+942H1M++Fvk5
Ge1tnj5rzbYJSdTWZ/WhX2H9skbI6EfwTmfREqpA/m11jvSb7rb4lFUn5fDD5IdTA9Q/TNk9ChA4
gecHixqjCnzHn/iih2ha15i/5Wh508WxsqPxY/qBKnyxwt3hjU+gt9Aqdw5AZNfJBiGf2/xbhevp
s5bgH0fs36/mDe8pebarew8YZlo9YdEd1vdt8YXdO5IaSLOMa/OCUUbYrHnrgh2Y43f2qmRoLl/4
Hnllvf+yHNX3HSv7z8RKXlHtwgqRwXuGb82GDylb9sUPL1tP2K4/aBVuEBfOncx8kOvsB6+/KpDY
EZ8cIUSzOvNxoZMcYcPBh8abdR+L5Rw9c3Mckh9ExIt12odu3iCvyzeVGgDEt3z4y3KGSryyEViw
GKrgwnuDNCWVwaz/UAbG8v0bX3LbYKoB4fQUhWc+ysxZG5VvITSoIaLScDE3UKwz+ZSKFDT5p7p6
8qr33vgW1T6SQ2BdDmVzwObIIbDVbDlknJyU5msb0Pqgmu4+Gg1ZidNA537I2lWh7QBTos76ZgR3
+Lsh9nvI63soVoAUXuvii4o3YFbe6dXZfQS9WKPdLsxaxgxIzfiiFTORlcPAWDzSdhwiKr+9oBVb
Prd4tTR0xNb89ogFWquG32S6RV3JOWA2OfjmOzKJM+m6Q7/cea/uhTesN3ue6+C/xb576Va3SKhb
u/mdX7CtoekkKgSqhbHZQ3/DBcu7jObmzbg3dtUKPW0BkDgtObUnc7wOZzcch42ou6ljv/ApcY6d
duzfqVdxXeE9s9NyRDyYwoZLORXPxJnmrU5vbGVyp6H3BmFBf1S+NwTqXvmpgH2Z39UtghOrttmb
8IBxi96aj/bFOeNYxncCt94gYJBvjCMfIVcCnPwzCma3PAPibkQxdov5uQd3ipLdZd6O+gpxIoJJ
J15csRp4Wk7/iUsw2dhy/GEDGPazO23nbUZu5p3ah6p04reGszYab4dgrx21nWg5yNkMm9iHjJFv
imcqy37N4L5H4HSVRLRawcbZufHJvrgpLSlfvfLJ7HbFD+UVRjmCYMORl0UYR79gtofENvKzCCqh
15i8fjEflfP3Kdio7zy6fs1VwNvnl8TPURw+eSGSQrVrxYcl4JeP3/eaqlqe3sAexfHLk1P5b84r
hrQr5ZNz363Gz+7Ke3Xuaf54j86OBxS9je/M7MY1v2paEYxr0mzbrTDn3NKwq7xo0RIiKYTT0RGf
oog3xbdhFHcVGtfuBboAjRnmwLxRPi2utVhhh3JiYM/n0KxwUTgaPC66kulB3LKvvr/x5dFcOD7C
Acf6RPvlXnhL3j1vc6ElbreLj/vzfc7xaA92L84rw7BTxYGjcc3mVArGTr0oZ+WTduQl8e8leZ78
dyFt8AhJnrqEtuDME2eW++e2+PhpQgdU5P8fe+ex3bi2Zdl/yXYhB9yBaWQHIAlSNKK86WDIwnuP
r88Jvcp3IxQxIir71bi6MkEHHLPP2sswVfekjcJudhSCdNeYj4riPr1Xb7iNBYmPa//GPNLpJA6C
NcqzY5YsrpV5ZPcTV8yy7MDTxi9hvle5f64arCH18oqzx1ZmYVLPmx5sxgyDhTMpj2SpBGdFiuk0
j088mBolY0jb2Z6lctE0baMDN57FJ71nGVQumHn0Sw58MtaARzZ3cXxaUoWe+TRBhPfqcmWF064b
UtGpAZ6f6uYQsaE+8wXEcyIlZhUgA19lOywczatOYkCXa+5LjlnqJnzJxb5hn9y1a33FKslgpefD
G8BAEduHeqVdsf7zqHEZpEReMczST94Wmz8vwVEcL8ca/7xz88a0xneRu5ITUkuHOaFswAliZR/7
tYTfyKqVDjxyMrajdbOMUpzQFU9loB9InvKrHaDxSLGA39Y5/QSLt6j2gmvoyLM3zeMN+EEI8Nrd
sW+2rKnVM5wqRCHDmUtQHKJzPEGK9XAgyHbEAAfrfO93uwXTZ9S3NnZk3EkHA8bMxOW3O0rXJmDg
Fu8wvLkvSrs5AH7gLITNNGmcZd1t9N7YpyHu/hpHeFTSG5paFcEVzbmu3da4LWkfpKq1JgdVHF+s
Gw7pTikcloZxWeRU2svuQKyCeXeeqkdyE2BYRc8DNx4a4OQGkgbTGhmTcJO23UEJPCwXXyG2iBIN
W6mbhzQDWSR3e1Vi6Io35F69URVSmS9ZohBXOsMb6ThEWUULCFAiOouf2E4HnmaI4qUTT/zOIRyr
NamrpN4V9+Jo2BclN5GGCLbB/ibPT/a41vtlGKBSLusFG3bvcKyBbHwK681EwpflyoOnFseQ4UpF
TBDaStbWJGSWVK7cn+sAffVay/Zh9oEATbpnazXvMBpmkEbBWmOeBitaP9Q0ywA70GznxW/eGLNs
59TZjN1sSwLecK71TfOE+QfRbS20YNkj/7p6nPBL3vkbbnTXIVfajPqGPRBTl9A6tfx4NVonBTOw
welJH9bWnuexyLX1tXRX1xtGWvHIesUIgLkpwLTHTWcfM8qhYBWVRz1a2evEK4ieYxVgWZlcguuQ
n9AU5IRBtTK68rtF7qqMqOV26Pe8YU4cjC0vLFYN5x22V2o3h8xCDDljF9yRIp0do+m2yokwY2qD
lDqFQpgErdrVjiMxRjT7D83b2Hyi2zakK7p7aJvm61ZcqLfKc7ViUpoexhjIoInGbdFyURqzIOsX
mg57CJQ9lcdzBSLd4nptvtpQDxo9fKpUrNdfAow5OMpE9k0aXxCNkng8MOCIuomy67nGe9u1dtlz
WeA8dqGLVVyvQ1xVWxdaTrqfk8voCmc7d1wLBteWwrZeMwBbtAZZdMCOWNKOzVPLdM88NlKq1vba
2NKySA23k1xcYE9427wx5QqMG9msTMQhPLcglp35SJuBQs6GwbkD+Rod+wG8aQKPD1wIItVb+8k2
Ze5xCoUxIZFwDQHECXVS7o9FvCIoLFXc7DgcAR9pdjZXcuTO2TPNXWwT8R93yKWXARApXTIJPga2
xZivrEPcSdbGkoQBXAt/SnK6wZHcsaZRix3iWX6qpGUIjUxlHB2RZGFdCW/Kw2Eok4Bj360QSzs3
7+4HOt3iIpYeE4YNyVXaUar2/Gbi5H1f4P1wmvINPq46Kz+pPePjKGAPtS5up926sT8Mg1XoqYPB
i4c3+iz+Qvcodrt8QwaW3l214aUtv9BQ56MYkVfm24Dq2ViZJMDLm8S1bq9tF/uA01dhonJqc4Jn
+8TEMa9t4WUfwd10ZsOzZzp0pDzsY5BdFVfgYNsDBLDrZtJC5TzEGmWIJ7nTewBIf93pK/JC2Qad
/EHqNjYphbf+lkP3iDdsqOEqb6QXcmxW9P8Hmj1X4roBGNZXMTF9REHQ+nSa6tlk/amee+xt24CT
Exl3MFoah3wsce1j++1o76nmZvf+sy6xZJCbaznxTXAE3xXXdkfyyqtV0ljbldBmaEbeKLOjQXi3
j8qzf7Cv2wp3woVEW6/7bRxj2fDMbdb7HY4h6sHHg/lmRDjoMBRMKGoO9zrVtpV5EO2pptFe76f+
KhLnYLid00e9J1Rq8sLwSeMNgOgSzOZkOr7WBqSDg4KT0mX6NpMQepU/Dc/wxWY0zg4MonkPX2kV
HSZsih2Cwg/sygTo9a1Tv/L/8DK9VO/aM42YBoPoDFMbDO4u7f4E7YFAJJIaR9aLeE2kvLqC21uB
tEE8eGHFIOMzJqdqcCogWmIgyHlwxaHcGd7CvsXvqXX853kzHsQhZHVbt4dAYSXsV+T8BS+Wdwy2
822yTvAwt0Mc8Lki/Y4ww8B4XkKGq2odmRfbGAerifMeobkvjWRBTWROlTvdLZ7tjbJhzWQzX1f3
gbWyjsYdIMtaBRqWjzpxSixVjNqHtt/4yian0w5wRx/VJunMKTlfbcMN7pejj9mUU6dkYwLuJ/uA
gt6+lPb7KdvRxjCugj2uL3dqt63iVeIlpDsAzF2ymupPyRGbHNnRiOVba1ttlV3bsL/CQ8hytlJg
UO3FpbIC8WZVQK+3HQ8F4RSkPjhkfPW5Wz/mu5zmz8p/qjy5AgHwinVjXJSefuh2Cqjs+cY/iVV4
MC8lIAXHvCzWxV6enPEmwqh6HVKFqofsc+R4d1mNq/E2WkMqI7RwfjSegufurpVX+OHGq+oOKzZW
nyM3K54PMnwEuGsw5I7lg3ItYAkep+RUqPvCWtfNDTe6cS1WDwdX1yWKFzsMZ5C2dQETg2LLK464
3C9rYuEibdBOZeuoO3PdPMYPrKLyEx2ywFO4ytoO250Yx2VkfKZT9euuei6jW4KBmcXKdaWfMRtT
yLzQd5bySdVl1VtqBLnexVgMUHVnGcKLWpOdJ45ObH9UCFK/HGKyAtJHTTYjLeHl/wUiQQwTmM0H
aw2hHZcjt9nVKKBYM/fh6KTgKryXYJcZGsd5wh9dHL8Pw6MJBYGa1nrIDpGXiUVGPnn1AxyFAokI
Med4E65LaU8zi1MVLR1abRbEIGdqnO4KYvp0VIlnpDGDKNhw5Hw9tru820JVrEmhw21Fj+8oNzmh
T4+JuponVCJOuTbt86xcAfXLZKNzZodJssbJm3Ma+z9ohnScNi+MAtVhiTMzj7bNFD9DE05diPan
cDu80/rj1JQ7iUnfxAnuoBjqN+a6fSCuGYqFE9135iYgvfhIIPjTsnoHdy2tIUfbjI/JZ/TQvRLl
QrIgp6s3AXqysrd4d/oYE0/I/Q7J9Nx8pjCZNRgTrOM4HvNxKpd58WmQsYX+E4jOyQ9Yo9IWpwGl
NgfgABUYJVxXTrqjzQQ/CPgABhAVAqs8jI5SWsWPJWGybkPeoCO21o4i/2ZGJ+hm1wiqlXjjly/F
FZZcGG4ZyR7+E+CQfQpx5nKUfJs+QOdtBtdCPGE6/nuMqWayy6zu0GhCQwOzwgl3vIieupUEUgRF
mALivicvTF2RYx9fS9CYOD7b1VN5D6T61sZXVFpIaPVz164C/WQXF0oDJFzSZpq3LB3JBYZiPoYw
/W44EZXw1EmOV3kc7w9MSW3T37QPxlPIKkpLfFMEwmVXEuM2iM9JB3tN4KDmdB9cAU6Bn9lJLT6E
4JrqB+16pJ64M6G69sfkReXcG6xnhggp3JuIOehj/YTjHu3lh/K1fC3e7KO4qDnZg2tcQheALaBV
NykTuiMzyhnXlCofsb3gI0N0tk/afmE9b0mLtjxxOZZXAfjCRYt+9NM/tK/RXflA4BVV2aV/m2vb
oL0MCLHQHGVMVob/USEymnHWzEhDvU2jTa7eWZBaP1pHwzR+G+yBBsw1tkQkXbK4OVQALMDbyOtf
W2d2iEtb86whTbf9uG23I1wEd7mOuIJ6wRXl7dE+YRN1W26KU2I+zsBoG1lfzXnvQN64ubZPwTP9
qhAXdvlJvgFju3+hAWQsq+19+EAJFXOXeVkUJdWddU7tDSbdMJdZ9vsH80QKJbj4pcZKnjg24KeD
2phzvIf50sP4rgL8PmvXxZ2PO6djPuDgdctI/Kjic4+BXRXf68GFeX2rwzl33vDbvlMc8+TDbiAh
6pRcSKeOHZmhgF0XQe+ryuudrnCD5wzKooO3Oj5ta1V+nPeGSy6eM4NuJOpVSx5tghWxfWsW0qGV
gnOw9FOCbOTs//Xt8OXXUWNRAEXTxpml0KA69wk9I/o+UyfhhSB6Wh8DHaCv39kV4ezweMiKpIX1
JSWFIgEgo9ZAkvE84Ff/77/8S5767x8xL4L3IN8iA8vcdmnCfT3+68vXP22/zFYmvCdhW1asA8tD
/3m6RK2VHebcOFHX2MUbiICXL8Hy49fvyPOjRA8t8YLAA9ic47DZhT/802+P/Hq4KPAh+OfZyA0q
NmnS3AhhQf7DPo1G7davkI99fQmq5TW+vhU07PHbXP6EcphIHCzac68Zw/0//7z/99v853eQqpGl
/fPz17/J0jrastVgMvw/L/X1+39+/Nd3YRbK7re/JDoxCFXD1vTPHyxtMVD/+rlYXA+UkuDNr6f4
4eW/PjaMUPxCpYlpRXq8pTKns9Lu1zCjAL8WDDfKoY6XNoBelWEyjkmqMMMNnX3ZU7XqGGT0vKIY
7GrWbhXSLx1tuGkUe9uVHP8STd9JfStWHfSJGi1a27K1G6F1HQXSq5W0x0ZXn22z9aYcHmUrA6MR
PZx12kOo1YRS0bKwJRvCiA7+M0l64nZqk7uyHcMDjy2vzxQFxLjXN32vbOUaWkHim/ZWE9Bkw+Qh
HeLRNRqxa6caDp58W35xfZJ+5CnHO81WWAWL+GYY5n3mU57JFUku0ypWtmps455HbVkl5zh7DALq
FFCOgcObsGyS6UZKRdj24ZDWGxuFZhlGl2FDHKlisnZpwXl+kS39wuwq2EWxdKFn9V0ZSS+yMV/l
IiGv8HXosbxbcr3hCBi2ejnXeeHCUbHokgrikbr2aGJmuDJmQB3ffB6hi7qjlZ+hmiGNr0v8IRPY
kZwA6L6yiwj7KQgg65U6gE4x9NIxTE+Db35M7aiukpJsqNY6yoH5GCRQWNVu9sbkTVEugiF9y4ca
7Vo+UwSEDfzV7jPMrVfayPm+k7XeK+Q59MIo2pTSdq6gJgrBcbpVoem2+YM5xfTKlYu6mi4gk+wQ
Zr6Xs38YI/W6qfvzNBEoPNSwo/KLKaEjRCBZKLebrE3cejCoxVju/RpWo67edbbXW7eGjpC/MAk/
E7OnGBZ5KndKK565TK8NpD8Ul5eKGr+Skuamo41vvhLgOkI+M6hHxjXTYuWjjLvXJpB9mg061R57
fA3JhSuGk9ChNZXakWoR7sPZQk+iILKAOotMWDNW5XhV4an4RqI5HigCz7fpMStrcFC7A03VUnhG
+YcSoL4JO2k/NMVq1It8m1QmkWDAYKLjTKUvfWoKyziWpl1Yxe8FWhHVJHQgG+5Ki90Vx/HSyftm
3PVJfBjhA60aMa6wtETkJaflKWrkp7kk4apSLQlZI+fJTL0fyXzeNdn8nBgzS4qqwJVp6hU0AGkF
N/CJsz7dpwC/eZiXUR1vbE3/YCStFaW998nxaDHg9elKY3aqurM83o1jv+/TaF0bFczdPgtWiozJ
fXBjhkiGFQIxKxv4QxvU6/G+zgB0Ursnxp5eZqm2qhtE+p3WWaNTCfWlepM1+7NKsn6XFFyukezC
0Jz2qlD8zVDx5PY0sXn1/r4VUY+5xzivQ4FWTDrNsr+B4eufIL/u7bj9UAZbXfkcHtLSuINNTraT
Cvt2qoLj3BNskUNfGAvqaDpic2ZXa6mW6VpMxXs8ZevJ17rLRC4sN5lPkJ8vlSqh/qgne6MH/qev
DfFh6B6FwjJXyeOFSA0DZxq62+GkWLDRbTINss+aqMmWfEEHg7Wr2m8oMsiFyvtPvZlvYDtH8Bg4
Fvp+NJIKGO8No3mI8LlaglNbBwYgMAwy4VVqVcm6vE+VTHitmE+lJN2HzE2urniMDLvcKBKITCTv
rGCiV2lEiIrIqhuUhz6E/qXWbeDJEifmKBSIEyYNeGgKCdYYdlpjHAVWyUak4vZIkDFRVVSqQ3Au
Pvq6fPdb+jyCBmR2oYWzvKr0iLiuxRFJ9d3OwPdT7VOwNqEuJSEdF3+KLmyrey5mup9CAvaUWHu2
deqDmI3ROUyrZ1E2d1U+nLjmJ+KAthUF7djFdE0l+SGwAL0S+9YfqnM2z55UlucIiRdJ8mwMtTnL
5IFFn/p4o2ElQQ6ggTiiCM+qriVQg1MQeTlxY6x70UvhvC+JRfNryI7Qk9aV+/RNKqwQcnX7Scpa
jxar2gV68pqweLutFr5a9RzjIKmNe9PnyM/6nVYknJQJwVmsSZPZ3jRd9NlG6nRWWkY/vq4bfwli
glrNDMT4cZNZOOxEpJ+Q7Vg9JmM5uE2bX2pnDSREKmGwZB8iU1X3HcfycVOFT2n7aoQzU13GKbWY
ZFKysxkPrfhCza4kvz4FY9WcYFcvrFIAdaWYONn49dYfUro1bXYvhd2rUDUsbtSl1bVgdXpNDkia
ukORo/abhrvImBuqU5uEKy63D3GupO9ZThDYVYznsEwaTdOTcerEzobY6QLEvGwBQSy4vWNZnDX8
XldQccmd9IcHebQnJyIUmrTLxM1HtYFTLR7kmnxeX84ZtaRhbYwaMd2svhV9uC6a7sIm/i0ArC0F
1RNW3xg2JEta0xJwEIOkE13lhiBi64L8Drf3036X64XiDo2raRdSdzA10kM1mTYDkblwTcZ0Sxa8
fwyAHO0M0qepTW+kdVeO3AAZZRkQbQ+gn1inrCMPLuw7m3dLnyQnU4NKRwFoL/PrrqmaTa/LZCs0
QACWeiFj9Q/rchxXkS85Rq3EbgQ5bN105ZuSGP9flv3x/yQpU2Ttj5IyGtV19P6TFJu8veUx/yMp
k/8T73uCPTShCEP9R4ltmf+JONsQiyMmTpiayZ/+r6BMw0JTxnfTMlTZYHcwsOBtCpjC//Ufqv6f
zBSk3ZZsmIYKd+9/Iyj7ymH4ycvX0ISu6Qp2nEjUZOWbTXgwjPJslQWUmQQlS0WwyKW0LPhNWV22
I8oZI8XmOMokSHG+jLhKBcks2FPj8qyXc4gRVXeSWmI4rZIq1xR1DjyL7jYNYMh2OSowpT82orK2
eGdUnh1iHP6DhO83Au1vdsREJxDXgSxOxdiIC/xdEVdVwWz3MyoCmVvlsv5tEth5juRDUc9VFa8o
kKHONt85PqZ/eW1lUar/cP3+9eK2JThYwk6UjW/acPxgoPxmovWwGd9YfeFVKSzSekIFoioQ7P3g
sjTQMycYVfsaHfs/f/bfvj63zdYMkzEGa/tnJf0M8lAiyQb/s5qzpg/EpA/YUzWwR/Epx/Au2VUR
QZpItHExhJPzl9f/Jkf8+vykV8g6w1vVxKKX/FHJP/Ztl6SCi4+1Hwfnur8OalTi2iQUNPzwX3EI
hyJgRW81Ihd3mFBIZbpnyes8o7FEorH0l0vy+3eE6/0yuRRbfLsi5KL4vla2rUeumAFANobIXUhq
+ssH/2YKwAcXKtOF+kg3VM0yv71ME1ha01d+542zUqwmixZZPRox/uCDmxhtcCEHuX+am8Ilf5FI
ukEazmYN/pqalXooNT300tEw9uREWN6f39tyzX8ek0LFwEFWNUVlSH5JSN9eriMSrv/rP5T/I6pe
1UKl7bymejf9QMPJPHzTNdvBqguSOIHZhh+XfxkJv152oaoqClfSK3SFVevngQC0Rp6eVnReDL3X
zX2bTVQmze/PH+13V13Fg8G2TNnGO2L5+w8fTbYaNVaShI8WjBbwFx+jLgBYUw32359f6ndX8ceX
+naDDV0OiIQmCMqaItvpUpzAuvi9jBNAXhPB6YTInPSi459fVTN/c/OwNUYyY3FMNr4vyGh4DWsY
mNCcqzj3I9Dd2pm8bxHS4XAJibS3L0OEMseyHG5bUyeAteq3LA02aLGZrPoU5/ghphs4GOo2wZid
961ueoN11+p6YmDH5FCRNExvFHQE/4HPmjO7J/nq0Z/G3s3r4LNRjHlLMFNtFZAcEgIOlUmF2eKk
KOuUTnrWKxFt//LJlwv6bdhqsm7KCn6rpvrLsLWawFALGOpeqrbJRhnxcW9z8JKATyWF/VW7WAaA
A5DVZt82qY6jsz6dh7w3V+MoCM7Jb2BNV7gY2IrTmQoAejFwpIgbSAwo/HsGi9rTpGjquQJmLk6W
OW8XSkpVyStlVrUDfiUxrZ+3KMslNyBEYOs/TgZdXRXxraTGD3/+yIry694lNJm9a1msBP8ts+qH
8RzbqZHMIm29okIo2RG/N1Txx1hgwdUMd3NcJO7cWdICZI7bfOJySOKTVt9JbsEu5lg6BMU7GWDS
QZafVLw7V3WpPHGyUtaRRiqJLchP7kThasgoAy01b+3O39ryayxZIWlAHDIGlKucWDta26xmLVpa
V/dl4IU222c2WaWdxN/0OLsae+vKLsq7tjsoRKbqWLzSZzWPaisr8B5cHcB6RnGpheaCj2Cb3fVX
QTncQTpIRtrGJF5Gq0K/wR3mzhLpTR0LsbUNujZGjt6WeELS6i7SBLZxrUvmZjZLIpvVgX1Uj+5B
LiwFdkYLh8kK7rQ4Ondmf1kbpGxHZIxb0/A2lWrpSiVsMCXgUElvIDUT/LrPJpaGGXEzZXery4LU
QQnsfoj2CLwyTg93VQRoPpE55RR9eqHLNGbjuQXQELXqpCS6KoVpO4X9FtbirTDrs9BvjQLFXlaJ
Z1UxbnXIiYiWELra4y5TjEW9oRlOa/Ekdd/dGQFd3VjUkYcESIMjBJSW1+1lGk5/GVW/Llz4E1CB
shTrtvFLpNTYBKIT2FR4Hb69xAARe5BIy0nh1h9rUlsAXv00z/+y/v/2VQW7rpAXgyD7WyFJZ7G3
7Dlh25XvG2246or0s6uN0zhD4NGTh8Q2Hv8ye36tvSxhshMoSLJtQ/+Kn/ph8jSB3ZO82FF76fTq
czrz0xjf1FKLiv9FmP28tuW93ILXlmL+iyvQrxMXe1h1Kc9tW8ZJ6dvEDTrRxwPiZBiaxWNZk/g+
wRLX50TalC2Hs3ZrSu/SYGZ/ucyK9ssqyQvjPkGdq2mLUcXPK0aGoi5rB66zjsmDzQyDtJX1eNNO
4y7Jo5eMMwPJewRdpAjJGxZPSJ7pi9Hfx6JT/vZuft31eTeotC2cLYhWEt/eDaF2s2JAvPPGkSpI
XpaNoEzW9kIPyJASO+nQKKfGlOlt6cUlnkMwOkkoycLhtjDU3BOpvPrzsPgeT0JlZgnqYQVsSGjK
L6ljVVXoMx6CDaA+7ec0ldblYuSGa+x9GUyf5IUasFuQfCuGGrDvpQ+ZVlxPpo9/Rao8JSNRvttG
by8wRsSHqQNINQ3AOO7rqpWDWyVWj20kmydKkd4bCY9p/exYYbYc6mgZBBHif7nMX2XNz1sjH8mE
Dmhb4Pjie00b6JJEUi7JMmTh2R7G6EF3UkwftjLehc5XaFUfR5Xbazo9u3QkS7GB+ZKKZeJnnNYa
2XhRZ0oXo88bKPyroSxbAkOI2pkzxJ9DmoJS5vIqCXyN7p51K6uFuSYfaQYIhsBQ2wd7NNutKPjA
gb4jEx5/OkyxA65REZG+8Oe7qH8LxvvXXbQVTLdMTWc5W/7+w+T2ldrOJmtoUBY1bhuG29DEqjiE
oDtXyqHHDCQQob4LByIgSW+DohF+xpG0EiEFf9/pErymCr6SPxorDoDQChfG3dxjvDDExWM2VnTq
l8NsGxqbNn2VrOGuDlPrIiXtYN0NS/1DWBsgueZ8NQ+FWkKnR+dE+AM0B7+ZnTCaXuYmA1pMQOJT
v9FWqtzcDIXx/uer8VX1/TIAfrga3+bZ0KYDaXlT4wXYdeN/OWH0MIP3F2Y2YKhuZWvWBWijSM8M
pY9dW23wBjXFXY/Px5/fi/jdSr+442BUYamK+X3ps6ZeHybRNcgmzN4biMnb62ry0Pk2Ch9lOkSi
X1zdsSuoCdNDUKBcZmORXJp2ubP1dDvzxg9+Qf9flDacOZTepp1psAEkWudLjYMvgosVL5AhTxJV
xUurdP3ODvSSdqNhrbgYtzztbW118Wo2QdzCvoAFbiU5eafRZ5rDzfVN9bJNhY/e3KDXIeCw23CW
tdkfvYTO8aTJu1BlibI0kmqEbNmb0abfFMkPmu6/KCaaaaBqVSnttdlWD10LxleF0SFahFF18G4p
cXrxl2v76+JOpoqi69TAhgyk8fOgFyoNWD9mObX05AWtVLGSyOnGRpya/s+v9Jv9i4RlFIkclHlW
ebnJP0yvJk2MvC6UxiuD/DMuK1rM5Zal82xhJU5sFPhjpuP4kOu3f37h35S8YGEqXkh4G+FL8P3g
XPlBV5q+YHnOxbrrEfvTZtF3Sdu8qZpJ48vygYm71jHyBBFUIEekKnGSpz0P+y4t0IZb77roCNor
QZynsI7XRbTxDQKM/vxWfzPQCbFRDVPTKC442P58jVoyC1Q/lhsvDwPiuat90cQvvZyeR0m4WRR9
NmbxNzDrq2j5NtNB/IjIUVSgOeP7jmr3dGORsTae0ncnWZNxg5NWphmtZnp8gUWrQjWackMneQvK
cK361o42MlHndoJRRKGfR9TiqzCEz1f7FJpzNN1GyrBvpb+VQL+e17iRgq3T5L6A/X878Udd24uw
Z00arKJd4VFisA6aoWPINBlFGH/++W78dsRyRLIwYBQySN/Pd8OwY/Ts3dh4Wn4cWvWIr0WLw4Nx
gtmhkYyBSsaeR7Q5fxuwv57ILbwfKab15YZ8mXv9OFXiRgkKRS9hwcztwzDpV4rJ6dAPye0KRzil
Cf2QgPNnMoaSawTQRGPRAORLnMN9yHUWmSe0BPqNbCUX84y2/c8XRvkVFOENmhweZSazhS/Yz1dm
mOgph03CjJL0F1YVDAB0cgKSsjlybvwII6rjXrc2BpQqy5xuSoQrvj5DrKuxsGQV+9QmLuGf35X+
u/tFhcyd4nRr6d8Hchv0vqrlcu1NXRDjnjOFOykXu7SZ4xWWtziUtTa0dAwFN0EPi5/CcUfrFX59
bGXnCUq6KqIbbRw/ujgcbjoluAr9BmOefE/ndt5XFtIwVhqkCBW0Ah+tOGF/8ilnX7Bj5dhadIIi
O7SPc8k2kfeUcJE8wSA37P6hqY45WcjYiILw7Jq2fSFB7XHuSB6WtNi8V6vgfa6iddIroTfk4XhM
FbY1rZ7LQ1EiGKAG+PMF+831skiqNFiMySs1lW/jO5SsaBK5ASkKRpw2Rwg89Znot5xea9GJ2yjs
rgyp/oyHv4LYv6m1sC7TTeztFNmyvoPYUawA99dm5Rljam5judO3keQTpePTt8TDQtkNdX3R99lA
vgr4pqZVAtKT9r8/U3GWEljSLt2IX3aGMi/ntrT0ykuiiZTLjAZoIsvEUi5MklB5gS2inKYCurtO
R/jPV/83QLrFi4PmcogxwfL1nyeROvtBTPR45bXmhEZliYWwite4DIJDhkHSOpLonAfowWMS1MsQ
PfGf38BvVhnC0khTNBRD0fG2+/n1qZTy1l78P9KOVmtp7zTfja0G3UEMq7yW//qJOQr95ixJTYk5
oUmCmvZLNK6V6Hj4YZfipX1mvxYqhP+hbI3zCGizwRXmJs17ROljZd9KwpIZhv67hgvg3iQBywtG
3z7H0ksey+G6y6YADmWE9HCAL9Sp7aFRKnrgBUqS1gyjVWpq0p3lN+hH4Z1QJycHKRlNBK/tYuhb
3qhh+tBMCIfMpo5fWiwXNBKxrpoUcyhNKwQ7IDxnPR+ju7wth3VErvU2U0ftIdH1V6zfxHpQCZNe
zkTHQFmeSFf8l4SgyrhHCyTL16A50q3uU0aag7gnihE3M7Pzj35E1nRR6NJZyH19Nas+WutBu6Kx
Ud21n1oBKzYae+PB0u5xHYo/enD9elCduotuTU4QV8UgpONQI90os5wzN6mc9nVs0oMOgmkfdtF5
niflvsnJI6f0tB/hXOSeZhZARF95rXZ6TyXT7bDbn0+jKu9F2SkXbYvCd2iSY6mM8cGaccJjh8zv
xym+lWv86DJIXBtbaaenkLqN+MnxBds0zHUoyeFYIg9J5HRwsZgobuLIfFPDcn6TEwSTVvrUZhEm
AKoewYzpomM3tu/EQg44Zg34pVhZ0a2zMsLTS8ecHGddTmBtOteo5RFmx0pGolDUw00hXJLwlZKq
vksfWinuPGX56etXJmwkyFB6tsINKTqxs0enlsDniwmY5OtXilUSR2upXppHwyFevhTEAP3ru6/f
+QkUon6JCBqtTZxo4gD0aBy+vvvny5AFuMkOYHIWkeebKYK71qtFdPSHKToGOsY4Q0AqVeAnBTx3
WSocW2qLfWXWz6NRcHqZffxxgwFbnOU7LMjSNQ5DspP0wXwpFfV8iVGLWvjV5ddv6PxNl1Ea61tr
TrZFbRza3Bfnf75UOdJrapWTmeHwJJpk9HLg920z5SM1bqnfjQkGwS2c9aHtiPIZfN1HJaVbUKir
+4k7sAlNE/MIRfg3ulVslClXHqSwKPYNqmk8A1tsEUrpui0V6Xosqqs+NVvkVbl0VmqwYztCRTNK
2oo8eP8WGyrSA5omcL9+zCjxj9OcrghW29W9hFBpNJPhTJlQD1O6+M9F3RnnQ1MmcIgMgasqRf+L
zXG668vKd+HGFZtYNuIrvejjKwCmHiO/CF7yBGutNPoQQ7Co3+OyH8NfMYkhneLUK4sS6n2u+vdG
TDZDrrcZtRVJ7MY43086cog46JH9S/58ryYZdiWK/d9cnVlz2ky7RX+RqjQPt2ZGgI3n+EYVJ47U
GlstqTX8+rPgvfiqzg0FJLEJCOkZ9l77WplKvVdf5e1Jt8vKwzSgWnZksAPR1r6htphf/L7GSWC1
b8g9cfQVac2M3Mk3fjOwoqMlfvQ74Tze71G6IkwmDYlYhq2FwOwm83DUKWiXYBu0xZdTEggRhL1/
RHfkc3wDp+6T5gJXOF2xXlM7z7qZEGTwdptRougJcbx4qd7mtWO9mBWQQ0M/DaQgb6KF/3akkwjj
de2vyVIOdk7BLyZrAIaCNcqzMdv4kGS37ezYUmOBK2FIrr3Ww1c6uZ96GGNrqetHf7SdS9NxnDR2
CA1NVShPxwZDhcz+Zn41P9hu6jGDMNubtr7a6A6kel731ctSDdc5nPxfSF5rmMRyOhiT0X160ztK
2OrdIbLekQaD4zrXu6Rqke6Tj23P/hf732k7qaXfd0ZafHo+i/bb875DlVtKstv0xGnVCZvuzXcN
rPDKnvdDhpQUydJ7PQvcLEv5VZN9XcriJbdJOg6Rqbxn+daBIogEcByuTiigAbxLt7VeQxU1j2E1
vaWDSt7I3youeW/8uT8qXSHOdYe6q0oaez3WBp8Gs9crFxkSE/3kJbrdzKizmQvhdi1Zga5lDifB
qbEtLAyX9tK25rco8aFHCumwb2vmt9L1ik0ZmN/TCD66bfLuZZgy6xy54lnBAH/pbzfWTXk+NcQG
pSnCrUZ7jJ2BwxzH2mZHdXsI9i1/ETWejNH8iioiM9twgqXjR5+TUxf0az7fRbvgGHGDPcHT4rv7
4YMe95oIdi4+ofuU+AH9OMKysvMurOWw85HMtgvbnjXFqMB/pto/eUYoN16Pk2MS6fyYhu38eL+n
MwqZBjGTtxj5dp4c9nlTVzxNhEk++uU7oMh0W2kvYjSW2rGpHSuWMMQfgjaAxWn49tG/ofijNiK/
d66C2GG+VsjsEsxBE6dWIWNXwrTvujzajWhmh8Krt6xou6stTICy5ALGrR3KuPJdjtJgyf4LJ29c
/jTLRxr9xFwu9xuPvYFVRObOhI13ctE9hin+XTdJfoPcif0MU3/e/jSG/uMnFtcc5mz8B+KIaJaB
/MgtHXW0boJpI9w+jS0zTddejbusbqqjPS97RRvx4LkCW1S0cxz5VxTFc1Hg3hjKmexu8WPMaqfk
hDQQ40HdubwK6j49dZsmCPcLEXMPOslPKIo/elxoia3+5vrkch2ngVlNvftLC//ZNGbM3mK4Us6D
I0WSEhQ213ztgTCghjQqF5NN/2HP/dMy3rbKkvhssCLZwGYpcVGSBPArio/QTvbu4v2x7WzndmI3
2ccEY2tXGP9qTV6LHf5d+mkCHdusQBhTtAZY0RSu2snE1MsqFI5g2ugNicoK+xc5OlmUH61meR9m
/6n19bK2SglrZDk4c3lFAeqi8hWlHA8QOyEDTNbWqZddJ4zNrIHzwOP3SlaOwfxDx3mVUHXR6Cp3
VUmXCWQ1O7xtlKwe/y1ZUyubRax7PZ58+VYUrV75ufecI2JbDR0CZksnVAUe89qkMtedCCGblNg2
BRjDpeyvdZQ8+/PSro1ptnZdTmVCMNNtyBjAg+34egIQyocQStPYk0uHwb9D3Ov4GHRq4xFp3A15
u/WaxVqbauY/5FhfNQhQRiV6FYa72rTXiDaR73bL32wUBss/bMOa44trElQ5AzWyUirczkZ7tgvs
MyhCoHxKfMYK73/nlShnUd6V9qc9hJcZCO5GexyqRVXKjV3kHakE7WUMDDzB0w0Z5OqbOUoXa6By
aCZvXCIlBfkCdhTP2EBsN/gxevCsTej8M2oHi7fXQBlYokuhl6vZIVEcLNx1CcJe1wY+UNR9uid/
F97OVJAIk+GD0MIYNnPA0sJfzgGiwuOUAe6Gb7trx+ZkW+KNOCoYDLV3ZBL4r2aUfBN/dwP2/zz/
53QNKUFL3T4MVBagntW2qPiMXd29E1j41VoSgYHCVPHsPgqDZXQaAUwcR8yVZEQ+CNvgDZYmAgbP
ANrUx1G4JZNRrs1xKM86SbeL7f9GxYGLvMVBgKMCz/iguexaPqZQ8gPbuUd06Zbr3JwQNBvGLhjH
RyW1A3obuYPVjoC4uS5JHRwqW6hdgtzdSc3l0LXDn5oLYC5nccUv8ahzHEaDgD9Ut3KKi3Ge4vu9
TphrlUaQITsuPZNy8dmlMpaT08QioM1lzuhhOomhDBtIQTL87KA7WjMAiySiet2YzIzDvEbNmqo4
HFKU7naHhrvxGMHfnxxyp41ln56cCSoVu5s2tgzFRFGa7dqMija26W+Q547S3g3mcA5uv7B1ZxkH
YNjjCsYk39KQ1D3FYBz6+ur+2rNqqrdOkP9hNQC3Np1E7NO7Y0PtwK4pEHG8zyaEgaKLPZIUkPfd
ZB8KcboW4aUpCgAGitivpPrWqaw3QVpg0NJDE2MqkHGRs1wgasFji2IMceYF876ZvV3Gsr2a7BEb
Ycosh2smAujcPIbKh0nid8Y6jIb9LJGNjGNirpzA7uL7DXvBbdDZ0V4Z3mYi7fSgerTPh7YqkaVn
7P9bFdax8IwPZSQjWCce3Z+iBT+JOsg3i6pi0bR1vBCzEIfT8hV6FEvOgLCMQZTcDL7fPjRoqBs0
27zLbYeZwZJYKHh5NZQdvvN95cAq4cKfmWXcpwDhi9s9a8yA6WQ9SR+QgzQOKh4lZD5x0ywEfMPD
f69LVLymwt58fz4vI06V97ujBybBsYN9W89pPBdFFt/vRdmyN4RPFzSCxnCtcS+k3gWqBe6gVfuR
yW7a/vfQyKIy5pAaVq6D/dLJ6PIwj5WGyOP7zWx4Ip6aj7JJq/+eDns3fKj9XK3HRZb1tncdfExd
ggBwGAw8LMU3kaAJDpw8PDqDLjmP6wuE4+mYBd25xWxfK7y8tTmy8eS6ZgUcPmXvGHuLTxwPuCj2
Fh3cxh7dYLWUxlqEZngumVidywnBeB6Zctsa0uZLTtZl0wHQSrOfJbQSmCSR2pQFtBVVH3K/BRaa
eDTXTnicjQg6XhGCjGL3YLT0qmVh/hkH4uhIH83JD4n+gv3fTmE2bQpAEOPY4waPrIzsxFsYVwg6
laj1ey6XcJsuvocuYxjhWexhuG71Lejs/uwdU+m1Vr5xEkYVxmxtFhPK+P15J6stvhQ3QqXpD6GD
4OT2Q+839x9/v2eOjot6n5id+8P/fs9/t/d/CouzXlUDKcX/PXn/W/L+cu93/3usAAfbNyvb/17b
dH/x9z/+75V4c/nh2Uvw30v631/MiJ+B1QYrz9YE0t5/a2F4ezw2XKZT2R9rm5Dt+73ydu9/D+/3
7s/9v7+HlKPckvTydn/+fjOmCq/n//5tkHYgXKbs8f4UYZTLRlXNN7YBWuUwwYcd4eS/P/zfzZLT
SDfLLQPgfpdzOoHht8i3sHSOjUUtnrUdtuSxTdaqaU/aNNwzGkrcSovXbYs+r/AeWQkietjv5m0X
OOUzlii3/zflVo9S3/JucXd/uBBJuPIA6AuVHcihW9ZBOjhP/Wx1wAzq6eyHdOIEbW4ronUfVEdK
jyvBkowIrOxi/IHCYu6WrGJ9Gi7M7wFts+0V5ndI6/KYMeqgz36pgl9UbNlacSJ/aAlFWHWVQz7r
DfsPO/WngwKtPPuKYAXZ5yTKdZIlHw0T+wfDX2DVLAEOwSfPMrfN1H4TDFAek5lEoMAGjdEn/VuZ
09INCmqEBhhSNeKQqcUHA+m91D3ionpp97RWT8vsbEWEMbtLkwTWob1zrP4EPbeHO2aCE0Lt5/gJ
ECV3wsbIElg00VrpWq10UKlVVbbf4mXU7VW4CRFcjkP9lD5hW3my8+Zf73pYEzAGc/38wY6Y7LKe
xgMz5lp3LsmBLV1FzhZhQmFBY8ewiBkLEzFFhdTTlBp6AzY+PFWO/DUNj4NZPydFO+5USqYXw8jo
KdDNt67zjAj39q9Mh1ejb4EXmiMkuHqK0zwj3WdrVCrgk73JEoGaEHWkNlU77IKmjuJUoU0Q1EZW
DXJhsH/8OrH2mX7LkG89pxbljBTJyUCfElvzYdYNaiTHPEVRD+MsgpsghgZqY0vSPKGkFpfnSy7/
Ni608o4WeGt5KXYfD0jSIrDsaPMWTJkqHGuFCassBYHdEYjbqYKxllVcDEOl+y5ZftA4FpfAvYWZ
qzCu9ITh09Pj1UF4Jir5gZuliwNy0dl1DFQ7JHidSyH3hGKbh7kAV1XhmeElxB6jDwCRmjVgEk6b
xS3dbRPkyb6z5W+6W71mh9Ps0sDWjwKkwkDJVxus5XG3AKKeAlw2rDcRpLdsFCugaU1D784IrNoo
pgP8gXiloZl3gjXRQ85eNk70FR1TRGVCbYDUIPaV/6ZtYs8gHswG0aGeuc6HyjgsCOpXYqpdUBG1
PNUCZEFdSepgSD9Ogr57YZKIKir7FeQ+V/jFEWt8NOrUMx/qQpRZbhUCfPZS1Olj+DlZsjyG35js
1GOb7PJEYaT07MuQMmHoJkPssb5dTAv1h/YsTv1Zhj9t1hUI+g6fZelFxBa4X2NpajhKeIgyQb1P
bhmuUspfS3w4E+JSUQ/Qkhoap6yhSFVpXa7KttwaRtkx/RAYlZpxZIxVz7tGDk+eXYJW4odEzLkO
w9A9uGY3ctSU4WYG1TKUIThRm7VwYbqU9j7+4KThxFyav28aMGkoihHeHfo6Jvrl8q9mlQxQ+5fR
yH/DOLnHwVqMByp53KM+cq1qkdvUA0yJ7pDUL6ypG8Kk/mQChFZNUAIld7PORAQ9ccyAqjnAbtoa
Oaen2Ekz9zuhcwph3doel06XyAYFr0o1zbLLe1GsE3v8K0QzXzkDIoTRuEBVOw1HUeQtKaB459VS
+ViDuwcLxXdc0bunftvElqYAc0z73TUIkK/wtRwaa4BYsRjRfsYB2Q4gOdIoz176yfmbeOdGXrqc
PY6hAU5QR+RPS2NFoNBhBy0gByxFdvn9WzQ67XhoJ+sxSBVNXKQrdpTBzscW+NBQKJ/b2824yjOX
0VzdB8eeNCcwyerURbI4/3djc27s8WsmbUaBxRJiY2KAAyVjMUvdBW0GXgaZClZvXJU+flKWxrPd
Ai0aiyHuEM7HNJTT2g7ZX1TpLX7FqWFtVJypbtWkvfNUeogUkxVbVOgRjJrgvXTc1EFAJHgNtlRA
fE8gfkz1b9cC4iAdKViTZ/b6vdO1vy0RYTHawqaYhdk2bVSKzJWztQHkhhHRuHfN4fdcLxlIOc3P
qlZGEnUbriv2hmc3oRSQNAfI92EXiZUZ9GUsHAhbdSYgTaXdn7HSf2x8o6Kg2KlNIPJqqi3qxPmn
sUmt8J3dXGCaZYrwMClDnlA57zQV7JNlpyQ6pQpEBkekPTg3dNnyKWyshLmoPxayTrKEpUY6VvmO
XY7B4YbRA/saqQjsnVFeqfm1w565KbPeI+At/cWwEVx2FqHdAfNvTAt0Fz9ScV3sImXvapzX7FL4
Zkb8TIfTIzx54FrZI2XquJWDecs/IKGqKm6Ze/kbI2/MR9F2qJ3HaAkjlLXQDgNbQC+V42VMGxBx
iCw2GOXpscJyBttprAJjmJ6yLu7naNXY5DEUVIBpaaircuQfUQAuiVwN/afoPos2F7uZ4cuWHIGt
x9RsQ50Mba5BGKdmGW7bwjpnLl1Ik4Inb8YiDlimb0pO2uuUdKDtqACpZpO9mZnUg00bxGMHqq9z
9DM5Iujn8pbc3JslRkthbeZfWDqqZ80CiZC/2l0FdV2vGkZe2waaiw777WlCI37QafF3tADpOJbv
PvCdYMFTOt9lGdk7d1ScY5l17S0F6rEPxhR6mTowl5kP3qCKuFPAUXuZHAw8rKiipm8DPWXc9nl0
Il833ZZoKlFj2SzbCDZ4CND9XRgFmKeibFfWkORPrUsPm8z2oxU1U/hgkIf1BL9tWh4K1qv71MsB
jC4WbkXPn+w9zi315CTPWjnViyyheuap/YRGoX5BGw/ctu77tTX8UkMiX708H85TJn7xdWtf+3Cg
rPcy2LjJP1tDLxCDbmNTkuVj3h6ijLsladjF0dHNdMhKZgxtkG7HabT+GWDwQtlvFLkhuvWCz2oG
JoAIkClJQK86N9NjiCcPewPOXoNRkpfk+d62W/ik1kiYC28zxAO3OpQEAIKei6ZdZJTbuc2+PFBc
ZR7qq/Sz9MLO9NJPsnrFWrtnBGUhRyv/9R7OdWdQ6datzH9F/5gj4j+14zcDie5cEGnNRg1pZVZH
x7wa3JU3OPYmF9PBtOAWzOqWVGIMOs5ZZo0oYHYVoh52W5Sdc2vi7tcjSxKalzpNxN6RPqd2yhSP
A/do2n8E9B9v1sCzy9TauCKhwU36L9tpLr5dNRfPYlyYVP108LrlMOb1dhKYlYp52Roy85907u3c
mZxSlrZ73Y/Pngt8bc6VyRXE0lvZYDtOK66uiRcc0O5lEBbNiAgpatix/lR2RjYkw0tUldG+kvZ3
0JvOIcrBJzqMEZzJ2fjjoHbmLQS5ZN/04HQZTXzonqop/cFax0A0CMZNkS/+hty6XWkS7EXUQL1N
y35A4k/STpBCMkuSuWSeMLl7gjMCDXWRPUr+qDnrWsLyrkJ4AKyTKoALAoDSrpmIGKzAEJrMGx8f
N4hMYI8LfvADUp7DkpU2Bnd4Yg5nilH5W4dRFYxZUx5UAS3RT+b3rLW82MGxgDMeKXM2VdG2JkMC
2puQLxZ02M5npNygbtlJv8ofWFRhrkfv+BgxHofz1JFMxeLNMrsDZ6QJ6YevGXzo7Dl0swcTWXXn
RT+Wm+iDBg3mwW16IIiEom/M5dqmy15JV1AthFxGzcolocUdzvBLZjCgLdw42uV4oZ1F7pqwJPDE
F2yU6uCG0Vc6JvqsvI1F2s1TOmEWKYeQOsk3ycwQARMVSXdHR6v2JmJtaDb1aYSJ4ds0fnlXIMj1
1M4RYocIE8W5Px2SQuH+7AIAzXVUrEeII3kbwOvz8VIDZjC7VZIr48Oa2MoE6kqeV7I1nOnPTK14
qhsaT4ZrpzBPlg2Z3KQluU6yV+5H0hAFQNim8eWPf5Og9j+s/I+cKwDT3jSf3FDj9QbsTnwMvGZR
ZOesxgFjufVbVU/dOekL61mPr7KwMUAgSzhneVhcqv6WCmarXYHg5FplcK+CUvhnXV68kF4uDVFN
h1UK8rvq+mtCBfNvLlVwMQRMX+0hXvUdVKOhwfErGS9oL1GwUBfcRLebzk37LWiA4IGyERKbeWXt
dapmIoRUU+zVsrzKrM9PrCjmZ0WknLEY9Br38FPP/WzJb7/ebxjb7fPChkfvsLwzywARagBJuZsx
A6Xz65Lk05nrgX52tUlGfPY1MiZmaq3Z0GSo0gIj6s7LQA5IPRlqjRqIt9Wpr41TgJkKhpHR8MCO
fQFM2BAruSYVODxQMRDWoBL1ZC/rwSPlwo42bu3Mm8A3a3CSVX5ysm7TF+ES1wyKN8I2HfKCmHma
hmadA7fDa70MLFsyXknzoW4AHZxP4Qnv6HSMUsTbQo4/oh1bdkaLuyGtF3IFDWsjSEHXWYuttkpB
uWd2CoyQsaIVF2UqX2pPrFrUUpiWTjMRamTiZlvlScKrhEf9nmTRqjeSlECP+qnIHLGH8XCbgBIX
5MhPlu+cRVywfVMO6tYnxfvRaWZod7MP+apMhk095OSXzCyDLO8bLapx8DJJbJoljugNVHy/MRQR
PnLijZGNqK7VDN8T4c2r5ht/zHU34CIwNVzR8FedpD8G5s2n0oEbQdd0QEwF9w1wByVjLTdLUVXr
eXQGoipgFkStn5KqmE4rVbXpLlgGsEVyFIz/mdzNMzxdI7vt+AW7Z2/b50m360eqw1aEn0u3nEty
Zh8WZwRvE4CZpVv7xBgLbzqLxCYzrO/ZNal/53I89vTEu9wCqZD71dVeBnWptJgek6SJ5xmUy1w5
3rbmLLSrx4KURtLAUA9lHzOBVJwky27jGAj4kjCnFMrHAIq7Kh+99Hdk/2sD7XxEzYiuzy9/NQb+
0Mmd8l/M1cl14BAbXUA7helz9sbwN2ZOi2QA6H5Wja+VlatzQ0nhVWI3+L0PlzCJDlhgmA7sil6L
PR771zrL5DqJbMCawQ2X14c+Ebv9cMgLIFJ9ZLaXITar4CccbMSbbXIPfnx1/co9DP0AEbNDrGAj
Qq7q+kaX6Ok7QnQCA4I3pDa99yAMP2Vdu/z1XVS4Dctxukf4c3ZHNnBj9Cv2EwjfMYP0aSO3SV4q
DAsBknW6oqInZrNHhMdca7H59BPopGqo14WwfrfJprNsKn2DtV8vo10pASMSqraX7kxEZ5MNK4nO
dFcmBA7WUq6BXkA0lOsxTNl+EpTpNu6/0TzgH3komPR7iXCeDMvSIL+MPSl6G2J6xgcifVaVnwxn
VRm/pmr6A+kF1PtwC+lYCKSTi2sdGmN+XHQQnaVRKAIl+3CNmqpiockStbUghTq2gFaX3b669Yq0
crV1ps+8sSlTAuIOKs73bkuORdtyqQ/guka53DuUU2IeN81IEGLv4JD3ExvJJSMZagn0ddBISJwi
aoGE1QcCKD/bwWBSy4yfJhU9DzwQlFghQOZlPkoTgFsyB3HqbS2rQztudPU6qBl+2V7Uky4vgOQ2
tbNLVAIMmGvUEfzlX+bh5i50WnKzHWIPR5ZsZdH8Zk0GlzV1GGsZWGuogjapDZJM+GZcefAfJ2dI
nluGS/PEvnbAvRCDBANPXvfPbZFBGShS5BCD4b709e/AdssjMlhNrABAe1LJvf1w6+sNBmu6F85+
xt67MgSuBY9ROJ7bnDF6S+VYBR9EkZH9VMl615q3XBAJhrdKpmDL2TDmw5rwNSh6E7N1HomPPWK/
u0VCEerHeZbDEJPUA0Yod5VlnXNyUeUcqrF6AlDWnOo6Z/LTKXUJAmpOv59OnIQXIK9F9FiS+GII
Zmsib8nR6/pXKijFwQqsPMi6gxPCaXXx8rP8TDdpr6LdYlbIKaaHsG0CEC6tugzB8mqxKbtNpIKj
ZZPB5Q7NTE/NGzfKmfbfN4gNSKzXtljgGGOYd2e/wHQz/h5G21rlOSDqzmG8l23cJMo2dkv5ljbW
d1b2RBuQ0NvRtO8mWScgxn7qostOSOzCbeDlf0fvNuqy03KfY7n3whFAGC7CrRsm37ZdPyb5fW7L
IHu22ZN1GebfgaM6Mkz/YNWZt5oi9i9VU3artJdG3Hk5hSzWQkjU8O2ZTf+w56XJIsl4myw5123N
sCg0cgYLcjo7/RczjFVOIfIRjIe5V8GxgCm2srycTyds2YpmVbvBwH+MFue3CnJzK8ysOE7Sh7nW
WBtb6OHQ1jmhFYpTCXXktU7+WYFqrqbrEbZCVtmmlnm+81O+mQHQMGaOEQ01AtUI20jq3C6sVXQg
o/dXD5gvTvv5KutglapWnkqcBavcb9gQLvTDYYcMayQKPW2oB0TJMGgu3D+JxYgGPBGf8ujtm2CE
uu1NJIboyDl6ofFdYiQ28bTSpfdcD/QcxpPDf8+dQh//SNuvqwTYT8rK8TGas70TIOliQpuu3TZx
dgHLliKDwlqFML1nOGChASkpZ+y31e4vczbCuJ36CAPrKA6Be2kYsjgGZxzDuKYWqM7RjjgC7I4v
cqk+nCAZjxj7mp1cTJLXWD9Nrs9C32klKhLJed/to/h+U47eX8lsjdmfaLcML8SBfdFTEkr3lCnn
m5rS/FMq9+olJhzZuQ23VibOgSbIvhXa2jAS0ts6of/BccYH3CUlvaa/Z94iPvKI+KeRfOySIVgu
b+uxPn3tkbNSMAF0t+vq0BZdCfmRLIp68q5OHUw7u+WktRQt6z1yq4oM3GiJzuMP+EY1qPAjKRXF
+egU4O6ACFaRMVEHOG95UO+rofttN13xKhkJ7ViXofDQTgtaSL1SVJE/S+phsdTle02NNGdgh3Wk
CIWZ+g1hc7RpMoPVKUZ3ReK3WM0hBvs2AWbd29kRdBKbuymhN2w9DOZdQSuw4MKw0vzYAjQgAMzb
3oTsm3pKwyshkXplTNIkgYC8EoRrK9MnYNed8B5g3SKnp+n3rd048TSn3kNEL9bnjN8KsAgMGkZr
qxx6mqUxz9FicR0M5A6G0vQwFwZxQTS6ZCEUu66JaHXwl/MZJ8+XMin9bR4N9sZt+ZZ30mZCk9XJ
uTKnvTm50bGklj7oEpe5Lzv0TnZ5yXRp7Kd0y+ugLzfy57kJiIDTc3a5ZTVnOf4JO7UISmdPyQpq
6g6LdGmVjXPekFfkmW6+dqxFHgjbJQsSixdgKijWPX1bO/mfJd+Vp8qCQ2l32aFGQfVYSeNSzUof
Br/oLlGagj6QWXke+V5mzmQdvapBbDIlgBDQwmXkKvfEw3alJ05FQvDTrHt7p2qCnqfaBFl4O/GH
mm4yMCDeNr1tH7h2XMRMqWi28qlJ80fHZui7uORDGrmO+TADDiHyyVIpzb0shjNT+XalWuW/kGHr
rzNlvzQ1NUoyIj7SBZshLazvOpf1kwi6jW5a91fIoGWFFYiXhL9jU7eV827qfa9/etm7r61j9k9h
3r/WHfop+mGbfKe0fPfK7Kfxff3TEAjue2SgLeBX955BKyyW+QT20zl09lScQ9vdLYQZ/+IyWKNB
tPNN4TfZcXDgPEbDHFyyAk1JkkIknPRAumtbHgxW6YmwXzsRPWfVwkFk0p3PDeEoGKRJXZ4q59Ir
rh9J3nuPWi56lQEiIO+4eGxvNzOZj7hl1fTkTiMZkKPpvi2oxh+y8R2fXHTrccFqjCV0bmfad5P8
VxFYugrzoCWD1ERQ5M7T0xhZKUQ5E8Jm81wndL6MboLYY865DjEzML7P8pVtgoI20oFUihzMZ9sp
gQkAb9siqfsVWtqcohYdHPx+F75oZ48GPt60+LI86xF3srHDtpltbYXIjdP9V2AtHhV50x9EQ2RJ
L1SxWezCx0GVdXsXr9NLUS3/JMe3CHX96kaDs2/po4GdhqfFJD2VnE+2QkTL8y28Mc5E0ZwrdRO2
uOHAanVJ4krdUksW4pFuWy+yTVLFcrvpyRIp8ujal2nzOPoNyYWaow7HUBeHsHbP2q27i92VB7Nt
XhzPYPyMM+cQKkVB03srO6DisqLUeZvm6Jlhf3/UwPFcLAIPcwMJH43wuzuGIzz+tohbPymvdscX
vnEiAWZNMCFjmneO8obhn41Bd8ps0jo41WGE1vsqsubtkPf2tZnupmBv3Q6lf5r8tLsMpnm2OGes
u6GxN+XtKmKUjG79VKC8Q9s0ssDyyqVhLjj0z6nRmNcoO3b+DrNV+adgPEU6qdk9dfqJiN3yRGw8
sRSqsD4RJmLgthQCc9YMH/SLejwn0g1/OXnfsP3homgx/qE6DNgupemKmeXwu55ypIu+dKFXdl90
BGYMPNHcR8LZmNjBg1t2eo+enE+Fk1NR6uxpnJzXJqTWc62MCcntJmRBBXJjuOZcv5+wQVwtRzz4
MEKO5C6jIsotEeuZ/Kq+xW/UeeMDLevIUctNCt2S+cQ47sth2GldWAc4j/lzgjDOBzcbcF5cVY5e
Yp8Bxn7205GRDMhlA1ugjJz0XQnGroB2kxOfeo2DsWUA7Rb1V5lQiADrENeqHuxdx3b0nd02Mr0r
kz3fLR7tCsEd4ZUyDOQ7WF26Z+gCSpNrsfRnNzXfEhaa/xqn5RIYeE/+wKRPdyY/NQmdC1uhazFS
DIV9Ah8eStS6GapLs2hB/USL3hTSPJvM+h/SYnjpESjzvtbiI2sZ77QhfrFxVlvXmh06WuKCKEJ1
peVZFqVaV6gy2UNFnIRzL3lSlf87TP1ml/n6xTbSR5UhuB2KetolfkfTlvBrlFtevTkMY/b0hFnn
Y86cpEz2dQn4R7tkW4y4S0Z8B5+AZsddUYgrAFQk7oPtP/CdxOWRHHD/bf3O9v8O+BT8ZFM0zKbu
N7lnBRc3dc0zNKZ1ujbYB32Wbqtiv+SAt4ra/OyVvoVXZmHsjMj7hi4LdqWhq7MUYOyl5w1vGQc3
w97iHTFVvmN8SEu1pMFBdinJJGMkv2dWRLOwTOJRQR/IMCJSwlkGGjkffWfHqt6pnD8hUqG3jhEO
1YDXrv6PsvNajh1Lr/SrTOgeErxRSH2R3jANk543CPKQB97uDWADTz8fWCV1d11M9ESdYDHpMxMJ
/Gatb3meT3xBPajbOLrVUZPht2IcdEuIT9/UJUKF4GdeVaIxLevYYnfD+MptRXHnj789TwN8aFko
O4HKGEsId922kbPrIEmtJ2caSME0e+sgwt56agz9z5tuzfUOWty4afO+2+kVsvC8VGRrDWS9YCh6
HzsrecrrW1ATxtebYXQbrAHNRQr3foi1C+CDbR2Hj0x1Rhj6QYw8L/DuszKMn42fXUSnCEIOS3CP
wn2M8+lOBo7HOCUbHzNQkRoms2ObI8KgzbGOg4clKgra5nUKWWFhLqgPeDP7bdsycwhQswEW6IJN
Rp6K7SDCLmd5+eS0aiuKATz9kJdnZ8QHWVpscgnHJroPsOCG7S6KSkdUAPSL34wa/G1jEkgemIO1
pyLnJUGxsVAFC/5whMHMVNNe6lJNmy6gl6W2Hk8uBf+yroae+k4zdoFhy0s/0fLWWWQ+j+weZOd3
N/6w32PbBqsJeci6y+JhVyJDW7QyC++Qfcs1W00WrDCRLxmKYj8jybcLj31EwVuI7jdPJwPCSAgO
pM7alEU2X4oN60qna19pKzssP86x0ByS5FWVre2X0SmyxybS2kfqN9D2Wh4TXUZ9BPa53gyTnM6O
YlAmR+8Fcm33hMSWFtcrxntWO8Z5CqtVl3npCQuHwwZyfG9daZx+3mi9wbIHDyTzCz7GmmzXNkFP
COB05LnKD6j1jFvoHJKuy+5rEVrHsFCc0wzaGtezHifjQQaa+WL8ykV39lUQPceaGV0girwosLir
3PEq/G3xcOlaMVwKf7rDARsGB5A3KSkCzA3Ix6JEnTC+siYu9Y1oWvFDNDjq2cRV2RJyCbvdvHZ2
/pEGaC9VWlsv6KRiRHYPsqcjSV0j2lRW355iUV48u9cuNAyIgOKeGc9E4IgRaQdR88wDTXlxJ6Pb
2b0HQtHr3+gsjD3GMevIyC7aKWUUm0DhmWlz0MsBOlAGJ6BnFa1qTK5BFDarCu8cbrP2OWYqvmTZ
/ZHbZvw0dVdXkj2G8Z8IXdF997W8jbXhr8BMDydIFYe+shzgcdFTFDT6sSskGSKjRkpAVfrbwbT7
PwyX//FL/Wf0Xf3JjRR/+y9u/6pYTyVRLP9y82+PVcG//5q/53+/5p+/428nyISVQPL0//yq7Xd1
/ii+xV+/6J9+Mr/9z79u9SE//unG+odFet99t+PtW3S5/PkruB/zV/6rn/w/3/8S0RSjI+bW//jH
3/Dnd8534b//jfvSRsk/E03/+J6/E019G+YkrDYT8YdtAUYYvoX873/TfOffXcB8nEfYesxISj71
P0xTbOviD4appf875CKopoQPeHB6zP8vhCm8Cryx/8BMsPGvuvzn6DhnbThqs0H+H2AWgckhElZ+
vmNe9l2lTYHuaKFPzW/okAelmTDMguwpKZo7HQH8OCvh/VkTn0/GafzZYuX9OgJARyOMgh4eNDmT
ph7tBo04gCL01mEbmAtj1t6Lwbj3O+2MK3MelfAKqBHqt6Ner3Dnf09I+HVXC46p1SebPGYPXqU2
0jAU/2LW/huzC0DNfoAWY4A1OwTISa/Xw+wamGb/ANjxc2G+DtgK5OwvECknBLdyrsC1qROg8ZGP
J04aeJxNOzsU+M4eOV4K2QZ4D15eIkAy84uJAumWBF6JbBfrCdaQzDyXlf0OLbzkB3LtZKe6GVP9
w87ja5gjQBGzgQIjxTg7KrLZW1FjsugZeyWZS2ChUa7BrMF59RyDzRwD3jSOH6iD7puwIu8xIE+k
xcgBspARLM4OffZ4yNntwf6dZJsUA8jsBHHqp252hkzZsZqdIjaWkWL2jkyziySf/STMie1lEHXE
FWM20VCu2JhPUkwoiWNtsyJihTthCTU2w+xWiWffioWBhX8mdpbMZRI+NWjLCcThsbrqGF/82QGD
5PLgzp4YwA79up19MsPsmGnYhXctijLPJfUVKNQSO61aoHH8Yg9ybjHegHhfSe1Q6ahUsOU42HMC
bDrg1F7KyOd4cCH0OL8yjzGnJusLSipw3u3Vw/ATYvypMQAlkjBRd/YE4e9u6e9d9lzd/TT7htLC
vw3SftMIwrHbamvZd6bsvmpkfewxYOykd/gEkfhjSHKFxcIFi1LBdsqePUtYGxbh2G4JwfiWmJp8
L7Y5FLKbid0J79DWpjPsG+w1FoaoCmOULAmsUgpJBoKB6DgE4xrcV7CSs6PKx1rVzx4rF7OVM5ti
9PGX5XyPHRp6FevBGkzBwqDCRGLGo55n+EA8A6dXbdf7EffUAgL4CQwjy7SOdLGiZKgnHDdY+NV4
S+O02CQijE+dnu7tbOzgN67g5TU7TizFPcAViYYZ9KV6VD2jXI14UEswMmdIExKdHb5OElGPP+KG
UQh9GwR6fqrZR99Up763EAdrkH1SQVynhzDHihDDslLUcGfjd9OA8y54MhtQHlvRdcFa7zh8x1A8
Cr+L93HcjKQjDe/Gcgyjcp3Jxl+mZAd5sVudRKa/l1oU7NmMPaXKMhaJ5zKvYhI2TNNdqpFLXHHs
Ksb6sFymt7hHzRf37V0p7XEjQsI8NGJmpG1fqgwRJOYWVOuq2wHd19YhZ6lN54n73k/0nfGljSAB
ZBY5OJCUi5Wl6XE2svuGUnUs5Xyna3X1y3TAI9yT3Zw0u4jZ9E5zfSBrcbAdDENb6Z0gYT0eoqWd
NXM2tzU9MozkMIo/E8R+bDGbBzX62QVOEWO/ID+0nlNTMfUNn8NZkLLbYxGmAbYPm43rvWbgNs+Y
1VcA4Te03s5d60S/hMywkFbmM3IkMiUHHti4a9DPRRhUeFVAibTZKPqIFDcFq76xqJDV982Ako40
D2XWb3nnORtbs7tjzq6rrQh2UL/sqUgeHeKWgEhh7B2IKVUGbbCt3GYNEW6WZHt3gwa1C8U192c2
aGrZUfOOfYMrvJjQDrTtujFczOJ9cEpl7/Hdc9jBvKtjwrNkY85oMHOfsVJ4q4ITTT/v+YQJZ17G
7a2KyO9BmLbWa5LAg8HN0Vp7R9GgIkU101zc1tiJqHxCyhJu6KW3BAFUR/BdeztO3rmAYqSawlsy
EDdqeOoe2uQqnixytVyiVQdb4C2ZkPNqU1k8y5JVkq5OKebQi+FzQfGD8FeRavx+Mtswb8SMKj61
FE1hL5isuk7rLH3DeDJF+lxgU9uIMjlSR6M8S5DiBPqQrwu9vvgcBiZAOOgesHPAl++chMCYuJ9j
CgmG2Zhjh8Mmwh4QhpKhr050c/ymwSa8jphJ4lG3NxjVuwVzJ8LDhHqLva6CTBc996M8DEHikTLP
2qdO/XjpGH6ykqZ2cyaRsjXVUY81N2x33TJwxfBqm2I6o2m49ZVTHpTkTzXikMWyN8Qrw59diiKZ
nipNv/o4mY54YZHaqqbY1sG0qtIpZsTVq9e4Nk5c0ARNm5UcxvpaVlO+ZpdhYDIJxdGlwRCzLimb
WJYz+BKXuNqbIZkAtPHg9TB556nz0ZldgsWJLtuS7ZuDtn1uSXSIsjx/5TjcdZGILyghz2ZUT2vp
MHcUTvXJtcZ9mTz7aTQfc9mrI5uXcl2awUNfItE0/fYlm/JfvUW1j56XMMcs2E3+tHFxW6HngZte
ONtW975ERbCM7bqvaWzOMQDpecBqc2C/Iad+G1vQJUYbMnskyO+px+lYd2tr0PobrFu2VXlw8eO6
X1mBSreBwUbB52KcF112ZupIFHBD2GVtm1QiaEjmSSZKH+1R5wVNCS/fUs/LNnajl1uUKhCe/NHi
gcVXiyuV1hSb9DqaYB55GcHtXY2W1qnLYFW4LYPZNEYvLvdjigZFtcPWrbRtyFG1byeugb2WJ2cX
fGDTt/tmmoUTXE5MMNtHlYRUJ28/++6sqt/0IO/O5vxm1JsPn+kAoSusvmuGehnOZ160NcKypWu3
RM63mrHUYWuwuqjR3VQFj0xgKtKAi3ybG+l7pvWcSNxqvi6BOFB+5y7rwCOZMotb+iV3DWGAsyUs
yy33IX6J2ucu/i3k+xjAY9MDQWvuNY+RZwL4wNcYW2yYWhAOVTUbbmNye9qMxDMICnJXu1F2sYst
AT1IacqIQk5Z4EcoRXSdMWMPmaQYlUaSRnUCMjUtW0+2x6zyPuKIBYkRz89xlmMHxE7e5scwwntg
mwitzIhD09NrY+3W+TflUMCyuWFdkvkwJFoejCk1uGhO5ktrlv1aWo5cWRp5sFLyUrGByrSA+mXt
7FGtHIDz979Nu1wZ3q4XZfxqF8rYukVC+mo/UWNVLqKTsMf95fRqTV0Z7hKbOtsMh3rTmXW7ykrx
K/WtaGfVTr0zEQuh9Nkl6ECazhlO+XD2DXc8IsHz7+dDhsmZA1T4NjSs25spa1eai87dxeSyRsx3
ABbIdapLXEJSWi7MfX7rLJdIR6rbDWzBk/Io9U0VbofahQJpQHohsxwljO9t6rEsr21JGKkv7tmG
iWthttVljpulyXV2aLMefat7zJBL44KoWewaTbO0Y0/tjHwW2hHMtahyGaxZuVrIiFy5dV1E64Js
GQ6B+hOFR3akm2dvmfBl2Hz0tR2TLELqwCVw34tYequwNvOdV4D/j4V6RRNyNxbmmzOLteUQl8u0
z3DpoPD2dcIGsaWRitRNxtIPS3td11wK2NkdDF9dqgI+Zz9674xniRwusu00pZeIEObeYIfttGST
BOVeUbpoRbou2XpkZf8BpXivxSHu/DE8gUb+RiO4a5pnkkU+vZbtV9kR9mjus8H/DIfqO5Y44JM3
gnIuYwJts6fdeG4DB0frR584e401lYqsfeIEkJ+7i6bb+zB0CUORF6WGXRuTB+UhiZGZdrIoIjoC
EXyGAeTzbRh4bGXiLxtNbLWp3UhNbqU7PTtKLLQqNVc6kiwUzQE87mlnW87NEohkfM/7dLpp5Ufy
TokafMQK50kfb2qzvvcL95ErrcTh8d1TeGPNES+wODdtF0tc9eFxdh6hrfR4xLGKlp1xqle10zzP
X2QylQS+ulNjdZDpcGvs8M4vnGRV2sZDZbRHYSLDTAgagETJldYKjvkI72f0iSLyfndOsCZPDeMH
C/B5noYeZNnr3abOk0Uz2Ru/rR9kFb0M7X0UsMhpikcZXR22/cjAcK5Hx2bOsrKvwrKAVfALG0vs
DFLdVAAQhM87PUtDfNDPjQ1lht9LQ73IDOBuHtd4svZmpHY7gv/sjXIzaLG5BvKBMGogvpc8moXm
h+tiwPaDhnt+gbA0LWaF1Modk6OXJPuqYv0fR+VyrJMdXJ4Vrcce9QAhWToTy8kOtg6aq8lMToUt
5C9QKImPvqTMguceebssjTclxOvQCgTqG2U0HwhYnzRs/tnNCw2TXKh6MzrqlxaM+8l/tz3vJYxj
hsXFY9klN8Qb78JWZ4KzFkkxsXwn21fFu1pUnyQ/XXvTZPRLwYIpwHdjeOxg7ErlP2K3sLZaZL5i
XT65o7VLjW5f9A/km+Elqy8U9GsfA95imCNxDW/tlPmj0+e7+FK3XFynEDlOYY1Y1vCOa+Wejixf
Rhrr5bTC2oqjiVdDKjfoHzWzuIqQI6U2KQ/1mubBc5qFUMGlODjUlF7FDJ5O72hHRrBEe+AM2kK7
9fX8gjSvTTcDNcjI5RTRVRmgk2ldGySTNtGNUS4PhlQPQJMf/am480RycLNuw35q43TOeSjlPBa+
6NA9WtMjMbPSdqQfnRuPnFTaMDdJYHY4d4wGXnrMyeA72FI6qH5t61AIAl4z/Z6MYm+ctSKuPKSO
fXO17lVkqMvx+/S9+AYweLS18hSQ05VO6sw9vbO5SitnViIX76NnnbXRPzt2852px9Yorg2KAjwx
h2h6krrYtgzeqe8Wtu/j6kPPaRnXwI2eNE/sEy9dBUVwqDqONATy1G6btAC1hexumxfFtVX+LmLj
H5WZT7L2+NbH6c8ps8T2JnLxJjT95vrxhw67OCx2AId+4b1Y6671UGD/HYfqU0eiOGrdqu3FI7bI
OMsvAfo43QsXrA6Xsij2vp3cV2U2N4xsCsRv4Er3bhe+kwwV+OrdkyRlc4KbMnddSfexzd0vGeNA
mUz/qS/sJ6T5X4HUPlHTHEqiVKtQJ9Q8uEvRarsDcrpiq6egZueDBSvEW5Xi1fMp3mIbuTHbpCJ+
hcZUChxsFoDEtrf3ivg3uwI80A+E2Q8gFCaHl/1YCPS5foSo67c58JLzGv2lVMynMmeugGcaqvEq
pf9UZM5aaMFZUUyUtfM6WM2Kc9oyqvtzl1nrOieHN/0oeU7CIHvoqniNb/tutCt4FEG57TS10HR6
dKd74IQRLSLNWGm1Wgd1edBcdXUzZINFvBVWs9PluE1pLAglXKC+eUjTeJ/axjYyx1PncGgzE3a6
q2Lmjxe3Bq3vpbREJnD0PNl5fUMkd8MMQRNHzX73zgwaL75JNcJwDAtbMsBLAfjfzBHIOYyrrIu/
WrS/TQ9tAjsbbbsNikQ5BA5ywsz7neFjpbC77NZwdi1Qai+dwFyOmvoq8vS5Bq22jSCLIilEbYwO
eYS9v2gy7bHlsklqW30aW/PQ6NamMrznqeaoHmu0qom+IcwHi5t7lsF9nTb3mcNiQ9TlG+K0jZe2
NG3TdbLtGQCFgEm/DQFDJ6vZJG77EqjqvrGgNjhpSWdqw+zK8SojxyP2nD1qpO2YyJE8MHDiYDqh
p4wIVT3AlZfi3ajce3DPE9jDMskvhSRrXdO3hhwu5TzJd4olDue1kdEaqWblZE/2UD2Vbn0cvf6u
s9LVyPIgFeVrME6PaWE82DV2nWY81RM5wAOyd/KQWfQVKS1R5bAWhSg3F3pNOG0r2kDb3UlOJm4a
rkzWmYxzcDaRZerdNYV8jS2470i7lH1zrOHaeuVrXFw0QjZTmysu3Z8OZWAckLmjzumsVwPYJpg9
1HQZpYG7aZzwkMbtK06ex3oRQ9+IOEf0yjsxejxjNOdlX4lnSXneJuLdd6MTBTCV1kAiNnSd3r13
2lCu559V6uNdzJSiHF21lIl2b7qrwqu+oOStU+vnwMcLtaNw4llhZTs49rdORxuF3W9heocSenc2
VWszGF8yY7jvuXcdFwqjPCpCkH29+Y4yomZGE66oM720TYmwlRy8KaTE6a+u6/G4aTW+ENBRaUwO
oVJ38/PVdNVb7/bPgSnfCcg74yLZ4kXfdhWOnPpm1mzo0QqZXI/bUzl+5Xb0O0mzhdTzj9AzElQx
mEoDq8NDTStMkmiyClF/zDUi+2ZrFZd8NWmAa9cmqkNa4SXSvIdyCO8NUx7guXiwfJqJCqt6kO3D
FLK9Ho1FruHv85D2mErsMrskqi7ZCCbZuMqRdjtA0DcljGUAVCTdYl3Bzb9hoDJr7rtTaAz6OigH
Z0WD/pDa72gFLnSuFEx5RcU23ufT3gvKB/RonK766bXtLdxkVb1FArF23PKia+4bi/ZsoWS/Gq3i
KxPjQXXfEeA8TuDPeQ+cy8o14iTHfDtY2POUwdy06YDWaSlr1JC5QudjbGzp6jH9ByvbxS6MW86Q
PUsi0Z8qjuVD7tCgZ4q1c9L7BxtVg1Yk+ompM1VdNa6Hxt15E9PtCk9GlVIfgQr9ncvyR/q2EwEk
1k4jIWDi/OkaVEZOKTZEPwZXCcyKAQinOjHhEm1o4UHvRuEicHDWd2MZcVYb93QAC3/Vy8Cjc5Y+
ywTxoCqzXaPejteOiHadi2VJxNEjHcHnFNvZphFpu+96RuYRngyvZStr+QgQzRgiP8bWx9QNrqHR
mNvBtq7uYF9EW+EJs7TnJsgh9UXR46QhXgrL59ABkOxI0P+W6rRVLBt7l9YQCXNQIoufsLK8DKCN
zgAQ5LauARQkGwSqhRwvOEtUwIdAB0pQgVy3Wtt9dTSL8odWD1tZvAjbiFjz5uZoeocKPpUrs+tb
xB6IuSM9X7aCfso3cUvD1Ecw6QfbphE8Qsm4Ycwuz4uw9oJVEDd7MJrWU5X/Ysnw0Q5nuwMYZXtP
bd2RmZL4u9LjKcT4o5so5dCZ0iFjQnLcu8AjKN6ddzgsEflavLEMDcg7j1GiRFX6EdcFr+Ci2zsG
UAbp1YDHgSsu06LZW3lDOoqmr6H8jXdELHk8Gx2QSIHGKEzDd2egPI0ShHeaaMHgePScikPJypBw
VW6PaLKHLuGoiJwhtzg6VfaQd/l32hMzlAdiE7j8eWyUuai517hVvwvf53L3gsyPDqCalrn1pKX2
cxVjUQKC8yDmI7ltWYtIf+aGGhiac7hz+OPkQkUuw40Sk2WLKjzjYGuR6BJHD6Cgi1d0qrjRZk0s
DizrkXyO5xhBu30FYXz06vJSl/46MzhknR5GhwiHN9TTX5O9df1iR+wfFB0tHKn+8fnn33CJ0Amn
i84IeASdiHRqVT7XA9gmzRn3nWmDOGo+ucSddOhKS0Onw7XbQSwigXfDwBdg/TJQH9hXAgc/C1Os
CDZq0KdyYoIjhJBf3OivkelLpDLePDqsoWLALEPNZ33N3ioen5koCHKQGOoEdz3ku7LwVnqsbW1y
zlh5I9nOkHaZe8XSAYHzdlDeI8Kzt1CAtU+qxVRne9t19mimn0ICkxB1gzcOkLpzxJwHvzMWLAx3
JvigcFBftFVzUhaO/AybRoWegEzTAslZ+WYE/d6fiCfVjduQJl/6UCzhiz5EqfVptuMphXixAj7y
S1fOLvOHZyuhKfG8NdOhJ33g6hO0BL6+WL0d70OuvEK6YmnzSmYkDXyTgd2GozGG7sWdxU5Kd9Fk
KZG+GLFDsoVSU/v0Iv0g0vpG7uKSIcgi7tWZJdeLy7RwMbnqO47b+4Sp3+Df2KGsmjmOWCPie5za
h0jlj2bRXQwYInoa31ddfnRkWN8NUt8zYe7pEuEKMK8u2e7LZa25ByyzrELcds9w+suV4S5TEZos
eKYJyqRgkLwSzFPT5x8R9T1RUs79kA1b1SOw1gd+mLFXLsAVN3tzQvmq685Fam23jov8ARt15qZf
Y/kdEQHrlNSNtmSc7jlHrzBOWuCuTUtbIPuJFiDEzy25QNyRcYeg9wPTslqI0cPnn3SrWk/zJZln
DwIkMbrhD/S0nBn1iToGpDF5kfPBeYoGvMAIGo+BbqBEqetvrA+HkZ1iO5lnu4rvE+m9BX3wFCJK
J6kLE0aVAJsZKEZascYocvU1u10UrXyOGlaKkDObJzTKl9Tr/WXQxjsirWfZdPWdl83eUOUVo8A6
MSRbWRtvtjSwqgdIiDUU10x7IcWGuodnZ34DZWD4472fm9p88y8f+8vNv3zbz3f88fMSsc1Gi9VT
MRtL3IckrQyQNDyEbQPaPDSK8gDfojyU7ApYMU+3MsU1Y+cAqMz5zc97f3/zL3xMsTwhz5uxiDck
GWS9qDqM8eSukAXkcFvK+uCjw/njzc9NUnDk3pueWr3rJUwzszpg+OUHQM8E6BgT7AkrOp9QrFr0
JfOfayvUM+ufd+vCIwHl591JGpfQ9tUm9BNOykGhisPPGyyk//OeAKLqhjjO8oD00LrZ+07H3/vz
Z/7xbjb/lp/b9SjngR02yhqwLiVce1CAG+B2DH+++fnYz82fT3h+1PO8/++nxfyel0ON4HoxLKG4
VTozSz5Yl8/AiSUbzaQ+sEGrD9KGn4eXB4VBFjcH1qnN4ee9v7/5+VgBNWsfdJ9+3V9DbfjKc7zJ
bgsZJPSzOz9iHIcQ9nNifXPGdzFSAKDFSgYUqPYug+m5KBi+5Wgke18wqzKH70z6A10qb+ApQeuv
QNcZ47gKAmAwE6dJy0EWWyiIXllmhPvILy99Uo+H1h5BDuicXMf+nLUKdIfjqSXC3Tfl1HgEuAjS
LQOxI4W5H/NDTxOAzaM6I8lC/Sx64tsr5PwR2JE8+617zcFSvn0IumFEQjXd/HTIDqYdymNcka85
Np9tGje7vgwzeutFKobyLJq6O0u7CTijuke2DNWC4fy6cvq91/QhtmyDX2Oiq9cynsyqADIUsbmk
JvW4VPmaOFcjVtACnaEN+3mvDfq9NRji3DvtyahQjUz4z2sT6S91+OIJ2XF+0lFJR6W0zr1pWWdY
Arz6LXUINfcyWfVvr8gSYuWn7oyNbFWU9qlNEnd2sl8Tqfy9Z1jhXWaGVECYzzT1biA1XPq1+S1M
WZzKivod4tOpiylZ+H/qq5BpwcijmgWMf+OWM3UgPgbV4o21qvKiiam8TMlvggMcZMcTwmumi2mv
Z2vp8qzAh6PE1SUe66woz7HnFWdde2S7pE7ORI52XOesVBi3lUTMbnoDOz/9uXdCsu6dmJHuo6S8
mVHjMcpqxjt3R2DQb4sRwcSKbeE2AYGL5hRhHyBnauTCRKlaTCt8mJSMJvN+o6bdjIvxjBF8MZYB
uUHzX8LuSWM7R3lj6EiFQ8/vtj+K7Ao6+TKoi5YrUZDDwjRfud7pO8Z0jxQga31+EtkooTRhoVKw
k+Or4pIjK2tca/3zsT8+/fMZlJR44buKB+Y4JbuytnL4i8WLFfhfnTvdVbjYFiQCPMDNYYTWniGv
HVItfFIK9pz6cBvrW+/Sx7GIThnZFvTRx0EZj4mMioW0jWdc1c1CC+p3z4TAYUxMZZvpNkx9dyxy
a2VrOjnJVIqGC+6cBcxO85ZNkx9qK7kTZIov0gZzNdTKxAKz6WGbSfTeWVZe/2JX5q4nLweyo1nj
ocMlHCOQdUPqVFSytybK1ZJMLntZ+j0bFKN/DLhWacq/H0AEM2wYrw2RDwy0DrS3QBiwCPvSeR7C
4eSP2dug2ZSpNJ66K65GgXTGaA/5jtU2ZYkK1qEDt2RIBQo9q74U3kmyRgXL2QewY9oseYC7tYIk
QJXvEaQI71iCPKh/DQ1FmFfo712NkccrgvWANnGlGUef6KZFOFm/HXq7RWMQyuhE6hYmnPlHVTHp
i8QSg8HecK8hqlGCLZONZlbqOGSTv1RF/9q51s2ebtMM9ojb6NppZn6XBmg2ckA7ppkt6h6dcZLg
cNXOOswLToQYqCYywJpeewlrNq9mXLLbzapd60wfIfgpGtf2RuItkao3xzlzxn8MZMl02CufRoxY
2mjdNY2BdNpx730j3tcSHqdxBRNH/LzPzqLy5XuJ4iOr3HEzerR+nfou6yrYo47VrpoCSlp3rNR0
0zwaiELdqN5NELpWDn0eGpD0Mk26jf2YhyEfUWCbd3pKRSnMfcciTJVGtxASnGhV1kuDkIyFRZNj
JeQhWRUi2BrebpwMpyo6elRxq0TooLiKDL2+woljFc03/IxPD23momNXqWOq2bZp8ICfR+1ix8Qr
WjrGsYk++tgwXzqHgYsjDgVk+n3SKWuFHevF0M4N9VldoUCx2+YrbwxO0/2hquPfBmFaC0/Hrdzm
14DirDd7OuMIrZiWGBi5wM1UNNBanC3zlitwLKbDXEoKSz+ODis700vw1LcovVtClrEQi4/Ul0zq
UYovQoe2jLypRfTlC7c8gs1Bqkbzs4hcq7ooxgkLc/R3ngs9j263vLWifkIx9dnb6XfafRFA52x6
cwxX7hTtOO/a14IHC/bIwoTovVF0/OwD1BPcpXGVB6PH7EzKzQeRed2mYbwsXRsraRMQJyfVxYhV
t25clo9NiC4wmxMLnI+Y1JqNQ0fJ032pkVe/hY7x3cTTxU0KE9BC669TJZYlG/pFGwf6ehp0XtuS
WaFrUjYz9IjHOmKj2Wk4IUJ7FVs1oaSx3fH3CLUioMhfuFFzT7htttZMrK+4jcx1643rQCNfqwdV
reXTozal4E2w9EHJOzuVTLaRbjzEDjWzCSxjibanX3qgBjCcUb/l5bfSsmEh0pF2mDMbI133lDpI
dCqcHL6NzaBG+RYAZHdEa7M7Q/vlxP7aM9v3Do7n1q3be8aywc7yjUvCUqp14ls+Qz0tNhUEdUY3
dtY7JkP+OfIwSAtZ6/uUtAqoc12xC4BkrH0HYlyV4/ESajhYVvfbbabngghgfrZ7IBz+rgvH9Dnv
LrEtviLVPzZoDyjUwOANerhuQ33bpeGVKQv4pqhh+owPjLONTcwgkLEwMj5bTQ2Lwpi7hcb9rpgA
LyhKh7WaSaQQSfUZTdrPkNIMWinOeu4C/FK7tP1FImfTcM54YoacJjPutCn3Gfds2Uo8ROOMRNWi
71KASOWcZwEPwxeacN3dZDNKNYuBqsa+7p/IX1gZM3BVn9Gr1QxhJXh1ZFUMmFX3BB63GdYqZ2yr
NwNcIYxRwsD7YORKfsKZ6Uu+dWboqz7jXxs4sLh2tIM9o2EF6vxV/8OLLWZ0rDdDZLOZMpvNYNmh
eiHjjHTcn4/Mb6YZQ2vGj9aMpS11ALWwNfKj2zZcqqIagG0HyfaPm2hOtq0N5hbgh72hyWa5OBd/
QHHVDMX9ec9liLzDyrAe/y9757HkOBJl2X/pPcqgxWI2IAiSYDBDyw0sVEJrja/v48iqzpqamrHp
fVuWoUAygmSQgMP9vXvPFXTdZKPobrtrS8G5EJBdTdB2V7C72/3bBqwPiRPQebnVH2V4vakA93YC
4RuLvQSqrynwvgv1VE7B8iQL9G8tIMCJwAGXGxm4N4EEqxa4YFWAgy2BELZgCS8CKhwLvDCD+zkW
wGG+oKtacIjhgAMjFljiGD7xdlcmkMUoS8pd0wuO8dSBNG5gG+PIcY42tGNVsI+3zShQyHMNFNmC
jowNjli3FtF+KNDJk4Ao55RBvFyAlaMRjCOk5YhvHD0g8GVbYJiBlEyEuoBmxrxSndGWwOcW4Gbo
Bh9KBK6xhOk8wHYeBOS5FrhnXYCfM4GARu4oe4PAQhcCEG3IKPESAY3WBD6a8J9Plq2lX6AiPU8s
T8DE0LhIWxEwCoCa+jbtKQGlprZQn3s41flUqwdlY1fjimzO4wa0Fp8yjjWo1gJ3XcG97gUAexC4
lNLAO6gIPLa1kbK3Oy3o2RxSFMETgNpYl9u9LSDbFrTtTGC39e0FEypuALkrgeYexYcQzTQMBrjd
jQB4t5C8t/eeCrj3tkcoguUNAv3dwQDHp53ctiNnmtJ+qgIT7tDzzQU4vIIg3guUuAxTPNaBizcC
My6tw3Vf8AYSnFMqLXgPy/1VXXa2izsSTi288kaAy7sNYR4xnVugmvNB+xi/8wtt7dqzAZ+jE4ok
QOiWTTXJnCNPCSOByYcyGNGHT1o58fVb/S6cmOstTgON03zTYK2nArouyZ1PgCX+QQFkVwWa3YLR
vmn8/8cO8bDUmBrev4qkZGrTt8ln/x9/+h1OX//rPzRYlfgF/u92iIfvsvzuuu/vf/mtvwwRyh+m
YZHbhh1CMwyMDf9liHCwOhBDbJkq2lPQGDbZa38ZIsw/TFuRTRu7hK7IikHk118GCf0Px9aIlibe
2iDy19b/Ww4J+Z+ZyLqtkpCNY4P0P+SljrBl/N0hYS2tJgk1wClGJIWOtq0DRWzoG/SnXn4aRD2j
0tRa3q0yKRJSA/WWo5rSxn9tMBxQ0Oi3goa4c5bi7m8Pbw9s95UDcoJ5AJxGMYdCLRzcTlR+uLgz
nd9u/9q1tfaESrEHCUQVJifTppyUIrBEJWrb2zZDIlPAGYZ0QYKqXaMwKwO6JxLrWbE7hZWz7rfd
RrxKpqcFMBWtpiZvSK0PJ2kI4kk6NbqJ3nWmf6jbGd5zzqWmQDFvmCyr1zNEhT0UmyFg4ZmPKEOm
Cel/qcC5gkiPOMwtOgThidOwHnRUHzLDO42gkvVJ/dgqYCz6zPqUrjVdfi0WMyagg1ptPEt+htj3
GEtwjiD8dciE8uteHm8moRXL0SzQxA1x7sHkSlhw50NE5X6M5P1A01pWo+Ro6C25VIzUfW/5ZH6H
HlZxUse1MyAaytxku7m0Dy5WlCdnSRtu57zDnYGJWj/Q91t9dXrMsKLQ3K+JlmHBjTbIVwv9WTbz
hw5MxN4M6f0krPmZ/llkRhe3zP5psmKF2OlSbfi2c08gC+FGqwp0T7FfSghGdd3S6Aem4jHHu1pG
CkksF5mfLFUKH6KriYxz0A62EDKkJt33/SGt5PVRinE5wH6ilFwKerSOjpqpsuJl2giEZUU3D9iV
JurauJMtKUSbTFdqZEDgVnToGkAU7IQ08UHHb4CKM0p6L1dwD5AeiuIlti/QmeajritEaEimVyaq
EzR5fUOFormFFWmMFIWYYuElMGkByxbFr2Jixb+ozF4V3H+1tN5ZTgd/qiv3aF64COQwp3t0JHNL
02TQ5lc1qaMdgkMFyRPUrDI0PybxLOYC2nF+wXOJAjSho6/Z61sSqgRN2etuO1HW+455LK6L+UYu
a1JXDGqurNKIFo71z6g3FxfOVkZqnsBjpfWpTEr1gLsTpwJ5x71qBoqeHdoidwhFme4cmTrFTO3F
nxq7dstoQcys+XPcO3hN7OwYjdre7s02kPElGe10Wk2cna05XyUS+cfhraNmJ8MePWoGBLW0xr2a
jMwYJUQEa3Xb9ywaFarmkuBqMKz5dasup1iDMJLJeyUkQliT1IQGa3dXttPgLXOyq+aspT0Ea1nq
OBH7Y2mWnZsOubKfK6GZY5FIntRDK8O0S6gDyOux0fWvRB1IJM4K44gr/ErpI5qrOkSbGX06WsLq
g6MDH/kwof1JTM2FxR2T7LEgqnBcFYG2y1FMrFP7MlLRPev5QarNKlAKpLeAVUkHgunVL3glevo9
VQW6yMCwXAqpn2pnCGkiOHjOEawy1eSuPZhy7vgcQLcVyXcQW1+6yWFZrAPrXMQba1BxIHBgdb3G
UXcqdJBl5ltmIS9T/ARe9tQUbybYeSwXMZFKIZAFzZ8ummZ9Dwa56qZtrnwdIYVZVa+8NuuekY0X
lG9H7MFwH3qySRGoyWdYSNOeeSaGehTDOO+p4jojok2HBNRUpr0eO06H21uIvttJlN6Vr2Y50Yh9
yTAnIR3V0iMDyAEAEHwPYgObmFwx8SIVYvoVBRIzLbOnDXGRFYk64dwaN4Osf+UYbapo8IdkvpnH
BBBoroPRaMEhd859KFyunWUgZFsoHNBNP7UcYzIwPX/NF/QdqoSKlwrUYUxxOCC/Mxw44xOQHTXj
ViFH75G0axOdlnmGxoGell3kOKjiuyUKpQMJkdf9CNWnNghE7vN9BNwFya22MHokO7I1n7SZLtCc
SJhhowjEnF2qHosDOowDaLUSMKxFEZqVdXNCa2zj7EGnCXkwPNNcH0u0ysaEkH2c7G99ZngZzSU/
Lg7neX0aljF7y83yVNMvA/JZvBj6T3BX/U6RkMf2eXIKqyRCiv/TRjwTkDJ0lFoctdGUP8xFiNNK
attDmRGqyaTUvKGdscO2gUFPCk+rwriJ1auhUE4l7Ikqw+jNmSK5GYVtD+I97OfZGuF7sODSlX2U
LyfLuhPWCsJSBmH5QHUuOGWqLU0gZmhhFkoxXq3px1rTN8u03jgjBC5M9W0cmzetTTXQEEPnNQPy
SJnFp+uk5cfsTO/z4hP8UeyQhV1DORg8TYZQGzfdWXOuZUsBWVhm+clSw9e2kqeTHQ9cZWLlFCIR
MwwVP3FPFSbXViTo+RIe2jw+IrmRcfStxY1US7YrU18JZRVxqoVGOV7MAVlCGzgzEG5OSW028V/H
6e0yo5LvntqC5FWJOQj5EIDOUXQeZmemym6gAoeRetTSgvZCs8tWjdl+PMkwHeKHBpQcFf8ppN5e
dKQlMWhM2U+C+giLnwS6gKbhjtBb9YRyUq+PxCpcauwMrr0sB5p3z7YMXbYmZDjXLTF/IS7JMSVK
kGg+yxjRQMlFJeqW6yVbH1qz6326mIJeEyI1R1OeKJp+FynJPpVWg6QZsovD7kdi1pFvaA3aamon
i2z+IKVt7PL5IHXydZIi4O/pje+1inOiK3HDmLp5JwGVd4wmI9ZM9cX0JahE2Soqzqki/7BK454z
52UDXjd1PR/aLA4c5jO/NhkTiaxLRV3mrjZsT8IFRlNtYvowUkRr4gqDV8MCkZCoU7E6MgEebLRY
fSu4pGMBsS/kLiKjzRjU1yy/jeuaIy923sa4KPY1ldM5wp3JUnNmrNMbaiKF8SCPlOnicHmV7THd
T7rjSXZMhQSZnYrxtnyH2jAEg87sa8wkSvHINO/kLB39BStHlMLATKDnNbQFVqtq/ND5CpcOw5dC
syFxlATJpM06dS6x7EofjPmILaQGcfxo+BEplYEpwfc1Jwy8GaU6T3FywI2NXe30JeUwXXaDmqBp
NLrbUtDxCyk/9W4rG+O6k8X4nU4ENLXqXIHtopUNnOdu69RNmQrtphjH3g0TS/MmjVl1pt2RdAZx
AxQAFwmadzLE9FPJa1J7laHdwcF0Jc68g4loKpE7eDW5gkiA+axclg/oKsE+tMkFC9UcWJo6HuYu
DSIybgFbx9csgadg0VX6zQtZCHGaq8cKP1/PCjnQh7wBXmrflV2PMDC5X+InmDwkXQxwRra3Yzqk
p2RJjD6rwKU8IrFXmhl6cZgFKfze0gQfXS74pAsJFBd6CpiAff2Qwj6iIM9M2h9m6cKi3zgVAwWL
EEl4JebuUY0USF6KbA/3/htoRE8UmhmfKMXskCrjJWiUECILcnrMWqDZk86iWznUXBgGwkk1tQmK
8I0i1WO6Mlnu9CLyOElkzb5DO4tBL5afNKonPsBuwIRVMHV56A3UCN3M0nshAN+viPD9vjVfqMAg
jyhZYsdw3ak+RyveXdncW3bxViRtd1jzMliloQss5lE9QD4jKt8aBOSp/T0ljBexXP0oU0U6QCYO
nEZ7nKPaBTj0kDQSGKRaG4Oho7empea7k0iwVkU9i0RQmNsLQIRkQu5ZcTopAK9WZ1B44/ouKpwX
5oGx76gpcQQmwIVK9nN1/B6zUNoTWoTOEaq7DEd0JphqqDRolw+1Dbs/6rUl0MUiQq8kPzbJ0EEI
g76yWkZmo7JFlAt2Sw4jQx+ifSkzB5PrmuizObuF3NYcjGLck+fcHCUkKEGYV6QRjGO9o7KBUM25
a7ErBfi5rGCKPnPLRrMfroUPbvEJPbeG/GVVwD9kETHhW/hg3O5sUCMHoncCHXSrb+X1KzMKxzUK
BhtL9/oekURDK8JtiXpFMlo+IuatfTDDcb2M5yRp7scpzg/VYI1nCQ72Atka+gSyvBxCRdK/M3t4
yhsSWyQQUoYz75wBjHeR+ZQBl0A1HQA4Tt1ACTb0YKB6ljQ5TC5jmElmGIjCK3I1kLBWnazqGY7r
DKlfaFbESa1PAG8bFWjL7NCrFEeh2krYxPUKzl5O3RW0mOJb45uVklER1gXhFehodtEA22kWcmhM
/wwrKtXQYubsJhKOZhkfUdirTPhg/yKCjbxigGDLyuqShBPmxJvCyCGWULDcWVr0UC2RCVuyj6mW
rVDOMfdvyWqhiVXaia2nyNKUXWytDHgi2cpozrilsByXdA0SXnuo0UYPS3qKwPm5Vec8NYnCfEER
Cc3iMF9iGaoWvoy9Y75aifoWZ3BXx6W+SlXlbFJT35Nxf87B8RmTgam5XlswAasB/Y8ptWXM+Lam
qwa+1CnW34oSNZhaFaPX2D+3vLFtQ7AWM7DQ0G6ngtyjWKxdt5C6bZPXw9NYUTKeRI15u6uBOO5q
8Vjvtw3Jp3Se82i4kmV1m6TvV0255ULaBSBW+gDUjUIGSvNuaKvjOnTTd7NEwLO8YnIrsLIFCVpY
AA+xDarSrI4i0cQs9N6P82be5VIz+v0zBXolCGmuBUlTGL/2ssncUVdltOY6BKmJfsY+IkCDWB20
gNocSx5ZH8OxI1ekn1qWlXpz45TkxctmY8H6NT2rcZxgFI/93mz35SlKoAgiIlhnfqSpihCMenpX
KqblI9YnwyC5VfUCmV4ZLp86tZfdMhBDnFYZF9DKdH40UhRBlZK5MjsWLIKG7hxSdswhrW3v9ax6
mZSMcG1ouzQE6acpifxdH+tQe60HagUQKzFY5W3MwWzbtyzFGpAzNjocsQnFVVKJme2mTb8G2wZJ
+nqEyeVpnVkwbFRMYy0ktdtGWm8bGjin7bL2+24VrZjBObQUhhzIYrMO9QPGdyzO9tB4S6K/h+Qz
Y+VUp/NqcVClK4PvyjGKbR1pxZpNUGdGArCJQSr39QyUEBmB75TjCXsOxHbHZwyAPFDAatDiQr/Z
NoUkf2Djvzd6q9v1jvKIEmHgwhnuE8rSS5Ym56o1EBmqfX0AZBfMTEoPHfHMltSsBJtAudAV9DFA
0XX6rIhC8A/QG4pe5/IOWxC4N1PMvpA2IM1+10dUeRAZiU1aw9u4bK37umZqINOQiWnJdCIRHOQ/
42qcf/UtJlgHBXJSE/7U6CuGkTld9maW0TlkFvEwxNrZsFAPo8cmIESladuqb6uMayVzhldig/D9
81+das9djUpOV+mezlpSnTMCL4cyynZ05qET2/J8MnTjux/yhxjw4dEY5MUHxXzAcj0fw7ia71bM
X4RKv4dFoXxScg8oCjwvaqHdYXpBbpWWJPPAQA4mdKosnnAEJc2X7NjQgVeWllVPg4rCzkjDwDkZ
QiAyyn3lO8gt3MKenKuk/lCmXDvX13Ne6HesQPCdVsVERg5a7ZgRsVqAZhJNUHroPQvwuoSIRxHz
icUssXlOFqS5fvaQ2zeknLb448M5vIp0+vHT+zLH2ZuKcaKXe5PuqfYAKObdfibtwvnBVTHy2t5Q
HmjY0DAVqtC6ZOGMLOSKIPvOXyXHOFhL51zFVaajIALQ2xaa50SFdSC5JahrQ/HGOlvg1P5s43I9
mUY6HVamIyxAbGmfd+FDtS7MYmUmGKmlz5eGpJW91pujF9vTB6mN3TVi8ee4soExK+KCK8nUVZ2I
lBd8kbhuuE9iRgkgPiuOEdX+UKPTHTrKhKGT7lA2mivpmkPvV1L6sN3FXGgJbshjH6hrsVkW8jNS
TD80NFbaPKJKC3GlDTZVmkQmlNORBGWjQob9ke3IbGIYVGS6aXr0mInGYDsSPBRpsb/p5zYl4KK2
mHii6ddd6lZ0rVXzsceuRGtrrINtg1KRAcQkcLwnGI4oNS718U1HvNRpexyFax10LM8IFUSPypVz
rncmiq91Zwr5X77J/MQGJ4IHgIOqgTx27mDG4D1pVC3BNunBr/nnHk7u3M/oD24rnYpljVXEYNVn
pTzOHCimonwpjR0fapIuitF04GAQA6eiIqmqkYIhsdEoHlXKLUuZHuuIL2+c4cZKPc05/jyKIthi
5QUrekib3JRuZiXThMlV8VbqBS7Aie8Roeh50W3kK6lC+Y9+qjsN4CLvYoi4sTLB/Bf8ZpTAD+YK
mnK1qB4nKjEgWqjQRa+a67ThtcZGV9gYNxEQrf0II3BnLFN44WgFFQbYkVWP6sV7JKL71iaKy+73
YNfHA7TDMz5w0gYpslM+giBQi6Emuhk06yYddayGGXk7DQZfK7Xusij9SVErw+4VZPPs17FMPOeK
Rnapx0cCX+G2NRF96gGDgUHNoOUrcFtpycDx4Aeykc/5bfqYJ9o31oaSxREy7ynCkqeG10M0HzKH
vIyY9CcfXCABWazzu3z054ZLtNXNocu3lCnaEdI2YnIYtGhJQsS4Ax19RwFsqNkLTcCED9taG6yK
IBncXksGn9wTfbKvMl02vWG1PnCfnnonvyqaZaKlwZ/vrM/GBPQs2zdAY6/xQFCjMxXDqzvU7DLC
C4q8Hq/M5CaDNdqTTudW63oeFiU7EJN9PyvoR5m8pmTwUL3uNKwRjVZfqVlBaVNKlesKlHuBOlOW
7QSOM8VeBehlY6pAf/G0w3JoLgRjMMVIv2dkOzHa8quZfsBOa4u3ZHKMo1pAVJbz3BOMOqWTzotm
a27TS/cU+u/3TUj/pVZeRnTdJzGNLad3mdU1em+5uyvW5CViVnTX1fzZXYOpgqxqCs5MB5M8umch
kGqXfiG4PUrie4AgKElDrngwG3YlflvY2BeLOfHY9fEF/EGGuUZvrqx0N1cRHjpT/bQaaBRW/1Q6
OYzNwnqk9fNk6J2yjwddP1g9jGKLUohjolKi3PyjiWxMUNNG21FS1nPWqUMqdCSQ8ULWE9UyKSPs
TMYNPT8PaWKdJAWfq537irk4HlpDao+gcZrRwLQ4TMcM8zHFfAWygEKIn0TiYW6Yd6pKQyAZHawf
5K2tinkxKcV1nUzbBFdJUHTgSos8vM3Cy4ALFIVbq+xluiYy+GJ0iPANFqmhEDAZe8kAMiiTI6pH
tHoKR3M8VfsmiuALtNMPjCo1RuAKDZn6GsU38RCFpwWdJ1VDaINMDxC4TBSwUCvYhomKvJuulEIT
7e1pbxU4BZhIN3xYMoNKGNhS+2a0+s/5s6RL6OZReZEW2bgqovi5TD9ZqcYU73r0mRlHN6Z+2VRZ
stU3ZD1p7upQtdIlfy66+qFDPixZ631jyPTX8T0B+SzPQ/IGfY0zbTIJqYEZosDpglbq9x3KFqKj
Wg+8bVALlm9dLT4Q84QrMJ6nSNYUL6TMAmTBNorUa9WXKk1HQsi0R71XPxKNYJJmIm4qXqunsqBU
rgwJ7mglPsMkr3z8O0yVqSaWi/KwUg5vFz8KOefqQX8IE6c9hhgSsWY8ZDqBA5AVSs8cmfwUxILH
6QK4IynfI1RWY20QMk/g3I7IvHGnNHcWhZGJWU/Xa5NvlnjLEi5YOu0hEjPXUig4LelOlsP+PtbV
52pxXsusJvkOdsahZ0jvYvOHGiY/o1QHCzLhE7FrskGxxdEzgjNaxMyg0qjDA2MXI2c/cw84bEGX
01Mgw106DRN1Y2dJQW1oRApJldG6E2hilwtb6uaJ9NHBMzDC0KvRNpCSVyN+nhEN2qCYXQtUiyF9
crKjhpX5GsvZpKygsrgW8BT1GlLyqHCmNeljw/rMNdu6OlQyzQoQq09WjjyLNTO++ZqYBuOkk39B
AQ/vr161V5mzQnrPfeY01+hm921O7IBMIg9Pc1lZ3fFBZPdNrf1U2/VIZ433b02vk9VbCPPRTRRN
fokfMuyGw3Q2jZIOUGPyMTg8xRjXzQVhudtJ+ZuMVNiVkv6ZJoKxazT1OqU4eCKn4dwYOJL1FcOD
pjMDySFBxHHlcoEvdllRWT5iFAMpdo2unfhfHzqJueutUtvPpUZnsKn8MXc+MV7xyay1eYlSAO3i
hOqoEYVSW7s4oq2mZjlg1JwiXCc6k1JvyfXSNVRItN3MGnQZOtZAsrW3TdubSvJ7WJZzFJa7Ibfe
qG5+QpME4ouDY56QXTvyQ1JZtINyizUEk8RI+0yW/pyBVz4x1ngraFhTpkfkWNHe/rIOpMoCCCTp
0ZVSUTIaqbFP8MBl+TpX03c6bBh/e8zfVO8NVL7pPewc0yX38w4+Olb3mYZdySmNjmcpAd2ViL7K
bPDMbn7QrSooijb17Qa67RzTgYxrVC2oGkQWCoOqZVc+yWNJbwMGNawgwvqVWwRO6QvzSpnpejMX
R2a/L02O0ihXEUs2o3Ihy8sHFPuuf6ZGrkF+HUHM4QJqjUo/oebdrZNl7pEkmG5cdtXeILzBHezu
J2MMumTZEmqg8dxHdBdmxoyDMlJ5jddhbxfOR0WJCkI5VJgJCoJl/6CXa/qKKB1Wo17l9gFnVnwI
xRz398YS0+BUTf+P+37/iLQSBO6yHIt2DXZ5PHFZFaCzjxDXid1ks4ZQRWjIDyJEaNn8JlzZqkAT
jpW//XwbkuRYFPljvf369jN/2/31dOI5AcSZTE45PRTxFDBirpVVWeniiRcUm+13f9/89SZ+v97f
nvofP/7r9ZapBpykrAzVYTrttl+cRDUnEk8+GSnKhu2lFTNW4NRAgy4i9VEmPPeA3av0SRT7pCi2
HIe+zg5NZVdHzMvpvk7NT3PJjuP4jKmVq6FGPNgSY7CwkG835Wu6TstbnDNMI/i/siH0HCWMDJSH
WIE4k8Ns6J+7oPy7oLFZ4PTD8BaKpQrzpz83qW2iCNluozpwFESmPASrqqHNI3Y72UqDAmVbCOKg
Ks7/fHx7PqukYv3rWXLxatsPbRtTTf96pl93QsBwge8xc+Ya/Pvnfr+tX8/1+/a//cy/3adLPTaM
7tCIArpBlhOKPKFAI/vQ227G4jiFjv3no9vedt/26HZz22xP8Pvmv/3uvz0V4anE2mp8F61ojtBo
o64kTD/8tdQAxe1/vVOrW9Ycvx+vxC8hHvvrl7bb28MmerxosE/YQ6YAITWIoUHshhVEkF+720Pb
BvwNJTLp9PvX//ES201NGJT+R4X2/wXl1fH4/L9UaKev97j6uwJN+fUbfyrQFEX5Q9Y1/qFAk01T
R2b2J5IXcf0fuI4UQ1cd07bQuv2pP9OdP2RZdhi7kZmhWFJQrf2pP9OVPxzHcExZRc4GnVzW/jv6
M0tRVfRlfyP0okyWNfoqJqo2RVc0W/7f9WcYxRouV6H5Q1nS8ZiV1W6KkwjX8EreY53ktPzyGFbB
tqkTprFmFIOnsbogV5IOKJjY3TZpB5yrS+FY/pamrUKK9luPVs0pQ1mZx34+qclRE5X8bTPg3wgS
Ud3/231kgB5IeSaLOOK0IXOSM0hstj21m7mT4ioqHCsk/lao5urUopC77YYUYHfTaFE1rJ4p/rZu
LLXQzIQg2TJs9CuQdXVYkU7f/KCxDn4xLuCf2hTOOgsKBLloGP5MUWTp7eISdyKeceYK4OBM0/qB
Wk5pyog9uPov2YdTmvh+RIE7FgXuZYrHAFq54jdqdyPR8AnavhwCXbJor0ZNjXBCG33J4j1Fqf04
LA49exPFg1ydNHUFiNJxshui+DuvDgWabbdrO3YJNMWPqMzE00ntcXufm4xm2wMvb51Y5Teip7Zt
lLWhCD4l1/PYVcekXY4R/tGA7lMjPMKNCKgVJI28JuBUMQlieE+T7BzDP5P7zjqpZL/VwOROUTQR
CmHNJ9Y190WRNATngaolwpRWW4L4b9L0HSp9JDTiCv17s11Af99cxEXVK6f0draVwYdYjzpQbGix
0qQVe5YoP217qq3+kiA6Qn24vfNts4kRt/uk1XTVudAxXo/5AIKG99OzTPKj7KBKx/x+dVOqONAG
MMdH6a651Zi/Qq50m0fVuLfQRH6Rm0uxEn5b1QMs8XuqTpJPhZHsVD88xDtpV9QAbd97cpGkexpS
6B7v2HOGg0PH6WkEWaV6HdRmGSUMEbvUCs1zZ50z5dJwyL9kP6lPue1zdYnRGxD/Aq8uO43gALD6
dAQazzBgvir0fEBZUDu1TD0XJE0QNvsgRlWxa84zdQXZpaHKWpZI99P6IT/GCAdXoLFuQl+eJY3r
MFHEamedwSxDBGG+5wBlaxEFXFk66xQodoFe7s3v9AaHMQ1mFbklzSlEXL1b3pf3WuqbT0g+CDnk
YwMCYODFQkQ1e4ke5NMhLfhbgf05x4YILSy3VFyRKFi7NvpROx/1V7FHWTdejw/JrfmE7suJ9v1V
f496jU8CqiYs6eGgNztiOTP1sgiilEv1/5YIsO6O++tXUL779+xEa/BMEtOM996tX6GygCnJMc+N
mI49wK8psQiY9nfMOvWgM915PCzJDcRAUn+X78F0p/YzLXYWBiRWXdmJdcn6SQMg6wG2uHy6PQlz
AKWdnfxeA0sFPJTvux8kHoDdn1U3UgOWT8OdNp/LG/VRey7o6xuMIS6kszTyulsNahgKpPswYFnU
7uVyT/2Z9onJuXlX20doe9j9CXkntxcqS35vkvHn9s/lh/VYPjn7/DolaZGyxHB22lcCiK0jaCiJ
bxEtZ3jA/kfqkM2INH5a6g5Wun1ILogi5Jul8Yreg+ppP2hX0gtlLP4YDlv9Xf+eH8ASQIcOCL2C
hLAbCahRvZHQ5K+q8yNOh/CQfhZU3shQTL3iomqMFEf9CYIw3sjIHW6z6n68ap7mG/UN6ET7wpKE
KFUOtvGKshJfKhafHPDZDgOZw9qOpMTcV8GBkBJsnXuSeenWvbXnfXKiq189gC5CtGSh+/JghWDL
U/b9rR57609Sv3aUlFXf7vbWLgvMn84ndpZz961/EWT3nnw5t4w7S7c37yPAi6wq3WJ9DIGfja46
eXJ1rm86gEeovZ5xNzY7J8B2CvMBnLV+XR7D03jNiq7mcmACJXBJYnsvqn2VH22Oh8KviVv9atBn
0kD1vsYLdZvxAl/LfNavEFoAexgvaDX3auGB9c5IIXbDlyR00z3VNsrlUDTPvdc+NBfEyjRPRoG4
Oto/y9VfnmRCt3Dl9S+d9srYQX2RvudsfumQH6w7I96z09LOOqnvy7pjHcMpxSWXp5tRcq379hUw
HfS8rz46mPQMXSg4d0pM02DfvYOO8pWP6psQEmS8Nrk+iFB4/SO8g/RleTSuIrJJOA0O0V4/Tdjl
YHXujMfkdW12k18dGC2ntzH111N9k/ZHBSVGeOC7jDsvDH/I8ql+CAMlPJT9Mb+RPpFM8f1O0p6v
nnOvfJhjjxdEXMrrzFfDU7iewE7JwslKNde3+Tsqlxog62tpPhvDTs2OJRc6xh0lyB+gRY5QqqR9
9I6VMIak2+6pTmh4/lNaSnvzltP7trikH6RwOZ/RHeU6g7AMBhDt24b6rBpuLHS/L9X4mDaXDIzJ
PegSpN08DctOQK2LdGVJbx39AuzSVXfVfir3/Ut4cbA3LjcZat7Ii54m+VBUTwYNxLo9Vizqdb8q
Dr3yRMayLN9287Ul/yTndQCzRY4uo22xD/UzST9F/l2g2gTmC3Htdn6pEyDmO/5s6369D8c3tfsW
oEzOXjTqquVrnEK1m3eOm5a1axY3PIceOdQf9lAFGSxEIhNIJ1LlIzfFsOPwzXh5+BaPz8R0FVDy
YaX/zE/8g7rkh/OeP4zxXz4wNwvizwjfnPsA8ec2yl8y/UK0AG+3362X6bQLX1h9Yl3m0nemK4lC
m7CnOfoczSsshllxKrGhDj4MPrU4rrKvVnslvqnas5Ts4ceP04G3h/qzQ29fnJTqkqEXRc2FcuHU
e8L05D5irJvpXjGMeXp3a2UzgORz9uoEWpDemeflqP/Qrtfr8NEOOKILF6Xxi9XvG4aYDK4MuQ0v
vAUMyaSqSIlHQ7zUftRd7uUpcuYjwP9SvVdpUhqBUu7Cu3w/PVB88TTf4fJASKhPynIJpa7/kc1A
uy9YzZczbBT/CeEl36DxpcSfeuyH6nEW0BJ0xh4pZHbL9GsKEZ27a3I27xwCbekey7sGoCwC5pLi
P5PI44w+GsdvemiUPatdtTlM6cMqCmAXZTyOOnU0qt9oWndqjRb0Fnx1RNA0+lmOrjsGokfxVBS2
r2lS2MxuXedEOgaRvI/Sjd4chMKMS68JSQP+nZt+J9mtmu7YBY1NlCmlaKyJKpJSRFGDl5kHmHuY
hpsGnNrZyZ4sYpEo8KDDRibyqT/XF+e1sN3ylnsJIUBRe57JyWCmsbOfm5paKqwznFvucjUf7A/9
GZryVX630PETw2n/U7K89gdEfTD6h37wxoPqOQdtX771t9JhvF330Y2kBMOpu57O2mtzvDWBuX63
b/MPDAz2NQp0/h+f9WN5MEFgDIj2LoWXvcgAqh7ailr/zj7zGWEHXgB1Sm5yjyCuA23HdNVhrXCC
iDRmT9oNpvWW1B0EtyRRIxE6yB/Oq/w8IBCd9u0jWR44Tv2cSI/75cxciXdBV8s1lsNgHpCD5wHm
L9Jfb8m4v/1Pus5jt3Ft26JfRIA5dBlERStZku0O4cicM7/+DdVp3NYDDgp1XGWXRJF7r73WnGPO
j/HR3Lj+/GNxv6vO5Ls3L2wceL6dctO+jq/YALljK5fgog5WdfZSbI27dFt+o8kjtDwvDsut2XIM
GCu34xlk3Pzdn6pPddWgf3zag7mHXBEsLJ4buDKXfhNehVfjhxun8aWb2D1AYWl3SfHpsYudwyFC
Fx/mciVYlVjC4fOJY7njwqAziky/GS5YK7XSJ1u93hnKCp5pmq4ICNkjeUpskQg+sJHFR3LuVLTX
q5ap55r5Ttl7YnqJda8ffJrIbb4ac8zRK+WTiCayfKVPr62P5Q/7NDqrOV8pd7wckV/+QHDxu5e+
2xANIAc3TlX1sbuJX7m7WG8m0biMe1eAx4BXtO0B+CoxpMh3nfY0XJpLIx8QgQ4XpfStdJO+x+j7
iSPZ1SeSzkjPqq/pN2++VrzxyD+AwhtxuBVv65OMcBswPthvvt94kUVXiLc9Q8sjFFP+aomnXVoX
F7XbZCjrMkCA8Kjs5GNmgPySHoMHr6ifRx5mpwiPQ+kPhQswlmOT9adRnguwvZ1KJXzOb+KrUX3R
oO1/6mJVjm8ZEBXF7YlbWVFNSMdxwzWn76/uxwWD7n+dzgjEv90oi+pyLIP++7T0KiMtqopg81Iy
UQfxixEV1vbJrTXN5iNQUPwOdPfR3aAL+Pe7f1/790uoPvXA4lPMbEJiyzrQqRUYdKULmP0AFkRP
ktZU+xyXIdQzWf73u1F6CuWeX8tJsEYl9/yTTG1Bd2XDbrLEGPz1848nTemK9f/73SqSYVfTR+pI
bW0kwKBT4a1uwsGTCypFrQXtLpRodvvnP4jRp+LIzqW2ABjlEsjVAbC6usxuGxQ0Iov6Obl5/lap
OOfP5Os68glTCMG0XfkgY+k3lrE1O+KBI1rL8uig0e8aX2sIk6VB7YIa61uom67Ak1w8TynjL7T2
XbNW1M1gbJ9+mi+i5cw9J56ks6FHcJLARPWusVM4srFHi90m5IDaHCZRwNjl5CDmtnSfH6rqL/2B
eYojX/Wrcpgl7KAIHFfMDbHnyoaX/xaP+SR4HbUophL+DerPBzCKYB854aF/l985IC073v1LgifV
Fhz8IrZ1niO3X6nv/aH+4NTJQBTvc4QyB0YVUjCdsYc9PJ6S23doOSfpQ792X8Lshr9d9yzJ1ffS
N8aVzLxRd2bGNhrDLlv+HX6SE4fUKrtoX6arnYHIoQBLo4v2gpN2+ipWGDtKWtROte9IFqdKcto/
xLDdG/ndv9FK+kio+96NM1ZsLh14vhcSuZ+HZxtxXfDe/pYfdQhEzyEKm+wVacfFAyjMeYdvC+l9
YA/Gx3NvrsTtgHGIKhfPq7aHq8b+d259PhH68/UBvN1MFRshI7Wrzp6JpbCLtXbutuFhBMz3MjMY
AoXOdKdlT7PFH2Y1SEGtlJK9S9bTjn/tOSLpXKv0SADkm/hRy6V227dgVQUOyH9UTTbpQBgik9ke
V+Geu7JKnOIrIYJy9IZHxOUcudSC9z05E+tYvA9eDQeY2UbfLKhSDwEQWa9dxVtl3fTwUOze775k
PoIffmqtOMvsFGuyBFrH+gJmKVy7yENwkK75wkW4IPdPD2oFZ4D9/cL5WdnRR5F2yKWqKwh41R4I
pAQ1MuKD5HMlmcq4iAyJ4e4C8Pqp1tmjCTjhU1NhmrShhmRs5DcGnZKrbjFIeSHZ4i6q4dGvLyi4
q3jFbWQi6ob8yYzCR9rAYmsdGIuh/1v3t+RILrjxqLfAW4BIHsuP6IodXSnd+cdwlHMweEgKwlvH
YBkhM9fcG76gW6CoiB4oF8STHnvyD/PT6umfcTjh8z6Q++DhCK7ypllPDz6N2rdW1TGgIfQuq3Z6
I+4gP3B66Z9F4Dr+QEJscRBIWYPLlaBspAvF+bnKPUJ/+Nir0iXBHRklnDqYgU9k+ZpkZn7TtSgu
bV299LSf2Dhzh4aZIJ2fZIPrE478aRw4DuTm36Q6inDQIN5xdv+m+ON4qvvV5tksQwTwZHV4GicU
ppF0DOgRAJ28i38kogx7zpFi6Iwfyz4YPuFNweQhVrsgfZdshdqBdshhCC5+/6l9YfZC/kbTg+5k
sjJkLwivBbTyx0q8T5sK8LFPkIUoraeIeaNLeAuzU+buA32wR/FOIGq4+D2zEdElQGH6ksBDoU76
129pnfbjeRd9mL90EciPunJjMPPlMaQBxAfen+kKCG8cvrUvbpKIaCXcSg4mocXVvtr5nENTSlYZ
DYk30vtEO3pHaq2nbplRq+2GU/sCptUgvOBRyesE198Lr4vmxEY/j7pLlys5jR/432hlYMOljzVr
D5j5gmEXtSf+Zo3XfszIPbho4wFOOSoCM3TgkJt/Lf2vbAVdN/8AZhE5MGoE2j5hvB0PFodpw22/
AnOFglg9KAzL7ovb+8kR7zHaq+WRf1iXWXvBkoArUZKcLDtn6WvAyvQISweJ7ND44Xhop2eb5YmP
SF6mgL2X5lC4D4SVfBUZdyf2pWTR4+BA04E+ATqUer88iPfdDuvgOiPFRVpmL2faWs7UeXy6zU96
5iEJlSvxhmp/WBToJ6t89nM8ORj+0Tq57Y2snbNBJ21dw9W85WewPfWhGu90vdiJAu0UWZQKHltO
82V4xgsdNJAND57dTrRxKh3103wqLRsXM4KrYt9SLJS2voXO7XI3PX/cGcownyPC9fn2XCkIsrny
yfPICQ8oDub5SX1lhTV5GL/YNVrk7AnLDTEwPSvvrrylh/FkfKhubzlkhYm/k7pGP9iTq/TVa7h2
V2JEXvE2r1YmndB4NRnYQUgwOAVUMYbN2kUfsRR+/11vPhjVE88Di4D57oqiE3V+jll7xzk78Ktj
W600Zr0wrACyGxCDt1G5zrGuyB4GZF3FrzaDf/NpYZm/bLX41fHuCNmbnuzYoVhFubEAHhkSR027
ex0v8m/Hx3zlcSNONR89WuL07hLBleVVoLnyiJOI7p8rGbbF/sqDItss9tELSmTO/ogNeh5ru/jE
LFkxCXhruRnf5o/xwJPGgo2tIUE4D0z4qXe6idoOXm+2aTYAXmbIItxO5YYTKtdKgGwrr0bDW9Y8
tQiZE18lI+C50Cucb3ntXG/12pKgWnt6uc+gxe6UD3JPjYLsHq9aNnXvpIS5TliWjxhnzJ/Y43i8
0tIV2TNpDrr3VZ89o1nP0Ppar+kdkRyyTXV9vmdWltqj18ntaHOLRfzPWvsiYYvmJx94MByiah0a
pxR3AuZ2jAIh2zaKZ/BMgRNjmBqdTPaYkT9vFOLlrFWXnQkIJDoQCdiBbaOpvZhzcuDoxcp6Yfm1
R0+/D6xa1FDyDictz934K7VX1D8tVpT+RbyxKdIURI02/JTnNtyUfsLI/cSHojzUW3gOb+qPRvn/
MuwGSIwPWJ/ES9jh2iJGit6vK30np3DXTs6AdS31eUZVNtjKhlpe2yBvxBvikimhFcd3j2jz7Lq2
O4ZDTkfX54LntDlKX/NABLu9fOFeY9PB9/yqAbO+A+wcXXB2wbllIXm2o1NOi+UmqdzVeGlv+jb/
TC+ip3/UqJoiUKd286+h348b6YFp6w8NVAiWYBU5jHWKjTB9V+W69cFNfbL8qtyWNzZJAkPEKxc2
6J/PbvtLLT4QA8kpDnhAdRA+2dLTLZTYrXmo3iQyFP4QrJNLvZi3rhtxrpAj49OxwfAN0nMLDqbg
S+qzsSrSsiTm+i9/4cz/gYKFZ0X+lSFtVxhA3fE2euE95wmgwBvZ+IjrW4NGzneFbOt/ESuwhdYJ
16ZNj5RKreFv2gjo9/Ifqy7isHhxyEfecZd11+JH9Qp0f41LTDOO4P187ojR/IXfywqu4zWiD5Rs
F4Yf46/iztvkVF/CNXfrNy+SZLm229MsrYjwAA2wDTYqpZsPMVLm2P5h3usX1Zt2sZ+tCuhniw3N
GbslQM0/tmUrcwDb3ii9sFtyKNlme+moLacZlR49ckdxKc4vrFGNspYl/G/om91Je5YZgYSedh9V
nHtWiMHFcs/Rbviyvng4QeYPD24W+UfuXK6fTQTLPdjCv+Tuv02POXF5oFwu389H9rrsm2t7Y1FM
nqYyW36NKRM8eaO+L1/WY2n9+ZaGDjY0ePbqkXiraP5mo6H8D/bKB86xSN+Z31QnQuQURHAlm+hC
mlX8qp0rGjrXlPwElBXcbnv5FbNP9hjW/S/iDg5lx/QwncU3ZGoE1C92vi92quGBweO4Rz4SmhoU
RTxN8gYryiEkYNmO1pNHEmFBBa55yV1eERlhl/vYQ6q7Kk7WblpPl/FN8s09yQkVhyU4l8/KAa0X
VTwSqBWfRmMHMoUU+kdCmGzpi/yR4coa2T7XDTv7khqSPyCs4YLh+ETP2QQHyWmMlY9qsvKamlgg
WyUkc6/5UMMYB7yKscthWuw8mvqK6SJNNenw9sAFdmiRBS+1/NzclNnKvPa9XezQ0mI25B94SogH
cG2ufFwcc90b21m5VSysKb0oug3bnhJZXgMjoEAkgfVb2jbb7mMk23ulja78RkSjy4dOxdyTwsLh
8Mipj8L0Altb+oDytClvnPh2DAQ2HCyMW81KdMheCHzJRIc+38IzktrtO1LnkEU/XJM3yr0jfAbr
8W36w1U0lrZwqN+EbtV/d3cY3mjwszOW8h5BZWRrd3MnftG40gZPfaDRl/zoMt2RWWnditZF+ZNQ
IfGq6OYTgVWJ607Z6guUDluOGQDQ3OQD9yrEXJGHcbFljFfYqCPlfUfCaE875UOLHBGfhj1f52Wv
eIZvXuu3kI4SIyiKcdhxOc0Y2iQXNf0YeEfxZnyLR8TKaCIdiHARvfk9nfTvdSvQ8+ou/wIkbIeY
HeYXfWCbkjvTImcZWUMQF346x/hT7gw9gtDLQ19jxCat45OyHKTMbbktsNU5tXlre7/CpMGdzzE4
g60MRp3XwwbtAoVaj6kj4mVC0sto1Te/K1tywjcQzWQ4LnSm5ef1j8klgwF7kQg2DKg0bJ4CzvDL
ZT6SxKA/m1LlyfwemzV/mXMBHl0j89IDqzZcV6YZ4c+8ggmyYrZ4ql/AAoY21LBVtc15eCiV2UjC
g+ZVq/Kzv2tf3T4Z7Dx3w0+RVnLzXH7Tv3K287/u3QTSEBJSyPGh3bY7gk9BFP4pr4AaXtvt6Awc
+OcPNMLkyMXOEj9noxHh32sNlWxkD5v0EggnwtugYzDjXAJMeadleeEnRv12egueURW4JniY0G9S
kvgCwuMUE7ejqeBsbYZ0EC0ydLUwYZARPvesm/QFILIw11g6GVoSkEwk4QjZ0vSX9g2oGR50LXMY
EzX21PtF6MvPOoKZKNzN3oFoX19UinII5czo3vDDMjUlM7Oc3FYAy4oy0zU/KY6DF6Amz3iXzbil
IGBeyMHPRUApfBfvOb01wWW1LKyzhuY9u2vr5ipZqxlJKw6Kb1xrzy3Lhe7+2dE9R/EtuinT4OzI
gGO0aEoz/VxzcCE8jmfxJVmhGhUP4YfMOkZ178lAMdd8elTA6RmTNwooXsFi2lg/PS6ORGBSvmI7
8/pDdEy0QwszGHYiNShRY07os2S/8HapjJM3quW82hcTM6JyTY1mfRo3TJzFPf0JdY9bPd+njuWZ
73QCDNg+HL1oM+XnaR++MD7tXkEamERBWP7wyhmegaL13qAZp2GSPOr0hUd6LHkHnvA7fpvvbHKy
5j43pGFtUWx8EDrC9s0Ol+sui+twJSbhNz/XlDgb47tETOyl0WqWiWbbdxwOfO1NgaljF+ywPEnp
ilk/jAeCKbvGLeYVN+1zrebDp+x9detmxTSZeRkgTcnuvtlAFQcy+600PQG5GN7SQ5664h0u4lFg
OZKZTC3UNjhjLAXQgY0XvuQcxpPGfS3Y0Y1okWsK9EHyYNGZxTr6yIhcPlW3slwbwprhAhMHzANP
+9iwkZLTPN6txAtKamcWCooNXsqq/0rp8/g67R0EsnSuOEq0h/lQbDRbWNM64l6gsiMc8kZfdo5h
Rdjp1QC1YWtHecv2qN5Jhlu1D9J7KmGN9Xm4ybi+Evq2+5imcUpbirREarFreF+ukgLq5yM2Vx0v
kDEEo6y1SZ+cLPvOSZ4Rw2j2eGn6JoxWC3EeCFKiD/1F99ptypVKnOYNeWqFtvv5WuPPKXMCJ+A/
ZT2DnZxPDMwZGI39SjdcWpaUGzjRPHXP8JRgPCfwGGO99Ywpb9JJ2OTH+jW7sKkjiAZw7RJE/cPA
KOE8SpjPhoED0V3r9Cqqx2Q7HnW4BIGT/QYP8YHOD6fQuKnfAcVsZRe2BN/ySbO7+6D/X21LEtsk
R941H4UXeMKmu8VX3o7qBpLHlEPZRBuiBGi58b6jQ3icDoWP/5R5SvKc0OEi4qahtstem1cezemV
m4wFT65X2lV5M1m4j1NvSxvoA4q8H8p3kRbGXacZg4R9Qgu+gn4hJo7RuYy7q99C2TUpCmPIMNhX
nIpr//QMrNt5De8465i5rObA01heAEalKwy0CTLO6iA93ZmbHhQOfGrVXyZmGVClvTxY6VhiU1gN
z/nDJPtmj5rbs9JHVlHKEBIsvEgHNpYGRznEYZoA/+ZxieYSAJbiLeKU9N78xtf8a8J0/ctA+MyP
5455fggoRMHtsNQ58aPdNb+NyC3Clm4b++SGNdu8mOLz3SnDv8kSra3aZgQI7ZE4NOGVT4f3SAz9
Qhn2kHe9axz0IzIhR9yZF2aHE/LqH5iZZIoz73YMBoUwmJOdvhs+5+9U4hm0kz/mHJvupZnsrraB
AI3jPexfJMXDgAZxrDiHb0Ntl3R2jYPhQyi9itS2KoNOf+ldpXcpN3Jmdh2nWXv+ih8cKoLcb+Bl
M9FheOL1WzLo+eHyl7nDKxydqxtOK4DMG1YHcaUkBMburRII4hpQtOTxGNRurVADq6fwV7rAZ2q/
TShWDrKIW/Yr0L0taUu48oN/b1jx3tEIHdqHuFZujBQFt7wK7/pleg+TtbSRNb9z5O+WEuUHKMud
xp12E8INfHCf2eLNmH2WjPaKFBlj2SO8sijouCjZ31UPXAmHlBfzMK6ZM1Q6ZhSb5x/V/knyx+/0
1DF8E8Adgeqwq5vyrjLkia+Z6lY382uGZ0fzZ9e/MjzBi8T1bHwztudXfkZ3bs7il7pLj9DPYXOA
HKXCQ48y3ZePxlfC56i1pdFAX/TKkBkXWuChfpPfZDe/Rh/cduFVpNnsmEdGPtXs5vvPT47VeI3E
NdY6arBfA87craYp5ADHPPIa46vKgndNbssVbQAxgT0reIlPeUN+B2yo+svie6z9X8YFtfaZHzoh
CyfaBWaj1zxwGSszuEU35WW/81VfRed296yQJzZehAA2EpIbDctd95IfgdS4fKTJR8WDtYtXzaU6
Y/w9YQM7Tb76ReY6IDxkITt5rZ1My+ve4gePbrQlUPOcvYwu00XwnNhg0L3QlqfsPLvSpvAx+8jQ
ffBNrNHh0WahMX9RWDyeqn67f3Qfw4vOu2V8+/Ns2YZ81Ewp8dTsBGLguM4c1yO7uKnr7KKH3l77
q0HN0r5eQ6iN6w2f8w+9mCj08Or0eAkZ+SA45Ai2Gug6MEQ0tstZkTf6kRIzrV+trbjLWT7Zeuo9
92W1zW7QJ4xP/Yuv9QRT/7JEcKNI7wlyGir7R3OQXfxqJFqiOarl09hhQAH+AEUfPR1pIDbvUA19
hZNt7dB2Js6LW0R8bc7oPgVGbpyoCXVLPqneK+UVg+yweJLsk5AOMUX8rvf8JMSypgJXy2nu45UE
G35OXDwnweZO3QWRS3T1a/4Ks5fGC9SA3hbobCPEvHYHXJ+v/QYVFT4PpvycGi/yPprdcUOlXrH0
8RLZMTkgRmvzwQib8KTiIL3T1/2dqKr24b3YPyVioUtSYjBvrGP9GW14tBb6qW9oQpjbEETa29le
YLtHPudV1jFAEYse7t68EcGIBROSKuv29Ia/Ey+ZuA3vKDqEvX6mK9DRgP9gp8OStDXPCMvOyFzP
3Xv9EF3ga3m2qj5ZsYkuA8MM+u2sHNlB2Gn0LaohtUaGRiPcodCU6kMINeBMlW2cpNmZIqekPG7O
82t71U7jrvGzdBOrjkFlewfydpmOIL+EnfWahRv9RURAws5M+2P5FqAru4hidsnksPIBdYwd2ixU
vZjXFNOffctlJXhrDHe6M+tu7sndIsMKUS8df9u64VMyKb+80O23b1lwKCLXoK6lY8xX4aTQvWcg
/hdbjvWWAAJBKelqoZ9xaPLqU/OSUHNwrKkdcP94gWcGRD/dJyfVePCTF+sjuEI5Y0kUm02Xu5G4
Jv+KejIYd0X1kohrrCHfqYyp1464iHvDcLUU37Mdv3Gm6t8A1E9wCBhciUeDYhff1mmEdb0ur8m6
eIGwxgnO+BTwFHu5cszDdww3THvoi3KeGiE+7rtxbRWXODuPCnQBEEnIk5zhFwTU/KCGIL+KMqOk
jeXW9FZu4feUenJAm8Ph8eFuzEwvB9SB01ByJhzKxKQTH8lRTyW1yG4A5wxr7jLshpPB3JXmFbMm
AhQQRB3KXec72Qc/iwzYma+ztAyerm+N91zyKn/8iotNC+Zmre80PGYkYGA8LhglPBfkRXhWNGHu
YVWxoucGHF7ndfc7+bC5eYKG52xBe20fKRLVcB2Ve7DPgEYilZStNVHiMMKRUbHyCYz1EfEZHNoc
6XveRtCCnXh5lrCcbuhbhlh2vYi9CkDPOaFpPt6n7mjAT1uh6iE8JJ/27NOMpVchC064HudLuLjK
hAlnRRK23AOwe77gPHuTAiSjlS1AsUyGDVx5iU2FYQS1NWww+q6ylx6rcZMLu2E6d+UlTo9yfsir
NdAeaSKHxl2EuzBuxuFUzOQEOjkzyJLBxHYaDkr2Netb1UQsdgd/aYsFbsunDJFaiCJB5eOlGULJ
TtmNMTxesVbycSwJWr29BecCUd3syPCrB1eHM0jz8E29WCfkSX2HNtbpGFiXa0HAFWgXcBLLz1Dd
tNNem9Bw3FmYY30z3PSv4fRvsN8/R/z/m/P/+19JYVXXczKz//cHkRk+uyMNeji+gewQ0uBynPE+
cQqbf1+bAx1uaGechiC3NqYpenlPYyxpeRIqgaYcUIIO4OrY00rhd0aFon6cJW1TN3tTUDkr/vvS
vz+UlwLBZkdr+9/XpKXgj8lM7f/7NquBLFrXOFFVJPZ5IreeOMU/EvhImnDPrzXPX+oUqf2/XzAJ
4v15/u///uDf3/vvW0y1fwYVx0Pn4j1l9vjvx2amwor3/O2/v9qFwDXjBM7poGXNMRzgXnAah9UI
JytYK7xYSY9NvxnbchWEHfS53JGTDijYqM+uDosTJMR8aML5PAVtB2qeT63MFe2oF/Exy6JPS8kv
iip8yuLQrdRMxdTLeCNO500sJF7D89oHx6mYFD8qCW6rsrdAABVkJNm0wnXrpOEw+UuHWzZPSg55
dBAsomKhIdEMVhLRNQSJI41pcEzu0YlmSvIixOlbPpTjZoipT3GcsPXp7Jt6HzO4avtpDdlwlcXj
ZymW8k4NkEWRqzibKkAtdZMUXCNNHFatZJJ00dEaHU95B/bI0pg+4Jj4MUVm8aayqsgQmYlKNJv5
A1cIDJiFgqMn1I+sXF8RQgqjLGZkCXvO1lBbYFOFmtAja2xHNsK0pdk8AmDJyuhtSGSgY2wxGEkC
xgO9VVWw/AlKA3q34oIUjkYoBZLvGuGlVfcgBhF5LWqCmG4YDqEu/7YicmY9QuHfSqtlYV5ewTd0
5MX4SXLtk6BDULGxFpA5TW6IgTJhMtG+kBu6SVBTqAajvUGRJFcSPBY8QawIihDGghPrkZh6Hufa
n4sfcyrA87XM3uILZOSuRS3WDBwDkjl0J3UZXa1+fvsT/R9H97gZiksAm8hNIvkMN5nsZ0Wb90ZU
Fj42cTpxbZZvW+1rmtdaIYCgYg0EJBi7XHKvhSJiS3G2eHHevwViVG2q/E9MUD6QvMKhacpGe0m1
rcUsYMD0EEv0HBryMF6SjsSV7rnWYGqNa9wW0ktS1YgUoKyAdOg4kac4fg2j82WwvFa0HGYgdiVO
EJTHIhnRMfLalHcUqvQ2ZRKLCWcCg5eVwZrkCopeHrWNofReOUzTupsX1NxkEQpgaW1FL+81d6In
jfCIYYniiEIcmbKYJWb214xRs6vMmeAWeiImjmIwnzwfAfA6dBoqQ56M2tX4YAms/iDc/SRkm/hF
xt6WSrSoZG7Zjh6aXAvgO80Zn4rCUwLmz1aT9l2AKR9XdNDqjgFRo+oCMQY6i4GcfWp1TqurSd6A
e1HIBWidjeoK27PEalLQVx6Yqor0DcOErS1RrGuvhrT9qlRzG5aypMo1AgFR8o+ngBvJDSA2qnJo
unVF1LaUof4u/kYh7fdSysqtyuBy+pqKPIZsppPAue0paZIAFkiwlCnUv46CRUVnKBao5zPRX5xA
Y0Mth6wk2kHf6VyAoaZ7mJMJQyoFXfCQrOy1KSPxX5pk38NZhr5N1VdU6XkMP+N2An+M7ktEZMAS
G65VzXRmlTFEnI5EPg+MSOPwLSoZKZcQBOxSTv1ZaXsnbtLFl3u1WLUEnNEDY/gPCXT8bhY15gCc
PppluavpaaoYTXXMEKd0RvzccwdHjWlnAk2sksFnbAluns7i2VDz7ljKHGHS6Vs0xPcJLCnjbGuG
Gw1LOKi/2pKz/TaIiEeSZ+VoqrQcBfVe6OBqon8SoJmBSyIits0LNLhac5lyQX1PaTfCpJhEcLdy
GA0rkL3bkSJCJpLGNlqzgw0UfxC1BG4bypKC8xRV5MLUemBAOoXYEgJUIvFcny2ps03CEHalwpg4
qakcOkkR3QGr8KoQ5qPczZ6sk7KXmgHHnkZ5hpcWiN/pGRpTCRV8ipdVvzTYb4zoWEih/CLK/Vsj
97eSBMeyJz25myASy/DBOGi10UtecQDVGNovGlEUYkqzndOcMVbgxzXWN1kILkIQMqeohXSLFpEc
jV2kUV8kFkNyax+wRJbmm5jSpgzyhAE+DgUpmbs1ETCeoGc3a3raFfT+ozOjYCNCW0hG/SvT89+5
0y1fm0Zw1iI9+NyLdEN20wBpiSznkYv9TTr2JVJzS8JTbKqcl/qRlpYc6j4cqnMMN4ZsLeuuls8A
24w+BY8ZSrkWYLQKBCvkLkfp57Qh/h4mzmOR6JvMXA0hesNCbMHAxONd7C8zQbpteXm+xG1gRNxU
kS74ygwOJ1FAkczZPbZAL0UELW3lmBlNU4CnThY0HpJFZ8TseBSzcu5WVk8xXTD4GHShRwItOjB5
YPpHYbAaBg0qOtWooamlZzXLBnxKRRpJRkBOPq/BCdmj2fqGKi+kpi4IG54YL/4oQGif0WM0Zg1G
XItBhB8yccLpE1fKwemG3PJG0gJRebapwcogiOAztcQux5aAdgVkDcgJmsvVkwMhzPS+nmiypO+0
RybSNMjN/dIJCxnBqCfKse1QLhELUw0JmR6w57Qw80pCYshqxNqXhHT5Ky3o7SEgYCngFJYS3sUE
jSMMwpMRyUJo0jVU5iZdGc1ZkSrBi0CiUCxzsE9Uuh6tztlvYIe1DQZPkWHNOBAzZphwG5gf4pUY
BrvW28oPydGxDV17AVsOl2lrzYStFT3zfdAJhCKVfDYNRpkUHDiZHVqyjhm0S1O2AuRYe00kPyST
7rLA/e0BI7PLZAbqGQs3K2tNNzBzhpxkZdedml/lIrkLNVnkEwty2LcjfXgOIyKs6j7E9FK0oEY6
NpO8MR5tqsn3XH2ZlQaev1GthZ4G5iymOLY64s0BftiVaT10UxvfoAV+B1l+nWTQQnk/tLsxJBue
eYCsx+MOUgZKc4tD/ZDThWosc28V+SfkksgZRKb4ZXKaItPYKkt/m7kDuVkpa6juqrH1cbbSemXS
mARAIXJqL3RcC94b5k+5rr6RpehbAiK2xAg4+Mb0sJR/mKNa+lFS7V42teROwA+mkbS/ANHnwPnF
1QZoN5WkAsZGuhC1l8UwNqAZXSlG1CBLtW+CfHTyEM+PEuofSjvWnL46L4snmlhC8VLBLtabBcMY
w4Mql2H/SsKx5/W7nRY2JDqS3ydE7/NkRmsdRNDizklO4EonrkPAaXYuW4tfG4M3wJCiaGGyrYoZ
OLE22QTxslXb8VRnZewXSuRHMd0rKULFXyY1NqS4x6z4PAIJTeZF1ALtwDYdWy/hKEHo7um+NEnp
psJgrcSKIX0WJSRkHXQhTxz9CerXdIyMovSnjd23KXb8tfCEDHreUd9xwapb8OS/1Htr6tTrIuv4
biW7yrGkLRQn/nKPklhd4QBf1pa0haVMYyLgrpUWbT9GGsOUWiDVG60QeVybWKNLP7UyGKTlVIU5
htsZKykYWcMEZGpWOTiQxUB3NR4mi11iZPbT1rrkWDNqyLG/K4qSbLIsPyFEmOQGwyWC+lqCaEWc
peLBRfUK3L7P9D9jMxv1Tp3U8FIlqQtL0GkbpIqmAkNYrbsPw6rGfW5Zu9niuGJplT9MH4V2kKt4
32IV9gSYJ0yoYs7RxiOStGuXTXDJea1cpgQ1YR4AJ8vT1zk0v2Jt0NbKrFirtuguZMCH+1xlKStI
NdRSgXRTLqhGn9TS4Jdq1XtDKCg1XfuWyzFzDWC/cVBriICn7ciT6+Y6gTxdx1Ugj5tDSYalSbmK
uQiibDiGFb09yQd/BdqqHByro3Kqi2U/atGPMeYBLsevIKWzE6Sz5lGMrYqumslilV7yiJRFoUOl
sCLfCMlxRVOt59TL4m/VZ9FiotLFZetXT2VvUvcby6gFJ1TQf2HY1JaBJkZI7dniEKm1mQzZHLOi
GZO1mIDqsoDD1mLula35Xsrsw2Mm+KlE76gsUpRCLc23eRZODdaCV5Gh2Ri37/mUgDxWRnSTY2r4
GsL8dKcPMkdoeQAPy/7xf5Sd15LjSJZtf6Wtnsf7Qoux7n4IggRVkAwtXmAhobXG188CMruzqqbv
nblmVUjKoAIc7ufsvXYTEFRqZimXRrRzkq8SHxaiT9PVag37D1RjSKxi9yFNUwRTOeOT3jQlHmjA
jUjARn9t6JhD+w4gkDHCJPWIsEdEHt+RsQl4oqVXy6+Rr1o9XncJEXhySseIVTT1fCueYx26HdDR
i2yW1LvqTSyNe4FuYiBHnbIkcRusUpEwp9OakxacgX7HkWxDTDtWgJLGdq64oRXk4EHjVKRkzvc7
NVfcALwkAoCguaGm8CASGd9GKraqxw8o5IoayNC+xm0GSlaz1szmAbM30tEDZ4osKkUFSblxRCyt
GzcGq6G9rN/0Eg2xaHyM/Ha70LPNQE42KRTYtc7BDrEp6p90WcCG9GRktfbsl60fMXcPB6VAb3XW
sswmS55kjERrUcTqgasaw03Xyay8KyYznhpRCi2tk2pQe/WFfz1582RZZudkXoogp75mP08dy7fp
79rvoCQrqlHRQRbdhYxlsKcVCaA1CzbR13jYu/JkStFrrMaxW+t8Qy2p1y75ko4GyEgBxrru1AZp
ycj3K82/u4eeVCXcTvHshFQZoiQDQX5zM/sUU3J3kxGYbloKN2l0en0SfZeB6MKWn1JraGzocZVc
D3Odryadswre20HfV2MTH2yrZu+wNNo6lY/LB0mrxbLCh2wGmRa3ba+auyC6zRNkDH7QfAQSmoqK
4kDZsOix6asPWuNI5hIvxLdbUJzZ+C2CHQjkvityFhdGiWtrHIdqy1kAA3SlotNFj2iURn8dALAq
bL2fSxl4vBVEcaECW8oYQBJ6k5Lt2gp9XatNGattbUWSULoipdpyWzQuFcJHKEsGpqrqe2To1e1g
PKYtGdbRCKurJWZpBRbQczTP6091HADwma4nSYkPhEwUq2EqDnbb1A58R7SDXrjWIwh3FeJrMSnk
MTDR0YnlvtLS+tFITFpwkmP0T5NPNjxAkMdOUxFzdbU5R2fDomKA32oC1sww0HLP9PSgZi1GqQbt
9DiyX6cC2CK+hvFRTUhLJyqNSMgCZVXN6cBnr+8naOVDFngOq+AnpBmFVCkfU3kXKCGBSYz6Jj8o
BtNVHZ4UgEqYB8KbHGFHoaAwLMZyW8ekqcnCu5MqHCITfWE+GBk+T4mhbjq49TXeCqGGB6aFN1RM
JsQWvZtJyjcD5WcwleXKzFjdZW0vcwSQYFNr4CobAnQiJVnpmZWvjdBmQWvZ92TpcRAa7KgmzUI4
hRRCGWwwZ5kfMHDRhCB8b4EYbxSjf8FB1fAjgpolZVCsAhTVZZENG0C39DlEE9yMxrvl32JxKKhJ
ARNt7bXZK69SQzOln7tH47PZs3JJjPpVkVjWFZva0569HG8pFqy91KDzSNrgrZEoCkUwAyLSFUKl
Z1oV0aSsy/KZQ44Ck0e4qyppL5Xa9leyivBUAouLzF16V43+bqroaTQGeds5UoDaQs5H7mLSx5+B
GWaXCak+CGGU0vM6VmcJJzOHK3r/SBrVxuopgQyJfPSm0LojE+hA4YISIcUvXw3lk5nLTk46qFN3
SDVh6mV3kyq9W4UcvLO2+dQ9DmnZuM9snaqmWn9yfntJDWovOohs1HJ52VZbypn64A/EMIQvmqSh
y4Knxwk1JHlkV7eU1RgajikKlzHDt98oTqimMOp9JjEmrIYK7B+nLloTGryOPoFEJnfvnhIVKwWl
eO4xOxm9ysN13W0DLSGMyWJ4g0T4RszAA3j0mbG1DFY0n7zhFA7JiwWk0Z1I+T6WA8mXTSJkxwDk
hSCnfOt6jURAjnJI0dMaaOR0sO0OKQfzlpzYmk0ne9cMdNHBUmztyi8yihuWfF/YJWvDdBBIPTHF
6e0zJ6/wJgYPv9Ln/CzTJzt58lD9l/WDlcFAJErBGfISW2qu3mkN418ma5WT+AU8akm4aFQVONKs
H5KU8xw1noGxLxukCupIZ2zSSttX5AdsTZQHamK2rieYhFo4OVUvYxRKJfwIzJKkMMcnPydVBIwo
VqPthNaCAvQLElEie6syt9hDXf4IU2GTPlJcJglTZ6+oAzRnVnvQB3dpmjGR14w16RYbr5Q23djQ
s7Qz0uXfe4QnKQP/ihUhGSxM9lKzpuvgPalZtrYmFZF+Rz8jiN7gG5oXi3I0q4bxyujMRxvxXYrV
D8+LNq71QnwDBXN7UpFYuYmz2VafPoW3dV6hlegLdXJtlBhTQbG+9Jh2z1V7iIn5BkB+fNUHvrnt
vTk1fiDU1aRHqnsjE7mSyYEJBv/KE2gQRoURQ6Z+5U8VdF2i2lZm2774vniMclN3EoNVclBkz8o4
pVtFjw+eV0sgJLEfqu0ssmyAzY/4+EXPQJrDftyq9aUS0HlVH2Cr6ZPXUb+25HdW9Ug3aeoxdRgV
vIK6JdYpEISwynh5pGyqHcII6O1PlCNIE8tXERkl20gBZlgqfKtikD6MVr9V61R/sQUaKysqXiNj
eJMacVIq48i59tLzyz4Wnr4fJJJtAnJm91HNMZgmGrGpzwOr4q1XwZERqBmyY9xj5AcATU+WwZ9A
LHSCmMJZj3B+NsoPKKVMSGULeXE+k3f+/cVgrG76ZjZU6Xq6H2w9j87Lw/2S7Aga1fMioutHh4V/
hjt0ftC8+XU1LQ2YCMv1HxeXp//b+389feoq3tev66ZFh7F3ZdF/85IEvcxpKuG8WS4tmwVtXS0x
gfMdy9XljuW2X1f/3W3/7iEetJmi+5AJ2B0J+F7b6ZDuvbjg04zzR/xxcbl1uT4RasQkK4X2odj5
HeuTfL9s2Ltw3P66Libvn9ehVVI7rJ3w2Uwncr8nooeIBFVWGqXMfRID6g8t0ew0L71KCnKuvUGF
ljMnqqcdgamBFOj7KfAsx7aY0ixXm3L6eUc8P8Q0yBdnp9r+esLysOUqKTYI7vrgsNwU6pq2HxQL
J1srxRr+Zbg9y+OWe5ZNnla8OIvO2yhUMW4bIPxZW/E2lrsbRdd3ufJBgI2OYNjucLeSUeeEUMQO
TBygbM20IrOkme8lnIvLgu6vFjV3TUSDpqvGamXkRrNfNsrQIIgI8mpC3zihEIE6Y+bN5yDQWmSW
TvUzkoky5gSuVXTMAijmKFPFKgY2RoAJFKdoBkWRsMTuMl9dNmnaI91uzaraVsS65XKHvWG5p/Mz
eVp7RfaV9FTlfz0vqQNOqGNr7D3gaG68/IXlbxe+mMkjojvwcUL31+v9eJXlz/54zHLX0NBJkfsM
V+i/3lT8r3e2PHq543d/+/9696+/UFhR7dptvfv12N+9Zk5ASRhXh0RmAgwzi+HPSgEp6HbkBL59
12sIFxUZn505NseY0jM4KegZnZXRDBMhpcu3WJPLrVl6dAXyYGfGY7Yzgqg6iranqxTTx2/8bRd0
66hJdsJHt1LmoLxArDieLd66Svo2tCAFXE8jvkqY6lfMXFhx6qyyIRUIw6AmRs9S8Vh52pk6QICB
QdTZtevR+xDwqNfAUim82fdMwPJT3DOkgaNEOisB3WxiEL1+V2JWolnfZRXCT4u1iDYANahheGTp
V+eHYl0VaKCYCzhtPF5aSnQOdnnURUZ+T/wDtSIglyh9wLpQJXOYdNPvbvArhonm78pBvlPM7Mz0
tl4NiYQQIYy2CafgbWfIFZndMHhk1mWSFyKnsvBz5e0lkXNOZqHXngaZxlJLB1NWadO1sxo88QkT
yYfR8WJMW5FAS6xPxcShBRTHRKsM92NEKGkVorrk9Ba96Bx4U7IixAsJjdx86n5sraeoNB3Flg95
QITJqBEgEtbe3rcwgEim/RQjq2zogzi+T96436LoyQhunMRb28Zge7P6XTI3MYBfGo06Hf04vtQl
i+1IL+YgPvy6HmpQhebaQdNfTV19U+IW82xNMU0b5a1uoB0na2Fc5ecuRm5oJuUTLgMiDC04J1Xj
+1elRZ1UjkOdU2A9AeRgfBBaPuxKk7WDTw82bsLqYPbiRJ+g6pr7UmJeLLMybTIYJgSXrmgGn/pY
PvaqRYRK2hI9auXXolHLTa97Z6Fo71k51215O4JdmOKIIuBotiADM4wxsZd9m4SpJl6PcdwvxXWQ
UUPjdAZTKJzDLBPl5EMZUaWObPeackCJBGYsfMKzYvlZatQvIxZbcmFWEk8FCY9cuA6mSyqMu86o
hgu1R8VnshbrKMCIF7a3JjyakmLIXmjSiGsqjneyxSoos8XB9O5irdNvmkT51hVc/GHy4DNBwVGf
odvVXrpaApfSTE/BVvgyy4RJibZaPOt6jeaDZuC88OvF2ipZ6zXQRhO1TUDGMqqpqTzRXGHOSgpn
HSKBJTJLcmhjKes8Nj/8rgoeiU1AtWwXAO3DTdkDbvOmUt54RNhIcbijmPmglJq3K/mGhK0KSp25
/iDnzTFJbTRwFoOolvbY6jR926mBtW0K77oOwmqvaeC4uzwl+Q+DOSasoe5eyqR6lQreQVoggk29
myKXL3UwsPTj++7EutOZCqrt+CnHhriuQnwCSk0JTxBCaAXosOIQGXike89BiKh6yiSYOkHKpBMP
cBN41/lkUOvl+IAeIT5YrqGokHaZjcHXbw8aCrseY09dgVRiON+oPTS+QpBkO0Rp+Z4alA1qCImO
agDf09C3yZT2EL/E9cactP4ubSpUhhFCGb5bBMxNIE7M6QH4yYhux+zQmKF/MVvOyT5tIU0LfeJZ
5FcrsiXUMBn6SyV+GLWwdeuYZbgcmPqpC7yPhhJaK+sgMRTkXUPL+yrb6BI2BfjAScU967Uc3UPX
IYsZCQelMqX7iKaIoN/o06CsC7Pp70HO0rbs78krkdCWBl+K2qqE0qgg43U0v4OsEHVg8kfpEqNx
aWcnYm/bqwrPdFKnDbyTSFmL7sxbVByFzAcUo5Q+tKEu3QxGJW18lLAEGx0yv29A56EmRcjhTqQY
rvsIUwU0IBKJmitCzNKdogIW0kVwhizao9GaSQh07zZeZBFS7UvnckIXRrPqoZ0STE3dTV/X00qx
qH2MhYy9UPI1omrajwhS6hVElM8hAknYE9zCLE16FBL5lY1Z4UHSIWWWzXiQdAtjW2tuuqilhJ+r
FHhUc8aAZpgtyuFuaBT04FpItVg4k1JMhwZxTaL76fUsMmPPNfMuPMbFlK6rND1SJz0LaRGgh9o6
jwwiT0uzctsG/X8/TPF+rPih7ak+aX4InKboPMoIw4sZowFJhuEcU7ff9wWNldTCxjWQrkzKmr2T
hvilR/BqDsNLQsSEKxnRdTsJ9NEjVgtDwcIkVerKBza+GbvxSH50si83Y5/eJIXMmJrZb0S8Ucxv
sPga1WNsSSGameLOoKmVTeQYlwZn5lSYn8Z8qBoKLZw4PVY9BxA1O2Z70/DuSeWpl8YCaA6fPsLx
LhNgWFopFuQyuJftWpeR6trlDl1OWiJEgALKn0v3vQHcjjYzNqj5tuWOyYKNV5rafV43/sEO9Ocw
gWwYVVK7b2eCTT9v5D7GTOFnD4EIgn2Qkq01asNzIABV1BmpMDKzPeQlbCqh+2s9RU4QoYM6xGUm
70p7cpS5eujVijvkHSmLJtP/knWkVeeyK83Mz2Wj/OvScvXHW5yfUJOOvc/Wyw0dGRCsPOZ3bvXy
vYhJqFPMXnKIF1mji3xKh+ZQZGPmMn0kw60fieQi9YGLNNLJKDUylaw4AYCkst0MJmJavag+2n/Z
Rue5TOmXDUHLEwQcNsvVgFw8+uoRWv2GqMzYe/XJTZl+vCm1rvtp3Yz1TTDv4cSk4CuJ4unK4Ghh
cckiglQU+ObzZrn0p9s6y+a8aWAwqpSI4uSyQBIFU1pfnWMLY/3kty0Lul/R7Mulep6jtgRYryQ6
ziutpNm5XQDmCyLVJwOPcBLJHWYs+wJHj0wdKdNyPZwprFNJNcZO1K0huhhd/RwntJBZ0+q2ayx5
Z5gQi6x5MyUIeQl+S1a91M+kKmCx+7bAdVbl+nVgEteHCEzZj3Ni4nKpkoSyL3ojp5hBKdafIeul
qs5zMZ0lB9eW97BcMljqOoaGhCsIj4VOOlxTW/IeHXsXGB6gfGgmSozol5hLTPCJrM0R2Le0RcDS
y1bpBpEFlK1+mXrmeaz10hVtA7IErVxyPF9g2TFrdV8osrqv1YhEDs6hV81MNDcVhsoZnQzr0jYz
aAEQbxIPmkKBoLSgWzfWmrJSO9Yy9DEvZBCHrkxyLiVulrzrJhTfC0V+2bTzikbuPcT0k0ph6J+Y
XDMLLYdsLzxLlZUdsk7GviQ4oUH1KmyEuOSjLRvqq7u8mQjrmYOlpnmzfP/LVSJp3YQ03i1ftw9A
b/4NmLn93NgDDBULrcBqsgUK3IQFkRKoiEp70kpQvJRMeO05j/vXDrhcHYkPoKUweU5bW3eq2r8U
c85iN81ayWiK6k0gDe8q9njGfXPXD8XhP1KtqwOtEcNJAUY42TuKO8A3iS/UqFkDn4zdPF7Ha/Ia
ttLr9BmwgIgoE66RV8NzXNv35bu4zw+0pogVwp1uz3NBmMsRE+IVjibzGDxML+DFPoczHQvvIbhP
0XqQGgbhdJV+A1GcD8rBpexJB7HAl0QrYLxStTVNEOjWEeBIuuHP2QwcA0GyYVCf7uBJVz2g100r
uVAdg24r3U7n5iPn6ohs8EpDDAHiiB7gi8LhKzsIc5pnXsqgF4f8i0zPW8xoNAlT3OAIb4xj+C6z
isGeSmASeyDlpy3ZHHinmoiI5atqcHGEKNom0D8QwwCrKQCN3ssvNwCs1uGFeEPjCpsxQot7QaVU
bLCdRzNoyjqOH/5FOaJOA1ywxh8LkSCh9fpZcDpLVsad8amflDvxqu69O+rxzPVq7Fgq7F1CRo7M
GRhWlJfoaTx7nwPe8KceBnbj+kc53GkY+MnAZNA2WEhutNIRdLGQkx+Bz07kl2D7emY/wAE/0Z2g
a3RMDtE7jstilXlrWdsQbaPBUSIRLMTYC+ChFVdlSAtrhTwOUFR/YSbGuIEk3r45orZwh3e/vNJv
v+xm04xI5Y8jPm+r5GS41cqtbd6JxP0drv3yg3X+l6xNL3mYNfXff1MseO7MC4mez3aff/8N4Ymk
S0wndNNCmirrusH9H2+3IdKZv/8m/0dRDn2UqDJGTWlfCCQr6/hbHPJt/E5A4S2UU9INmTZ7l9B0
xtSlrEhGw/X0wR7CvBaNXjKzXUbDkTeVx7RpJ5KZkxqRB2ntvOwCs7MvYKg6qnCFrdBjZ97gKkj+
niGaoAx8nL6h+23STfoCheMaD+i2eOxuotv0vnhsqDisyOb7ivYQa5+TNxLJVLc7JXvO/egwJXZY
jPVb1R3pSLjmDYMZWoMtshns1Min8e2rGJtGV+lXmsPRsQLzhrJ00nBHNY/mNRjmgWr20ejWdrv5
qrpP4z49guMNvjEmYGgwv3FA6WTCHVilOQDTXqJ3xJDSJ3Vr5K/9HY2Fe1KOM6w2sIq5h6MaXoNA
1o+UbIdh1jvqN+yyDe3HW8Rm5RMSC+uUb04YJfDqUhtO+P72SKIIP2WSvU3e0epvxI36CAVzY6/9
r+ndwNituuE9kTzVSXm21HV4bHfSNnC1E75Q7ZVkMOxTRIStmhswgAie06ccsgiuF5RNa+TOmCM5
Tk3cAO/RehXuMh1c6xVH2HieEQD3qrT6AkwWmmtmB06zCp0tMEtgn3SwAwyEh3Y2XhzwKYBTX8u3
NCvlgJnOkRI5dPGZ3sBui4zvNDrMMhxRbiEy7PiI/ka9yJ9puiu3wxtLcN4qJ3BX35cv48F+YV3p
MnPbMDffChxDzgxaOL3orygJUYiu95Frrf+HPX+G+/+3Hd9QJFkzTMO2Fe2POz4g+xpFl9KfFKs7
4VkKnHmMYfd6MO1nZVaYEunkZK/YZlA2YTR6wJFUz8TvWav8P7wZghD+25uRNQ3Fs6SRffDno1CP
msGo7K4/hQq1Qv5vpF2QrUe+IhBtOGw4fzj47CLoGPTBzkVz9mngYrN8wD8Snpe3838+hv8ELPhz
WKj/8Teuf+TFPLMPmj9d/cd9nvLf3+bn/Osxf3zGP67Djyqv8+/m//ko9ys/vaVf9Z8f9Ie/zKv/
fHfOW/P2hyvrJanipv2qxtuvuk2a5V3wOeZH/m/v/MvX/y7vwpKs3/1y8yv8fOb8Ef7+G/KhMMvD
+o+RF8uTfkZeWOZfNdtQVeIriEIj1uJn3oUt/1WXDN3gZsuwZdIAfyVeKPNd3K4RqKuxA5i//eVn
4oVq/NU2iCbiKYay/MX/n8QL3ZL/NNozM1dM1WbEtzXKXEzZ/rjTh0aoRYlcB4C/HurctnejN0PP
ajQxz6NWIZ1LNYWeI4tIlocalgmjpjgjWRstDj+NofieykbMmuMSMSVeAx9EcB/al7Hu0j0NPpsl
JRJKwUoIlQppPjWs37CFpOcfCjnSHyX6fPKHr/bm3VDqx0kMABt0c7rt6wkJc8oATyXCu+jtiBgD
CCtJYM3GKGGBVdVIF3kihkOtEU8nz31elEy4mN90ynFIYmmdVYkr99GTPcL9jy0fhm9SMI3VtZJA
OWqxiNEZs0IEFoWuH0nYfbRGfzpI6s7MCHYdaAU2CmxGJEDPvbEXLWdnEiWri5Jmq1FXbTxq0y71
OP3Q9QUtoDJ6+6RE9kk700tq9dJklgdsBWCjh55TH7vM9bGBxnZUPUkD9qR8oN2PZk9y1YJOY6ur
rOPhmkxmtLYQZp+WTWMoO9RF4zqWkHEACbIT0hzHltNDTO0KfEGkrtOI0yokVuy7objV0OSedF6v
rorJ1eX+UFSwQMKR9Z88eYRr6zm6e/IA6I4SNgaFdV1AgRmzSd7G2vhV9eNOstWeAFmmAiR4ukY+
nLW5VUwYIjrPeLhUSWdeRb1YDV1OE6QTrNwj3OwxOmSqAvZ+or4T+pSJgPsURX2f9jMgcgD2k9Fo
DFn+bwIDc6Ha5yQH2GeWMkqVqYCRaO2mOTUUTTe2EfHdaGUmi1+Q2bEepU9h4J+tJOic3C+AOJvP
ElykuK+1G9GDiWDCPRfsPPViKAzemWm9eoQhAtAWgHmSAjy9Ga6JtwZPgcdlr9o9KB2jSLCDivo6
JkK6QavkZJh9miGEG9g2MIoGI/mx4aPpY5DcdWFCYYUFcV2R3ekXZ1/JXujBEmbhwWtUCI0QFn1d
or+2aWmFW4s8+rUaMPfJlJbhuWMiYNZIgnWoOzUuoSGOMYVK8q1pVJg+puZsQUGUVSW8jhHi1b4q
Y6Wgr9AICmPm6J9o1e1EHAOGUXPrPWZ6RTfrmBZGDbmaeh+CLZ/zuKOWyg4TQ/RlWME1uZfvWpCj
+POYkgtcPOeywtNaoh+isDc6hHrRrKS+uWqN0HOkAbGoYe+zNLyhixyth5a6UdfIH1bqg2Kh6yzF
OiXLIdkK20ZwJ1rO5Dbe8glQhH8YyLXVcnnVe+SyF1iqVmE3xeupoaKnRdUmHg39aJEMjm8wgLgL
DmH0YzrE6Kfsbt8T3TBNyodexfeESAqYmuDEp0qieFVYT1HHLK3MvXgVaNbOigIQTeXElEfOYDUx
+x6L/CL1QLUyFSx+HoJNjilm5PNKeTRNF5EpPcM1Qa2IelNg8iEKupTfPRbnwKD3XYz9Q5dnFEfJ
s4IMy0c0QljpBC8YigriUe7fFTV/VChkISNrtqzNEVVq+E8NMcyGzrI+sb4+qSBWymQfoDLWdDhS
fYzely5Tugqs9yp4MTVj2HwZKYzyXvnMUALhbbrSLk2TnZOh6FdxXT6P1kTqgtVh8Z3ifINSpbjy
8oB0yjpj+UQ3Qc8o5UtZ8l36/R2FvRJVhJOWLMZLlq+WN4AsbgeKTyxaWjV4T5Cg8eXF71VS7vwC
GYLS9N90H0JHivOPJgGCirwL+Vs1UPZiOqQiIpxzgXGchpnb2iayjxTCXc5KNQpkZCfeXeon312n
8ixtpJZBXhw0muqSTZMr+vKS2PeBxUot0KcnWxNIhhMP+b6yLdnfxro9GUX9ECblazaElzrx0KIb
wqcIQ+OzmIgO8Kz2lazacF9AsbB0ZaT8gIyvo4ixthQgFyYdryEj+yiYJCfr9mQaotMG41cVn9lX
0PuXJEiGvTJKJ6PROZAH9RCl1rVCuE+QogUmX82NAl0BZt9hQSxw2ZkSxXLDUp8UL3lNEo/cXX/8
LEJpV/Tjy1hQ3y479dmPCwDSZfg0SPIpCFrdlZ8LqSf6t/JJyNGwZachOvwyNMHAGfVTCHbZa8nW
7X28AKWEMlGtp7sp675R3JbI0Veq593osoQsV0H2pXznU0Ase28TsNJE+dmufZNMionCSgDf0npW
EiM65iY9K451ezMEwKTQkp4l+2Q1GL8NBY2wIBSkK6pPJIzDKouiat3wWqRtrkMF4WMXWm9hGF53
MsVx2UPjztjyIKr6Tuk5s3pR86Xp1cGqItpdJgmwtn/2dWIUqfsRY0rmOLa/QyCmbZ9V4BIUywNo
Jx3QqXEfx0cRp4CjRt5k+B3W+pvWzvWKUHsolUYhYqBep3an7OqURpb9HEna7eiX2nUbgOnsxnw/
ivCOoceq+eu1UQLE57yBBvuQ2dPDSC41kwdmzqNxtnvrTRfdoyHhVVO1L4sz0EZJ4K5SG6T3g2py
xDauCqeIx8oRirxLDGqiNU0PphH5ro2ezJDVJBkN/jorzRgft/KSel1x4u1Bc1JHxzY5cSASOJoq
/koEKWhL5jG8b8cHjQPDwRzQ+Oknh+q0E0HPuVgDrcNPPKYKU5nSdO2qJ40COgezpQP9bVb+XfbV
q8nOLlnctmGHrNOQnmtPJ+wIBadfaB/lcOOVquFMRNDCcmBBEDKL8ms9OLQmxb7JMI9FO/lXOuE9
wXmcNJYWvgSmSWXoiuSvNuVUWmDbgqGqysG6CGkfa625Csr0XbGTc6Or14gh35VGf/Xrx6FDTRvK
bgYJGGU/3Grr3ou3NMMfOkx463amvRomC36A5lKziZl/THF6bVYIGvrqjVD6q7ocLnai3cqlf00N
8lMpjV0NPFVpKGqSV9HqxZM8ssA12MWkEsFEKbbsjZtCmgIXR0jn0mnJMMFb71n73QQQ2fKadVHa
V6DLkvxj8PZj/IEayg1idPqybz7XGX09X//EbAWi0DO/Qoh4fSfIrenAD0bUfxLdfqG+7NE+5Ruj
nVRUhb7tdeHTxc4uY9KYK+GZr2FWHDKVXiMThGu/0OnQxLa14lvKqZIq5wDbc83Ujx12pXTvE5hg
mno3ZuW/+13zYERib83zSqlU9xApVWwVMrt1SC5BGbCyhtzCZ0JLh2llihSN7GZCDxnBcwFOSgSb
MH0WRQxjrUWhiCnS2ubd6MglbEtMTEM/HWht39GABw3sSw+NPPc2UoaWIZXu27HalZaxi/sZGjE8
TSkkMyan3tbCnQvOTKEhST1uMnRwt43tUv2Hy2b3GdgNm1+VlQBgHIP5rSUhGIDK6QXyU1IJZNwd
1EJbg6HQuY2mvNpxcx354t0MrFudJDZ0hKDW+7k4OyHlmEH2BUahOre2U3ynxASDqIZ+L1dZsepJ
fvG6+lqpI9ltEn5+GtQEwYN5jxnotBA+WIii0MBiBfUs6oFBUeiIat9llwnJgZhPMhIBma0wEOmX
PSiK5aJutQSo4EtA/cPdli/Kn/cs18OyDByrxTa1PHrZLHcofPewPOe/9muz3PPrqkmeqyeP4fZP
t//u5ZcHL2/sT4+J4+igKm3m0uZr5PXyOM6wuCaWi4z7eEt/vVSpy1tL7QMm6yQD5e1dbkIYXv7w
siFHGNbQ/Al/bWip/f5qi+llT5gpVquR8pf1li6vsTxK++NDf9ym7SXmqSyTKd3XGl2Kdt5MaYvL
LpwhL55EYWe5cXnMstErWizUN9JVbdznwQTj+Y/P/3W1iymItg1CozJhHgFA8p8vJOcGqbJ8Q4sI
b9HXBSXdCHnuHSy3md0Qr/oErXU8hN6mpuf0IzFiCYsI0oHuznKxFf4lA0eStm7ZB0dxXWsnzlaT
fs16IooeMD8YoCCuyHNvrvYAKIaX/ka9oxB1zkn0XXUHZi602R9SN/NWxdP0xIwUAH3+gZ4Mj9GK
mfQ+vJehc2Ors454KiM6DqyCVgCBvqKzfYIFOAG5HgrzJrm3LuowXX1QpyRIoBqPWGLTFZ116aqD
BdVv2i+OX9Yq8O0USCWvaM9IjDNgA2zDt56BJ11LqWsQQ7EHDMPF5iMjpgegyojh0Mm7V+iSFEID
Ti2O+l5fe3CoVrWrPjGUXGX9hiQsJEFX3mNxHx/wHhKxBWoR/xw1fvL+cEtySrtOXMxN8j1Cu4AG
DI4abW1QOiOt4pKcrQvgwrC8it2m3Ug4Z3wWs8E53ee3frPJb2ceHfAdJK/HDP8DDvSdojxDEx7Q
mVgjVPdrtjKp9aDGvvBPTwY9Cf5MN+xY9xj70E1divu12FK2Z8mKlxIaVxXvGUcJ4UPVohJdkDOt
a8k24Ky+IuMdxsD9cBtJD+LtgkCr8Zxpq0P7PyR36SsDdHIJr+RtvkpI/itvCDq8QkGMf9ty6CJd
KUxyr+hkvNmbZ9M+g+oB/+FBTYRfiVmmdWAeNhK5HeD5FJRmIPJWLDEdnCnRG/SQbbUen7Vzsf5g
Yeof7eumd8bnDBvqK638IzBT/eYJ6OkZSPGR4ulABRjRj6Y6LA9JJ15d4BZWW8u5YFzi5isNeyuf
kbiNlXbxPq0dZH8H2S84R2sHzdc1LuG1sTM+s3f+JcHpq3rC+fsePmBX9D5Fu2meNIzQ0ZV38dc0
fK6YfvEFANOt2a/IuyfwDDOz8yVdsicQFhfOijnhEzuxxjvOYtQJX72XD/vBulgXFGSzyHI9aDvP
39t4CRVwkBeKSKSSmRv04cmVSxuFYrm/zh+I0nhtxGojxY7qvOans3/7rCMqpvG3OpiwP86k6SUk
QelbA8g6JWvvioqsBbtqNazov7ry7YiT/oFq+ulLvb0Nu51YfTXgTt+L/+LqrJZb17Z1/USqEsOt
LbAMcZzYAd+oAh5iZj39/pS191lVp2rMzKAtdXVo8AOKeKWdnGNUtLYIrPe3a2Ijay4dFkwkN2ss
cpkiL4OwYOespWJLNacdkcJMUfqshQdGE+cZo8YKdsAGW5HbCBDvgLdB7WFrNzFS5SmzJ5zAXNR1
O4pJd9BJ//ddChpuuEdwY0BHonjB80EEtKAkNupIm3C/IHJ/43WTc+3VD7g+zGXMUoCSFaM9bau3
9kiGIkPo9qizUOvBqJHJ9nNKjpPb2IMLoSTGrqU5gzVV2ELms3maUDzH5msHAG0buQ8Vawq07JAV
jlGBdv4zUx7p1rO2GTnqxpjt5v0n9ZodfYkrNR/Ob8wEsMnJtzmqevaMUsRJeILvI2xo51G1W5cz
D5NZdoBMHmKpgX3gw5f48Xije0nPqzhXxSkIfYMaxz7MD+Je+6FlNeExslwg9wW7HrlhfTfVfvwU
PYfovxrb8jRtwjtFEnoT7zQONnTI7rGT7sEQxnvynPJCwMTIlR5AwyG/uGCRjG9AsqkjnhY/ig5u
iRsX8nRP97J6li/9vwIJhfncCC7OkfUOHXAd3IvFqJXWtv5qn+IX2q/QGNGVa+7yb0rnSHoj0qWU
VQ9O7FGfXGypQoMVDV0McpYjeqKW+jX8aqvh0amG1IZ10uYOQR3V5n+xeE6UzTc9RZ3eJarTWu2m
N2xh3tEsR/nYFlZ+VeFDWKUS1W2iM8LT2AxUdv4ovUbYEltBTngUmr+g7Eqj3NzEDqK1JyZL6TEq
TrgHMDnfoo/+MnqDcWZ0lgOCtdt09VwwbWPZkBvJBTpfLshHXp+ZDodLHT7Lk8QjQjH0Ix3sAgFF
yDqbfM8qhI+ApNVyZI3Ejli8KDtU526SDVZCNY8duKmXhHoNgvDg/aGLg8H30E+YePTjAy7QBvl7
bDqUbw5LjsB6Ox1gYrE5QOgu7whRoNcROoxB7YUXDI0yd/qeiVTB7eGWw/EHvX199pRqyq98v2Da
glSN+KsgU8JEOUXusFPXuVfRwOrfMCsJ1sceE+Il8guFy+x6xy4TUabLn7Pt+YVLFB9o8m7G9aZP
bD1T4MfRjvXmJ3TPfLwtQxs14h36tn//hSPesTR1DqHjtrdJXJ2WoF476RO4z21wKZ7Rz77hbBqp
O2B/jAQuA2O5RTVj0r3sR0TP23ws6lkj2MUPgCsAewtgjwAc0Vton3CM020ieGj7jrf8wcnANvKO
RMOqkANviCbkmXnO8Rbs643ogAHeMa2SX/Ofjsg3AOSGM8plCrWsldrjgHI5SbnBaYMVB15HMEjR
uPqWH+CV2M4z68dA0FHeBtTnaIsmr9C1F+0c732Vg8gFHIuD1Z6Pe7328E7dIOcBBgc9YuxpRWzL
LosfP7Qe1bO2osX/VIE2A5sWXS0QBMyBp/RK4v3dvYs3FuojsvEjCPfKob5jkrRl82TPAMUPq/Pb
OIyo24YbNzz0X6sNK8vgI/wK7sIBlvAhdBHOZAS3g8sRuy/bZxT1qcpnz/JXeKChOlEBwdba+duY
bDYnezJcGGXZ2zNaIRByNhBsaZY98XDaG8o5DCHyn+tDRNOf+01srEFZS95A1QifCnMF2zvsjisX
ZNMBZPgCHr2w1+HU5+LblED03wJeOYBU3JI0CKv6PuHQUt5BXBDwrLiLfDfnz+qQHfB+sAWsFjJb
D45oNcsY0eGS078apleNr/BO0JwFCCH6IY9WT3xNPSS0dV9Qh9o+PFPfCruDLXp0g1EjtCwkrPHb
dNBDRkSJR66AHNj09+YcuYn1XO0Mxwtcqll24AJJ3DLLXxQ7BpPijJcJd4BzWH9jApf/1MK1ycLt
9KuQTcqKdRKAe4l7YIYCPnxG+Cz1Faim3IFJtJT4LTCXc5weIGYDBgGHseuMrwzcI/Eejn4ShKTl
qlaZI/ogsTmuKFNNxislTi040jtW0Z3whOJHvjbzFtFyoHYy8Epzxf8Gp2BnDXizUEkA3rRn25F2
2CKcE1rvO+WbvY3zhEBaQpSfrY3l3/Pk8gu0y8ZyCVfqGzTfeqIw5hOosvDO7DwRLKp9/0Bo/AbZ
HCZ0xcaBrjeGJTSB2DxeWtXWXmp4eezbGtL6RJDOz3IYAtoxq3VUm9qS5g2ro4mzYGvM0ua4wtOE
iLvDJRIpvG3zulS7ylUf6kOodgjuPkZPMQkjPqsz69x4T53OFzHi86mYyEj8cD3LhurKJn+REMcB
Jto5FIkb9NokL22oQG8mStAh1Dr2ii0+xDG7GCsebT5wKiCTiHdklDDoRVAJollf+DKrVZ72k3qm
pLJkYIld4SVInkKsBk/p3fgIMNtUn6bBZfiGX6iC/xkP9j5AYH3qqFyzx5lQlT6jnZ0FEg88zXBc
IXSh/CiOfq1CN2DgtuCCUsFh+ffpG3LFict6nlGI4F7qzVUdd1p41EAzbPXTvBedocfx5Vimz9MB
ShimqNit1Ps8g4zzENRjEjt5Yd9jcStIjkhYhGsUAhUb/Fo4nz/AdfVPzfN8Q6pqlF2xfBnw/UJb
MbUpqoi3Nt6hQNBzBTpBmq/oJ6V9nYW3YPo0422J4jExAwqw907cEBG+d1SYCcGhQbZbGbwS1ATL
NbDOrB0CjNkL+zMB6nIAvcKc184UGg1cFlYTNPxcbDx86lOwjh5Tqbxlr0J6pamzn2vEc3xspjgJ
xufMxdinxDaBJAxMdmVLu6HaNflFj/YT2oXBNUuQUSCF2xb2RNMNDX92M/zFV7+a8nvFHIsZ/AA3
U5576Uw4sxr+YWWPvNLDfGAlDDseR+Bkdi3Dq1U3RSUmK68R4iiR4Fa4PQVbsXJUhuZMkzZEUshg
b9ti1qCg4JAiJbwz8kMdIo9rT/0/8gQUE8xXaiGQzCk1AiugR4cY7qhR/LaLxBYrtEbdwHIwCkZP
aYLja9ho6Z/X6YeHDdIvheXRjklzW/upopfEL4yd5OqAVZLjjHA+QRjniGbT6ZkvIaa60ZFyNM7c
6Gek0MqhJqJd8JKnqEiQkAjIe4jDlhiRf0kGEZNYmwewfBMNYvWl4w3DuVynz5jlYPOEmvwAsTs9
YP9jqF+m8dyAUhf3HNmSjA7C93hXqW19V7DPyGUenEqytn3IyAninNfvxGf8MGh+HRHjYvcKeVR7
Kt/4o6ONAE0jcUfF5ZimdYyyihrvZuJl4aa5Xe7i8a6jmvfeSE4e/QaAtx4cSeD3Sj+erlw0ew4Y
b6Xah9RCOIoImNjrluwyIUx75XjgfNp0Z9YN1pi0sN0ztlfErzX1cJe4o3tFNJwdHQv6p/Ar/eqO
98ovN/fqV8Fm7gfEmA6nctv9Vio7OKZ4WMt9xWxM84mH8G4Q0zBF3ygLtJvmmVx2F5/yS4L2JjV2
KrOkd1/CK1bt06vOIH0p9nCedCf5IezCDI9jzDheK/TmbYgq9c30m+/hnb20sPHmYu5JTOKp8Voc
xB26SXSRiVL5WJzzU7rnhjbdq7ZbiwdoNrrrwUvV/TsRXLYbMr0UD5qi2o0v02/fbAlpYnnAX3gH
716jGMGsrp28vU/MygqtRdeSqXuYzgTrg5nZrgNKVYKvQMupfmweU/q5zygYj6f1IJleWVu8E5m7
V9/YxspL77Hg0A44I/tgsmcdi1cWLysyc+mVUy9gT5/YgzYy4dO4w6maJrgvHRFoY5bND9D7vzAp
wP5gaRbYcEGxdnKpRf0Tb9KF5c675CQNzx0MrF+QSfkjvuQX41B6hkN4p5/+ricczsmP6CxHLNLW
tJkgv8Ls8Bz05yL5XIx9i7/XSO4N/xBPDjN5KikhEBavDdP+phBQWe/JBzm54WLEp+3kBwUm4Tt1
gvzHqOz+IjtEOmyQBTbGNs+hmJ6ZWt2ZTFV6J7zUt90nImow3hT3LPo8ccNrztRK/tzUlthd3e2I
aBkc6NHxVvqhcBS3LbEoxWo6+llA4gJ323RXphuQpLv+2eKDR4OP/Q+A54mgSbOuDwNFWEe+TaNL
0j4oSGXZCLt4kg0WtfRJM8QU2/hzo5/j/B8CN++8eTe6FjOa47heYSFJ56xY09ARr4Jbgk/jqNaw
NQkxQH0Zcfd08Ytoog3RrKo8I4QofurUPvRnpM3aBxPIDzzuQUbVYcuWhQvP4g92+tUcG3lTXREm
EX5WO3RlmwNcGBxoDs94Jc/qNqDyUtvhEUew9/oHBZDjeI0OwXtzGzkwSTrRToMQbW6iyxatp9fG
eAcxjVrw17RHdIFy4iZ37XK2Eb1BmxzrOpvDvoad8BX8w9jNOsIPkyoUajdp/DrCJdZtVmKpX2PL
NlAxHo7V8DF+cZ7xNvfc04iFus/36l+OVZ9GvYmcTRX+VS1N1W16z16vJVYox/ZCNNLfcY3ry60s
H1ZRZixayx2IC8qMHXEs1YH2MbebCLzaBubaghTiQzl41gux+SF3yDDpi9o9NUx5tXJ1eZBi+hQ+
zaOPrdAsH4BFJssRqIjskkxwPBevxAL5XZ69q0E3jJmKFcSa0BGErfs0Ls3UQdZixyNBw9rFNOc0
px7fFeWDwByafIGGRnsSF2rNTnJs05bJnRu3KnBG9Rn5oOqdmm+FcAobD3Go2R7yN7M7T80LT/0k
0gDuD+nArZ6thkgg+y45CGpqcElYgRs+5MZRnD+o0BU6XIpjUEAs+uYfFRkLCM76vyclOCAZC13/
ZhmXqT3oaxyqx88I9OwwP7tC9DWj3yy3B+HAe/RU/L3gX3Fm1v9QG7FUb9rhwWJiwhLYbGhHcvy1
PoJiwC5ADJmNFTonLmovRnCA56eQXUH3/6RORwiPSvI7ES/ZEgXLao95HZh62j2b+hZ0lM+33Xv3
zv/WittOe7de6uIFveoDXHv9sxd2JF5PzHs8V1JvgHvidO8D289SOYRh7BpnMg2z+BJH5MPwICy4
AXvKTuyovA3la7I2FnPErk74i1L+LnFXNTl4q/gxON03ySUQRyA8/Rk7vLWgKx9wZsQOjOTzXXji
GCptNlUdxAmNH4IobIfCXU7VxpMxiEEJdXCn3Togd66oHdlIaYTB/FyzaE5E0GGIKMH6/NsB8xPb
7Su5evWKcu+fyeU3ozW8E2uxrYEWRiBvnX1sesSlwWd/i35IXYiLqeWyQUK0qVxjJycHEovDA/m9
4DNWXwkxE4p+9IRa+o/f7G7TRy55A7+joyJ1ANKPXTe8vFeKGiyt1UEn89vwhNJMP+4kTul3CU7d
t0QTGxlSSjOB5KaeT2q/mWKwIp6o4ioqgiomCzukhrVJrnD54hTL7nOL48QTgxzXeM84oQoZwulP
40115j1qHMTVLotM+e5ewZIdKXjUVGsIQM1PonvkVPmU6j+pECGFRM2KGAErvvQtJFcE1eEQjEjK
TkrO/Wonh1r4P+wLiahSfUvJHbbZ6KDcU3uEJSAjEF4bqCo9Ru0dUixIq3Cf+B/CKzVRtgwvjfaU
lLgsHhDWL+MjpJzzb1UtrYFNly4+TYRV+NwxogBTUlKkdE+SFHzO40l5L86pw9n2ybCJyXtAnEX+
bVKhSVGpwLz6e8IlN0aw2GdrWOWWbtM3r8S2goIYdSlO+LE/Z6CnrjpJ7dZEEqQ8Kt+qfJDZ4DDw
BRU7rTMwfcOWksQmOCXp2dA8XixrEZF9khkZcotXZTe85m90klH7xev5DcX4O79fhUcUW7pv1Dis
V/SrWMR02R1wdicmOJUmk8OnrKgoOgwIexeGoRR7SNTXdATsxuhY5gbpTxxIxfRNa95xS6XVRjOU
/DW98rsUdmqCC6TjNRQZPZ7GoNFcciZKQqTVWE8azyhq8Al/N6Ijak87GCBkEiPD1Hi8lFX4mCOW
2jvdGXy+rc9S+NeBjkGNkwpTvKfWPun3wnL1cFepPpFzqxxy7V1g6+eaBdw8G28Od1njTeK8Tp54
zTzYskmtVw9Le2RWFvR+HZ4DRlndeRlI25xIQLHJ5mjPXglMkN1Q/jDoXD3XyivziSIxn6mn83Rr
CqT1Ojbcb6fceEN2MsajYkuZrvw0x2JEswvZoZrI56Rc5U2ctqp0TTDsUlHDSbGk3ZbRbzX9Mqj9
+Mmf8z5ruoIYxAYpLuIs5cCwckfcFyRurFFnhKWUHZck0a+nBcaPF+A1az/HGJ45CxlxxkuF3my5
Caw3IPvkVygI2gYqVD3FHvLiiqdIifLO7OQ1ESzj3IPOVIof3HVGsbFO3yj78wWXT2UdU7gA5Ws3
k6lbs1Ny8pFSS+hD0s3UMJCjqrmyjunLwbjOL1D9iRx5qJzzjCoaAgIFDVDlrHg63kBb0JiFgYBA
h+wwt+DxWgFK9Kgcro+IXYGpFGjscBehfYXy49V3C48OF68xF3zCUO5E4Z9K2f5kItVJDW1wqZNQ
quxNZ520pqNLH8wVvqTkij3XGiX8vTPvAOueS8DWk5qGuuHOmJOkJ5WyuqOyV3Oh3OsMIggt/BSf
eJ/h5+05+At8+PYMK39PZ3x9oFiT4gXLXI5XWVxuh0mvOFwVi4if8Cs8jtGbIlrD621ztzhFc2kI
GDJ0DAHXiE4C978g4Rauftv8EdfLJFgfElJKPRZ3ES0kHiA5KKaTa/tGnNtjsCfZQJqVzYjbZDqY
vT2fxjtvPLzSJRDImFzel9vh39K+8oI6ZR7ticdDXTgla1ZVLJDPrApN9VnyuXLoNL+nK6ChCkwT
WLTBv/EQebF1YcRbFmqtYXNHs+5qHFTyH9PlwbJAeA9+kcfOHXKbqwiQPehefQllvASoDjkLNmjA
JNf+ATBQol8b4U08pyVrl1fbJXAnurqWLV317EDxREgpJrwy53nzANSzAJTTmY3npNviMIdQEfcz
MpWIB3fGcuQx8LvwSde5CDCF8jNSJSSnQF+puBPuMFeBdd7Gh9YgArU6DnMV/B6PQTJRQIEAjoLs
pln9xV1LufEHkXgcrSP9OuYHj3KCnZF7teTxTvTco4yAe49bMa+TO9ZhXFefQdrHVXHZy5HGBssi
rbZdf2CSdc/9Cw3SsMHg0UYavbtCnKTqUXXIkxK2gNLxaLGhZY0Tb2Er0RdkYq6OdaxFDpHj1LuQ
U0RrW+USJBb/ZbFsthOrvwzdZwJMrIXDCk9YPQFpE2UXlaZWPqHIGi0upNdS9GmNYwMHYiyVnFBz
Re2dZ8xlDsGVtWe0r3zJ7a4ILvx94h1xeSDtjGHTCLY0MG9pc60DCyMYiI7skDyBcFxwE1+Hf4O9
e+Gga82cNOubOvn/GWEA20K3A1PJ+CBKTy6cNtsR8am3yQfrxp3N2IVSDUb1WkUV0WPBFWvXads8
YwtnogJsozhRpjtJtpmFYAoQjJYFhwHDsx13QB4dA7VqDEP/WdwMwCcDyw7E143mrIlU4VRcdwJM
HGWtPWOKIiBL+T8LskV9cONSk/vl/niuTMuAvp261ifH7GB915eAeyJxYjLGewaWNI9L4v5XQJAB
uGgb6U5AMX8TlmtuCj4yRgMsvy3LgbdfJ8FAKXOLMJGJNjWEqsBTqXKSlW3oXMj4OlnQkimpbfph
3oxWvfXYPbcoOOeoR44vsf7BYrQO0Q8o1fxlna+ojpKkmj7S70lxX8VHOfJS0oyNStZWjtfUgvR/
FCfET4V3EYzn37IzVVcf1pFG44WdjCofRPTGI7RQWqBwdsUcK5Cj9ZALwKVlHXAdjYhthQn9W0Tu
wF4OvIsOI+gpe2ZRzIdBuQDpr6/U2UByWCYSljgnFFSILkYWeCyDdf2ouIeCL7Qr4HfPMKXL/sg3
eNR1fWjQHhxsi8Y5GJan4I0RFeUTyK6Eyr1sswJK9hCMWNudrsF/2DXm9zqvlQvPkkKrSEOUtmcN
+YtCPSJNAo5EndO3LoBLKrnsQAVlUuBcubWO2zybe/ZhWbbY/UnxkdYE349Wh4UFoJ0PO0318s5O
Q4ftuVT3TEPuAmFKEmiBQJ0F2jjY02AtTUSa+Fb01IUAwN1QZPE4XeJBpWClgcg0E78cv4QfECts
Y+qjRhYVRdiXvHRaxpTwxvpAKbtqbTCI60xCgA835JXetBVP6Nm3DM9yUMInOnthfRiiw1ygz/yB
xsra9aKUEDkRlsCs0GbPXiVTcurWg4a1iM2K+kUZwaJN41X1jonJo2DKgvinJFXEuGeyAjVqfQRZ
BiK16EfcOIzQOmO208QbzQM/YmtfYw68Wi7CN1+bERLMaKVddW6hQlVoy0leiJz2eyF9yeiZzetd
8JslzoN8qdsVVggAI1GsAmxtYEOP0sp2XfcC2M9PKiK8vdHarDxemY4T53bGcbotZWYjTf953UDW
MzujkuazkwBQXjAww86cYpB2YVkCTg/at5qNHiuvYS/zUpDvY9SHfpjw9EAC5cLS7fALg66wOAiU
TtwQYAdWBbJvS23r6Id3e7glm2XggYGB6Q+KtgvHnTC7IqXz0K4gJtKIQadlOCDuTCGH4RaKS0DE
xcbytxmxWKvn7JM5w5LiytiJFvRUuYK/7ZzNiJ2DRxTCLM58Hho7Tw5oRUcihvYSQC27/QIQwgbF
eSdoPr+O9B55M/EyAkJg1vJtKZ3Zxvr41JjgjInNEQXdEjbwZrwrZx/FMr5kDAnOWC3iRI76TAdH
syjbr00GHit/lYcQc8CMnyyJww5KTjIhFKm+ocxDP3ON93gpQpDUYwvJFlTlV9GEJKU6PDD7wxE1
OZ81Qz0tU75ewATQkiES4+6NHzb5Z2qjJOvkq+vxDfKE8ifIIvRAV5hB14L680FaUEzmcG6oMCH+
vOAAL0ima04IHW5b1GhQtWfz0Cws38IanrpSdxODuX4tNAXdokHTE16eDbaul3bfN7UMSjghQtLH
p8XMIFEWnbHX0H4JlQRXlxQkJ4YwsVfpKrYCk7JH4EnZW6vrhZgAoirU3Iewdk86aBR5N8v7FIFx
pDZSXxwjGt0CpJZYbzCublJk2fE52Id9ECLrLGOEVoyKuB2QN2GyUzhrdGlEZwT3p1gXXGnhiaBu
dRv1MduGQWtArJhWeTlVQdjgWqsmidQqxGAuARqbi/bb5OHXGHDIVAqnc7TkXm84CXFNGJpoEwCa
3oydhXiRIb1OJlaqeCH9758Huj67QWqe/77VpEpOkCO+/r10jmHGbqJyU6y0oEKeun3eIuQ21jFD
1g/HWAZEmf6/D3K4AMT8+7qLDMCgcoXMTs3CbdSq3odp9H8flNbTtJKjZJxrwg3x5b+/kOjJjznr
PX5fBU2g9UMzzHCK//v132cDEpqof+T+vApVxH8aFX+fZmIJoBGd4ARVm+Ug1CA7hbSZccSZGthP
BmskBu9vdwHeT39XawogQps67bDqWz/9++Z//nD9a5Cd/OS/36zSwB8acrAO1dttg1sPag9cxN8H
BJoxGf+7nL9P/76pVfW7JdJJnBTYSmEuIlWmctIh/v6/H8b1y//ve38//fuejKu0kuixpxjIr+OQ
4hZDWAN1qTFCR/zNiEKBHaB+a0S5RcovMhATgV4QtqMtDpq2lXVQ5taxT0wde2ij9FokJbGSFBfA
Ypq5lrcTKgPF9A+RpIbML/hGeiMjIqj3ZWB1zlhrNEYWMG0JJbTEQMygGorwXKz2jIq6kPqtRLqo
peaJdB0heQuzaTVmQu4Lhd1+1b0Zn6uOA3kQNQzTswpM80xKlGF+urIJTTVFuxaTCWsyv/P2tdEo
CGqNVFxFWiFoxiOLmuPwbdYJ7mAVjRCKJGqjX2ZZekbPq/QUFeBrPQabbiI8mcEcelqDegYaFzop
AfW5cnaVCFnfWOVIK4f+pQVXWVG1MlNc/qq891GaF2NJoQnX1HYw9XQNTXItFOh3bTZSh6pUx4Lc
5+QTIx3O0LzRFW0QILIb45iGiMbPaf079QIHNFL9SICPeLnTTE+ElG49hxDcQ2NLVyHCAo6sEG8J
+thYpyPKw6AOpj0O1EctEWerEURILpFhoOj9VoqdD54+1pF/LxPy59IwYl9awCCVVJlNCoT6iGYe
Liz3oWTQmnpUqby+KRa5QzERbYqIe0FWtIccRtt0hx+IuIcxgPhXNpESfdQzQhJRH4Voq5aql5Uo
N1AB0qRU200K1nVVRvAYFTRgeopVekA/aqG2I8a4x/Z6EkJp6otTXsuvmDTYOlQI36SECNQLBq0B
8shClwOZv2YQDE+Mxs+y54oFIQUUKJjHvpu0J5Gzy+gxF5/w0lNjwJ5VlH4aHdGoqH1biaUdw54D
LtcgmlZx+C7pZIbgmDFRlXF7jYYJD8KiOFjKAFECM6/B0Eo7k9bwXioDJxyL7AQdbCzHAZWGQTkV
cnVZxh6EFI1eKCjLQTK0j1pWgBIMglf1cckCwlXJxOMxDC9jcW4V3XqP1xKi5lgo1x3yCUHxuOxw
MtaQpKvKgyY0J8PQxl2KdYIeapI7jjVYFRbvthaMSy/FnHsxvtdZaMbrJCLPiY2Bao7xW1TLiK4/
3LZEVX9rJOeFEGmwTiceEYaiwKnKAMyA0RLKTeIhMnC8Q/nJThY8TUoDx20p6T/xNKELtHSpm0ic
v7P6a4TGuBsbiH3QPp6UIZX3CsqkYZkR/c/Bl6ZgiCikI4bqIVrU17w23EGVrGNT1Uf4NN0B3gpS
e9I/ZW4h0FQUzjgC6DUASMIPSNOkxBOSAbF/mEe5VO/F5aXTIc+2qLPtC8AR0Px8czBAsckzSVKV
rHY9eruHIYW/aKD9og2ce3mpe4GUcRI07W1sivuoZ1DaeslblOxpnekwdS3R0YRMxsRs/jbTCuOl
OHLMCMrbCEWlllpvIv5WrZ2gSLsxRhBM1KHaFBZYj2YZ0c/hHLG6IbaXALI3FrDovmk1MBCjhgFb
a4Yv9MRbmoyGuhwa+xwHHFg+wWynfYRTeNj6kigs/qgU80WNol1SaQemSP6dBfLJxB9K7srphimC
Z/TQ3PSRztrYUjaMmk+1nXaq2QmHJQamgWwiBLBpQRTCbG+zmE2+IirHmkdDyRH0dxjh59wrD20k
v4FxhdSHRVQkSfPTRH93ROANrS5tOWuq8t5YUkvlY4n9BoluSosUopDoJyeEhKVXqHYJzTD5pYTb
TBnRRUZBBnVuu1Sg6Yi1/jrDf93PoTp6cYBA7ywXxX4hkNGzcvX4Ui59nVwDyapdNuPUl5ObHpbi
UxdURytclINMP0tPY/nazQNNHaBYbYMACEZq02z9Ik2EmtkY/5sjHNpkJbqVdgjl1C/NuxAvw9Gq
ylNQz5mHBkQMe0D8QkaNbD6gn2VWzVGs8BxJpQhfroE8j07GnEknSVjYNs1hdIXUiBwpr96Ypduq
Fip0CTvS8wHlL8HSMiduBbqAofaq4oCSLZruQCl9JFNwTFpZAU6bZ9ulIuwsxxhdRLLdLKXtUqu0
gcxU0g99MFw7PCL9EIYOjYe1RAJ3OGyS+BSntasa+b/WkOAHSNj8IG4TBuO4GoCkiOfI710ejk6k
apM3DhXi4Mbg19rMUavKuquNpEcGdpS5mL1JgwJGo50vghHSFFNwGc7xvLPKsoD4iN+ePCEFWLO1
9Oogu6Mo90c8RJ7Rn/ucyu7c5C01gnRSkJwbjigUh14XRwM16BE76rk9J8aWwSs9Qc4xB+pCwzZ0
DdvHdAbiImB5FciBL09DRmohNPtOg5DU6hQV6k7OrtB/zuM8HZEDexISHXX9JYcFQUBfVwhTaZAl
Mc6igpIIxW+BgWSWaA7xu/oViHCfmewvhSpRKjdMPyZC3+G3sfon9kd0v18kaMhh0eDlJ5oFAG4b
T6dkVw3tzVrlWQfUQfHHJNlaQvMnXog2S7MHKqNTp2rk0NdFSpppYWg+/n2z5aYTyaE0ADXpIpCm
ZUdtzqxZM6LUe6pRgjJPhhOsxykt/kHcR1VY176q5aNuBnMbxsjoFwP3r8N4WRYrPs3R2dRysA39
Jyp3gFlnsgH5MC/Joaub6dggBg5u+DfUdALzsOneIuFlxDXSTq22Ri9x+I0Rd3216CyJZdwjJ2Ca
pzAcfsLWCDzBV7Rqh6UBulzdRBlgKf06J6RPpfwQNRgjaWn7I3WD18iEG7VJEbwxlw8cE1dTDfK+
eWYZ3422ddRw6RxNGmg3SwFH0JI+SdNpVuLo2Fe0UM1EcUfJokFokOSQhqOeSMK7Cs2ihIfmUGR8
NrHlj3L/yYHzoiMGjGkJihKY9rJOHXTOtGOF3+QkLR1s87XGJJavkxWXfgIObs4mblKG4KtRoFcs
lfZgq8B/1lF3rY8aLohnhFXrE8IElPWRI7eoEJjRgK3MVJ0VCeGs1KL1OkHESSNkX8ZkCdib0m+z
DJJjE/Sgg5LU03WNkuukofAwivgUG3Yk2+RI2kGaEIQ1ZukdJdDz0o/6ScqaN2jrnJMm6M0EQros
s+VMM8W9ubCeU51HiVAEqCZZQconos8pjpWtSxcqZl2WozTT4c+ziMWpUNuECnhHrU6vNCcL230y
DPVbC2zRreivo+7wousN5Qu14pFlBHSDSJe+ljAiWhqcDuMMqfGkJx1GoBH/I81HsFP2VctCvRcJ
yB6BnjX4pnJmtMOV1LTyWmjYwIH5MjczvLZS7T6j5IPncXMYIRlTtJTujVqf81Uzs1+WbrsuHj2d
kcEMGVxNV1dMLiGpkLuFPs0uooUafGzCCIGdKcOkYSypgwSJei+JfR0lFx95g6bkJI7IaiLbeYjR
k7ZYpJUcso0pTPDVJCcbe8kPhhzbyhIteZ1tshhhWigmXNmgveI6Zp5wDMV2WS53ZbzSEAB8FpIm
HaZgeRLFQdrJiEPsyKeVcVmjAqDraYipiboAZwQQRkK9l9ImvfSxlXhRT3Mdw4VmV5YGImP6rBzF
IEWAb9CpmsUB9uyTr4/Qj0yjJ+lDDWGfZUPEeZVSk0JEUZUWhfDEM5Vshvo9h28mCrbbJUXmOyml
j/AjM6DgJwT1tm4s6bFFMxcSXMGZJ4vB02ykK1+A9kmgZTdRpC6iq5L0XJmQYVVCG4zlcTyaWhOm
vIIWhGqELjDAxKuCBZvJrjzAY3zUsxHvraWMqZxgTaBX/iKg8Zx32egupbQPGpDbltEW+4YyWhFy
s6IZnjuFh7saBNXiQmKoIfs1miIwshlshpBgqFoW7YcgIIGnyINFzJI0fjMDRyeLoOQUg/rvlm6/
wH9puydBHsKTKSZnWR2FK+muwtn5szRtvVXbw6DHVGxMeo298FIWBupmJApGT1dTDDi+s44uemE8
kQzZRar8jGmkg2vG9zBR84K2A/LsefcxBNMbZQeN9Mlkl9PaXWk0NQQKqzoGvTLSkMj8lOR+b1QN
e0sd7Vs6/UIjBl5apwOcSB4nlGZPWPJig33fmoWKA2m5AnAypGfYEzoXGchQSYF9Io25b+Sd8qyO
gz9QHhlwQTtFswC0HW+QJ+Yn22miLMgSY2tFnEa4rQu/MsyCgynFH1PMsSpGrEZmCwuaEHa1Iivc
RirdFthrK7GNzjqGmVWomvxC81kqo4LsZ3MXRw1ZsDhmiVYVnZzlQ4rFW5TQKlwG2vKmhfyvnNHq
D2acDIWivkcxotvKFNKkBGveVsD/o/9h70yW40a2bPsrz2qOfGgccGBQE0bfsJVINRMYJVHoe8DR
fH0th/ImM/PdV3arxjfNEgZEhMhgNICfc/Zeu2H6EceKsqvI7qbE+WDIUR3MYJbMPUiJ+jZGyK/n
uEaqYQDj7h3yN9r4MV/ml2WZsZAFNICHqrgru+55icujkUfRh9z91Cn1fUoDRLQxpWRNmwMsKYli
Nr1buzPP3VTgDkFBAv4fvYJ/Vn52G7dXxzK/tgtIhsIJLhLaAOltno/2Vj11QaEeM3N8c0ZsJD6h
eQAVAvemk1n2gZy7z974UleV+2MRH8okeyymFixtuTAGSic9dGYS1AW0WzNxO3FBgmnb/1RNoI59
wCwPbo3iSr8EBwhKoMksFI3wW16NhcmCBZpbkVW9NdDw7azsEycstR9SwlNpE6WXWiXfkyr/Ucuo
oavbPLRWOFxLtJSKq6pc/B9BZ1qkSAnmkf3y8jr41nRnDgYpErxIcCuqQ+OE6AB2sPDtB6tVR5kV
1DRjvy85g28Ga7oqRSKcHTks+OPbpYAuFyjJ6KJejhN0jc00z9gOBsARiXcqbN1z0cbEsaWJMfc1
DfGhATm3sJiy63s8vowuyDlCOys+l0Hw5hRGtU+H7lvp8Y7bSVgf5sW7d3KLjnQq953BqkhS29U+
Vhph4AYcygaLPoLxSUACCfBt8a7z9RHxtpskWo/MpVWgYpsTNlYBI5vDOxXUPxLGlH1f/HRDYJCD
hweVaEGDM00YmK9GgZzIiiBAzjlz5IRhnCGAU3btt9LCBUUwwdw11akVFadXQSkXqvjT0HWfJ7Us
97n7EBQ4jaHR5weYHyXaRaBKhsGKuaOXHvAzjLx77LOWpM+xG27+DXr710BvgQ/67P/+GSX3V9Ab
E6m/Qt7Wf/A75C0wf7NcKS3hC0f+ifHm/eZRs1ieLa1A2p6m+JVV28f/+R/C0Yw3OL3C8QOPfwdt
8HfGmzB/o9MQ0Hz0fF+wxvb+J4w3SwYaXPhnsGEAhEcAqnIgCdqS1Mu/Mt7mou9VKRMfnnD2aWJm
1Lexy2ja2AxNgD8tTF98shCuvtFdu2Tp0Na7fPNn+5WpDw5aXYvS1bmNUqrT2v8a62rVIccrS54T
1iBDnf+cdVU76/JWfu11tSsoewdd/0pdCQPQYALjO5fabK+JArQzjM9ha2anokQhO4z5R9s0ncdZ
1lejm2DFjQScRAkAptIYD14ZBuds9D+ImlZW20vsgehUo9a/Rq0kBJp63tWVvTMYNdMi0WOZcnZG
xTiwtugVlhnzrTz3PsVBaoKTxzOWOzpXIFruXGltUw/1YVgL57EpvTfp0ezrYvWWuH0OX8q9JkE/
nQTNCXg20V7mfPEccPmYFh3jIsR8HMb+y5g46CFZL6oRZpA7Muctrek5Q/tYO+LWFkPxzQk8DSw4
RtUyP05haZ6sgeQLJycnrsjQtld2Svihf6auMfeRogNDOxjuGz2Z3IC8ZNX38LNLsH2bJpiSrfJR
Zc9ucmlrSXnOmOUGwuNyYaJxFPlppgk0rd0g9xjo7hAlzy7Q/SKfxpGnO0gETZrkwnEq4hJ+J3Sf
CcTZZqLxJGhAzeQ874ZQHLo8Lg4WTapGd6s63bcKdQdrXHtZuqs16/4WJqBe97sG3fmylqdBd8I6
HEy6/WS5fnrIE3lhImfbtC+CCbmN7FFw1UL8dJzy4oRjfymN9ppOBsHao7/3XrIeD8oSTLc5lDd6
xvE3MTZq29rmWeg+Hs2MO+FWLODdZDom1ZvB09sMkZlR9RbGwaRELXVnMNE9QkWz0CpDF+AAXRka
pqdOohxKnbbcwITot4uL5y5Bb60U7ciK9ZQUdDHMKPxh0dU+OhkEzkx3LjPdw+x1N7Omrenq/qbS
nU5X9zx9T30tzXg65qK/zaIFfDOsZacae9j1eLDIWbsstrfDNuNXBJBV8z1dtejRS4+OQvkTtwxU
+IAhscHDVvufXcNZLnPro0SmLYEO4rHVPVylu7mp9VO0CHtjYwg198vctEZI579kOCYphhi1lRe+
cdOWluWlEDWWvqBl9Nsnn1hew7jKPMI9ZeFdzeq7MXVoEFXxJZp7wIY+Zmi7BQ3CfN4OyHcw7ZDy
vk63UdIAEoN45fgFLeLeGjeGa9yPuudd0Pz2cy6wsXkqfHM7KFY3uaBLbmGq8D1vRJnn7b1aIPue
kRmz0qS/HlGlZNmwgRHvHt2+2U8y57Ku6MoPuBmTMY+IVcs+97kgNE3hf6OXP39N8gQpX5mBtvKf
2pETlzXPiFYa84bENgA42rAT8qlBG0LicHIcU3pKcYG4wbaxNFbdI0jDnyJEKUifN0oU7KJJxz2Z
b75HOwXYDjyEmjEDuZBTWnznecOFyOSprqgnSiZm0Bqok2VF4jGA4IreEM7WLqbp9GXCX5+FnbHr
CgYdakGNZ8bPBSdt0mV7BAd5RVdTB5G28Po2T22FnGwJkSG53kR76SnCcg6SMjnZdX4vupE1nOt9
V3G8bHLGKbvQa1C36xb8nA2Asnpkun3OONZLQTBomnGeYRYb0Qj1pFYXrr8ZPa0nEfdegJQhpaW4
URUD8yHMqCDACgVQ4jZ98bledHa55zbEPpJ2ZLLaBKx37WxwBXm1sEifCe5hED9lIZ7AKNoXYva3
s9d+9SY+P2Lir2x6WTPolp+KNwYh5E6V5L63UFcyU3Psq/kaJBQ7Q1J+ryZUZqHM7lgGzSjNeoP+
YkiCLNiReIUbjdGNaAmbKAsbvb/t4kQx3paA/mEyxfS2SB7cOuMbKz4ax1PAyCxxoheuuXt6qg9L
GwC06y3trZuvaUqkTF4W36hxng0zvFhjh/YMS5IX2Yqhu/rUTMPOQGjWWimkj9bShjb7Eudd9IGV
/VOjSne/TAhgHOESBjw0DpQ1BbsEd+zMqAgBMytO2Zn2PWpH9TI7fnge0p7OsC2n7TjjK+tqOoGk
gxZ3psRi7dh0UUSHZCSSOPEqsTyEWdtjlGiu5EPw8XFNOlSpnB/oh1V82GmtJBg0esiIN2Ekg7Mv
MG3RG+hvppoFNfCudiMbBAZUeaQI2xgQsLXSeDsZM/hGM/CxanQIGMoYTVrQpf1Z0fL1lLuQ2Vs3
CBgLxErVcCFMnmuCPyF5NvJnf/aBIaqGan/G5xN1MLIV/UCyBNV2MGlTejZtyn7hdWsX2MmuqvI7
FsCcfMN+P3rtbTLU18KLxIU403YT2d3VYyK6dScy+iD4HLzIuVvqYDzbVLKk8ZA5mwC0tJOjCjGm
ewZ4pCkAecaVvYHgXx5EzdCbVYux9y2gGunocUXW3Z8qfkxMST9clISdo7SSfXEM6Pcg4weZ6LcS
wtUAASI3ULORc4maqe5PREFs8wSTH+1bPgg+hqDY9m+HWtjH9oOR1FgxHKe+mZPoYyhjdCY0jQ5e
WKvNGGsB7KC45AL2dj3r6ur4qThN3Vt6YTgF631TG9OVuR5dI4XmNAPK6Y0tyTiEDt13CcuAAJKC
AUUhyo0PPuTTE5QbVEuGh9GE6IzrgBh9bqJo6+azSdekkZyASDOJUzJMyNRMhw89GhIZ1fYxWqS1
bFROjnQUoVgMaw+dUdwvvwQLQ+v/sPsZ06J9WsUL7yoF0c0NhIFhI82pBDSlPkwyXMCX4Q9uGL7x
KcOzWdsexn+6lJuCj9nZq52vKSw9/G0KDSLinpaT2NHszaNrDvN53Sz5YCG8DV4JpOtQY6rvfwoX
NAv9bpNNBuaLEIvCXYZj6BpIGlFeizjKMX4EsGmGrETVR1O273wQAowsHIbwkutA5sLJNDL6FpEx
76y+/9azBse9VlGw6yc5lSNCddsjMyxEqjgNbgzRNjOBDzy3BSG8EbU/7M7nMNNDxYHAWN/167MV
dNe0Asy9HkW1f7UXZeAv5IM409E9r3u2ztdY9943BepAp06C42CNQMn0pvtjb7Yd46SpuSpMLrGv
E1GCJ4e5wYXsrewE7BcurW+RIJyhq0k9DAuuSZuD9eveEvXD+nRHiUwvJtlkFbms2pl144x9CmBB
KzbWjRfFEnKz92nSgRxCM7ZUHeXlMdRf+ylpUbxSy3BtJQg71QqQTuf8iTXact3tBC9vxuSOYQef
N9P6ZCmrIdKNxBpFfMe8WXdzF7t0s6ByZMnH6kaHt/jugMnr13a9wRLVw+KZOY346cuqbOLzWf3S
OK2H6wasLAoZnRIjzAL8KkHRyzKCzdGxLI4S9dnVm/WwnbM3s+6a3ftNWd3S7AwAv0Gsq3+9DO76
sqyvVWe7V5c2wt7+WLZEV8YuEbbhQikPdBXNbmLHl3XT6b3O/9noLI54xPuXmcB2sogapSJc6jzh
BYTn7R1XMdT7JtACKRNJCimAy3Nh1Ma5jmPjTCoyn7mE72djoDEgBpbAIDbMjVs61d0bAeKjuVnG
BphhJ4+rXCfU6p11s+p4fu2RTQu6arHFbjL6L6syad1IS9PkfPzHLBw59w1dw1k9WJgA8Jd6yXBH
wHxEEt7CTIFksadAjvN+vVPpL7vTTMwPmwnjwCp8GnJcSSZ45u16nvD0KaLVOqh1D3BjDThAH6s+
ekn8Mdqvb8r6XqxvlNLqK6+UHwibAcIXpuilGg/LPqzYX4qvv31+u3GkpurgFb7fIdGBs2w+2UNT
LvST+CBPnDXyGzE3qGNZEPjrC8J1/PeXan2VgqlW5A2nQ3yinPj1Eqx/5fr3CuYy5/e/nNM2Dts2
PhW0dGvVMmcwnR8VDF6iVUpxlL31aFERS8GU0rVbLUwLMFou4kunG3+28nZ9D0xhrp6NkmDj1Gea
YS8Lbmy/f6PN5vuYbqd8nD+3dOSh+0YBbToYUBm8gK1Omr9930wBnG9J0k7n0mwUKAa8JchuWiwh
EhumnbhPKvZjZLS3jdHc2VH40HrUbkbMhV4Q50HiKBBZ7yQ68VT11QcgA1wxmcULlMUyY/FuFdl+
CcrbSd2mZfndktaLGeFBzkmT2oxj8qkwX9IYtFzu158jRQixDGHGOHwFIMXeEWmWHysxPZrtxq0a
3PVTcU3oMt4UJhoTTzn0vqg8W1bvN6x29oOEMmcubraP8kGHI7P0kepjWtv1hQnibe+M/jHK4+fG
miUxk2izSQ/cwD+VyBG4vkZohQZflgfLsTdwLumn+R9TZjZ4G5KL/82gT7CbC+Atgz8+uQOio9lX
Z/SUt3n7fbKRTz/VUP/3YWyA6Smya+xO3yhIwF8ZJOMN2u8sgOBGgmrd9xs6ERC8vJAxRtQavGMt
Dnv3vswfZj/7AZYYF+tMoxoSy2s3sFgxZrSl5pBdfVej7lG9uGn95Lcn4ggPhCgjFPehj5Bo/pBJ
Gvrx5EBHKnKdeH87EFbOqk/dmtNLKDEf9REEDhYZfdvylQA0edO125g181bWhCczxLGIaES9ybrK
JwFx6asCxlgvstfOVR87z/+qeBGWGL/fMKLnDTz3Q5tnZ78wnyDtN3QXnF3dLt8zm5papaBL0rF7
FBjCUw8FOZM8G8Zq8jJMznZS9vMchhVh8/gsC/etbR3ioxy62XaMyLwbHtCR7OJqv4jp0jOy4gv/
s9PGtKAP4i3itsye3GuT5rvOxRQ2xNBOgSMjLYdvVZvdU1GjOJ0xeDJ5oPX3bbGzpzTQLeTMu81n
+HJECl9lOB0Rppz7Yr5kkHUzhXdDiel7OcBhLtrnpZUfMiv4EngDYVl8j5ZqcU+mw+wYYc9DXsNy
NHPSOdFCsyY9tN7wuaqKJ57ljaUCkm6s1Ee8TeElcqhWTslQAI4unRKUa5WWQibL1uBtiMaHKRcs
HKGVYdCC6OOApt4nWE4doeaNK1zgC0XwkEzd52UOz5IUcGTb3eeWwEUM5xmuEA8en+8DS2lRivdT
pi520iQHRgRfkPoG29CquBQA8R7fZNXJfejj9ogb9YokgpOfMexcO0BCsXA68AZIPjLHf9P5PgFK
2ziDhBpHrJUNwkS90vrY+SXGjIaIqTgFXmi3zDBb6GK8ag3rZGDDhRovtK3nLeju48zA9qYT/URa
lNkcfLTNQ1r+zBs32Siv/uwLPBu1Cggft976Oei2cYX2jiUWY7sQiFceEBJUw4KLVLOlAw8VB0Jb
FiNqKxTIPHVwsokeUQGDwySoGSqtgS6tMa6mHV1jE2NwxGj1oSYIdxO0zqFz5VMQQxKslK220sEH
mDM2SmfvJyuLaOcMxOvyHZV2ZHGdQCuTPFIXL1dLJNcqAAxgeMNPZ8B3EoBZ4Ue+Tm5rHoDNf0EV
XMGhFxCVbQs/L3w8P8as4PwQeStJr10mZPojICIy7JFpJ45/69bMi0PQKGLxsI6lzQ1yPlRUJjB5
GZbPTB4fupJubJFBMzZ7AfnYzl+4anR8pGgEzuW1i0ZKNYSweNCfYPB+80ynvCWlGlWDNLy7HpSN
GWjjsoGsNCkIJ+7VUWUqOhUxbYEeq0oY+j/TNJ92lCHuhqkIdj3JGLOAXRa79eeOjvWV09o2mXg3
3aj9Sdtj3rdaPi8ycpTC8EPDOehcBs3POB83vQMfsyjat5guChrUn346V1uDCCCTeXwk8kcEN2AQ
lAclqjBxygGraRg3CRoInMj2BetAL+k/D8p/45IOemhCLRa4AvIkpIr0R+Z6825EsHD1Rq6NKWuy
QZDZ1fkd3at92qFmzrmk8UXqvJ2Brb2WOM2zamlvAmVE5wLDih88WGpItq7BWYZVLVR1c7Q5DSLS
bBaAxEPrgvf3iVP1AEa0yVObucWdVyL69Qov3AzDCHKLC2IuH3IKazAKYA4MMQJRIRZluIV4j4dK
fG0nWbLOHEiRK1wobm9oUsBCWME+qApwxlbvYmHD2Nzja7Lpn28Y45ybKv5SmQ00gH4bNO4mVigt
nQXpU+ii7ImKZNETUCAiCY444dwj1cR63kj+YBsmp2nle2V7T11aS0beWXps3KPjNOPV8DAGBe6t
QRVGaGCBR0F8LDMmaWWaAYytOKFFg3oIlbMBiI9WMES6V4Dej5S4dfhUI3E9LOkISdAZ4U3P9rDH
IV7k7XbqcrQPqPUND7uVlTd6Hht9Irqk6DtxoeGNCme4Ea71FPHRR76NGm7vyvF75ugIh9uO5PMb
xSRhm5OiuVEDkYhJMGwYsdKBgxtWEr+WhEbyMKsD0hrzTJsMrqoZIOkl2hnsmfeYMHUkMRc4kPiU
0d++QcBZndeNVFgvsjI8WmX9UXBiG7ejnIFa9zYdL5pD9YA/jV4waedtuJuTjIt/9LOYwvoSjsI8
yBBGTQcHi5MhFAMnv+Uyt8niIbhjgIsfZio/pOpb0l9Cu3F3PUuiG1kDZwgd57lFACBrAOa9zF4D
wl/g2Sbtcc7Vl8XC9B7jE4/yr2aGSiHL/ccwJalZsW5pk0cn5/l0cvwxxUjPI0RmhS/Ix0NPEYpX
153rc1/WHoXyaTEpr5I+fxuEfKoaEvP6DnSEk36rbfFtoeOBpxJlwiQoNbWbzveNW5j/6a6vQoiN
A3Zy3hNOw1lZ0CBg9W4MHm9nTMQA0IdxtvwbWqZPTtOkmxZenFswy7eCU+hVI7P6tIHyoVtJY/HS
Wna1G2RX08x0Tp5TaIz6QBYkMq7YE/fS0pQfPyUtj9CabZdU9X0Pc8rUYHiqAWhqCtbG1GbNNfYC
/FoFCAcZQ0hzX0koKbem+b2pIfcGvI9FHdv7wbMQYJnB61iXuxQpdqO9cmLZ8BVHGaEb5oM1XyV5
sAtNi6CtPhZIDKmv5mETW0537uccsX4d1f15PTabqKfVRNX1kmvjR7v2EdaQmPX4fZPUMacLlzO9
UcrzNFv1IbbQlFc0/rez/gmGyS9I1prN5/MWJ+kZUn+PyLskA26e9ix4+A36pveNQsEI8hDFSaWd
EikBQd1RCawSZnqbLsUXn1bGDk368Ke8y7Iv0dOU/kIkeYJP4Vfs5Zp4OTB1OI96wxO4LlaEk1Yn
YZreF3jy8ykpvPFMFMioQfT0nWeXhIKoas8ElgwM3JiMrIfS0/n2Ve3pZllDeghNjthsCuh4LGci
/DEnxl1QbsuFaDzdHnH1hs7Nnzd5byI7theCk3VhL3QlP4XOE24TVmpJ/tEd7XbvTuF4XjdoAKfz
ohGa+ISOoS6cUxxItLbYrHvvt1Xm+MAMn7GZtGjK6wo8Cmd1RjMZELKkj99vLNt4W7m5BahiHM4k
Se3azKuPhktxtEx1zNWdYKdt6wJnY67bn3PdKWpK374JCaCi1ZYC+x+YbiH/rAEfSLTc2mq17gl9
uO7pRzS23x+dQIpt14sWwsuD78gUpuug4QYYVM6mTSB66rVis4bBrrGwNRavs0obkLpMPpWOeQ2z
UeAPGUlhlHin1tvSiDPnumdNMJLNAT9mVw5vFrabXUkKzdkncPws4PGfsubberDeLPqyP2W8Y70J
GXLdtH/s/e2QBW+HHht+zfr8jAp/GI5Oq+MPNrVPbN2sN899H54mAFzdAo2CMiE71Hl6Z4mYw1w/
2fUZk+xM5w5g/6bWz1HMi3X29GY9XDde0wMUbZ+ymitxgaTujLdm/f1/ehL6RfKItCxu1kDd9Z6Z
D0JCNAysvgwdr/9RNO19oOZ6M8R1RM11UzUmdDOKlUXC+wfR6eHz0wFd0mPGgaTFjwDp1eJuKQKL
NT0tbUPRzSZB/GrZQHAmP33NpvwbayB8fvN4M9uINq0KcKpbPlc9n5JsRqlcWYCRMpMQoHkgYT3j
5ZpKXBLhrJ2EDA9V0hU7i0bF3pnFpaei6ScwvZCNvG0L4+AnGkfqzcMSYu+x2wgDKjmpEYznxHqu
LPVm5PwFHvlH+FXBvhBmBECdbmyr5DnqPahlyvxgGKQ8NR6gpH+LRv4l0YhHtPx/Jxq5vJbd61+z
AX/9k3/IRsRvrh9ghDF9V4jAtoL/+D+/xwNapv2b6QobDQgZfUK4iDb+IR0xfzP1fyTIBAiFXYfn
8Lt0RMcDkhto+TRPPN9CWPk/ko6Y5v8rHcH0KH3H8lzHtz1PZ2b+KQyW8Qwu0WjyLlYYnpw0BwAh
BvMq+5ETMiekyEy8QznXB2seGvjouiuOt6MiQVyf9wfpxxZL1kqL5vPTelumH7PuKX0JeT9ElbFR
aG+P651l+DUJRX1ac6LXmO51b82IbofBIcXsV3r3evP7fetDEfnR83j/V33VcQJysksr7XwBjd2M
xGUR5dvku8JIvqiigvAb3KiwMU4LBdU5MxkVODqiwu9iftag08NLWyUwWiusy15TH9vAzEk5Nj+W
0QS2WhjbMTbiS24n087zvJ+qH5qDtFQsrhgRjv7Qiu1SuCbxGGy6UJsE/fwTZQ7Zs87Et9Tk9T7V
0XZ9HSkL90bvGwdran+/evL7GDj89XBiuLJ0VAbdMt3LPEpv3Bh8WL4Mt+syxSIMpPbwA61X0XWT
EznGyrqgkBAYPEJJ/FzgBpAssLWuG2PRzs91l+EMrEL+5gq9NAEsOL/en8b6XBb9hNa9dcPz6Ped
OT6uadnNHznu6956Ww/Uf2KsdyzTBuEgY6c1Yjuli+lVJI/5Gw+HG6A7xsaOr63V61V03ZjMiK0q
VceJadZNX9TkFvS5sV9UrNX2E2BhNzkv5j6x2onCkrYzXYZ5jNWZKPIW/mptbQeMVHAlE3qOrsoO
PiOcdQWQ4DNjZlIdp/vIUAHGZwKNHAvEARmAEukGigqzU0DQTAI9GnwBBR59hJfoUGod+NEEAD/0
+Gi0ECXUjYWL0L+uGfVhpcrzurGHwjyaPqAIfVNSVf7eH+LblD4y/Us9Plk3YfKPvWrGnGnlT8wf
PsmZuZzHtypZYvqzjeX5AHFPrAT3fhwmx1LyyQzSAUwDvujUy+dfy9CxRqyZVQJUtV6Qxr5O+LKD
n0FDZnWaMEErFn3h/fXouohgRKyPFN3b1H0Jp5ukM52jSgUZjebwKGh07S0pzR2Wku9G5xDXlLfo
HSw5ABtlYdZod/dQLPO2rlGhFHUK7D5sAajrqY83+3yXGl2prS+Dm1kQger66W9/e6lnmBEFwKEP
W+JCRmqRXg+fGKiV53Vv/W66xUjre91lMMgKqHSPAxBsPRIQifGjVU0MEY25MlpOu2cpPhLfd9PE
QYAyfqKqms1yt6Cwh/cKLiRWyHi8IWY4OtQfvQkK76IkqS2tes4NvOPZECDBLJsDiu5jW037yQ7B
t/ajeR71lMTLD51JkJWtx0vYx2qWgkojnKPK3vhzB1XFhaYwal2tX8LTDuew3SH4hkaRxu22Ufgn
JaOtVs8EhUBYnJecKZDYALUoJosudvRa/FE82K0mdU5ESs18QCsVLLu8xwukEv+YqYRSy0W7YagO
KhZsb0sPJB29WRfx6956mz9aapdhRl+//b72gTerQ5zKHu2UBwUvrhVNFPSNfCZYvDaI7nfEKiuG
50Tc/HpKWT4dG9Vv13PQepMMHNTrBqoLlb9autZYCw6mDOoMRU6kYA3KuquOEqaSu5S8netn4deu
0PPsAaRioEeKVlZ9DcrE2WVOSCQ0cbNzZNNjRioPWmAU295dUGxnAVzOSN3FNWcIW4+a8Slv6cc9
BBZ8qvWlFAimZ9hyY0LG1+xGz579uBTGLqmYavQ0HLdm3tKp+ePUi7bqMgkv/XVe9mMq65DJ/Y1s
k/JoWrVxyKLxEd82aPIMgl5d3yaV1WHYHbDuhglkNynJKGwrbHMLGYp0jAg5Sdsroxi0jmEyUDRS
6q17TkoAkoQXVAwBaS86g+k9x2k9DO3hB16jYRcjdt/M+ldhcuO0J523OYPUViUYkMbYzC71vqLf
cXYjLrxTqteM6+66kfrGX3skbCEn4rTZRhXQUWo+ciQSpniChW5EL/uEb7G4LGZeXGZrKC6YiQgJ
MCpa/j3OI7yygPRnTjNTM6SnEERXgM4gv+nDONXxUgvt7jP2luAc8SkCk1c8lR3q6B5Ic+P7j4zi
j+2S21hhKbqctIMcy+QksPW1YL0NxQxsmhwMLhlv05m25XywTJfQXnM6u40KwGjwjT+EQc0oZpSn
xMtv1WROx3GclvNgqJtxpgurQgH+q8MqEDpuRG6bdfJJbWehHR0aHnVh8qQuQRPApN9hwNrixgrB
dFUGLBf9ThWt+fs7tR7GLISAFUwUtZuip3HWRcPTBHc19cRdn6joODQiZk6PMOFMHzxv+B6sG9yp
6d6py5c1LCvR88s17GrdlHok75OYenKBMspQh2r9ugPdOn7Dvsjf2mm8LySYbdtKOH/1sGRsMvC6
1npKq9HGNKVebSZkLdrymzpXn5Koep07Fm/O2AIZMgYwbrPJ3Jcx5Cw/FHVgHehlmNtulmcU9btw
Gl9yN7aIHRzSTTZ+mrO827nDqgVUmNURwCHoxAXI+SV2jGPrNp+wHn3MwikDa9MtB606dXOi3emH
j3wZaTUktz1WoYMd4+JkUHDIa6g1bhK8FFZy7cdlPnoO1tbZ+Yk6466aGdMMIWRGRZAf0svlpQ2i
nnGc2jsL8izZNi+egnmU5C8S3+Adk7PC0QjYJEd6lMYOuQTyrsvMq5lUak9a01dZMeda0mDnsH7a
EUlLUkxZHFO5KCQmJiWc3xzzhil1LoEekG+7JQddXwde6wqXrVE3uCwrG3pas7OOU9bbD03sPRdM
oPjNMi7q+zChw+b2+uoTcGnRMJ0ynMyNT3z4nuXqsJMZXjBUqrgORPExsQPYM8m47Kdlsl46rkm+
Mn/SwQUolRvfe9OBKJE3WwZ/GuvjzcgFWf1N3g+AiOQiBf1Hi5YsEZ5QmqKa4U+pUDovLDKCafF2
xZLsqqo/RHgMG/xDsK5OYUpgYh4xYEnM4uvUOZ/neYR0HRcAB+ybYdIWahtG8zx9JZ03vtguc8s5
ITlJQltDI39vd055EuPMyxuEr37lnkVPO15KPItVkeRb4piLIX3KkoLIAydHulfIk+PPSI5dsydS
BdKRC4NwSm8nj0ErIuN6b7gu2qo+erYb6DF8CIDNlUw5emBSXFX3pVAAGUvP2ZNhu40XCBhJXEJH
NPZJknLJS+NdKcEZthKLXRGbOblG6qs/9GIfxObL6Gr9g4c9tS6OovK/4AAGM+iKuzIG1N/derbC
oOowcJZTNd4OSChLJF20dy0CP3UQ2hJ8yf3xFot1faM+DtFj5qHc8XoU9qZiFhO3OEnm+FkwZIB6
YUKBZtadJNUDrjUQmBlDRTHy8GkipM1Nuq+S/0fEZ5u53bl1PGm53zOKB5hkS3rt4ZkgTsK+WqMw
x161HCtbPc5RjNRwZkrb2sRpucGPLmo5EQokE4JEwIOnQvNgmJO3rcbjFHr3Kq0CvsUD+tMCt5bB
PL6XDBfrAdLHAGcpJCAjn6uY+oTYqBgZQYS1OEWEORZQrQv3h2HUh9riDzc7CIhwRqKg+hRN5bco
HnjaI20YpizagIkt0Zbxt0qCeZdq+GKZIv+Gu/VVkbs0Ui6j1xs+4+GnhpL0WPoSuUTkyi3tu3iu
i5OFQh6+3ITDqPGomWZdrqmJiArixFtKLBcv7n59wPtmfdD7Ybn+y1Uet974t7v/l7cVSQudrE70
/Kp3WB1FWqvm6CuuNYWAjNbjdZPoe94PRyf7x90ea0bCNeVtG5YAeRYWe+te75k1+TH0fRhzGwU1
w3rzuin0o94f+n7buud5nab4/PGT/nb3erhu0sr9/ZfNHzK8679+8frDTcONTnOM1Uk/q/cHroe/
fsH7z1FZyC9EKwVrbf3X612YGtUhzPsTQ79gtwAGSvU1DutneR7CDi19K1A/rtX2euO6eX/M+23V
rKv79+O/PUaqMLnBifmF2GP8afrnv2/eH4vMkBXm+/H6mFg/pffbyqFOFzij+pH/9JkNAey/zC+B
fL7/uNzXObdj+liL1oHTOMoHi3nwvrTolquO9sf7xtOrrvWwmSEPjiGCWzwFrLVUrdso7/f/Ov7n
94k/fsr6eMxhmkVYUctCGGdNzrPz4K0rk/nAWgrnzP7G+3V3EZKiYmqMzaRZTq4mZK1775tECwXf
D01E9DknU8KJ+Qfvm9KIION004g34i//YP33/+w2vjEJndc/Hv3+GDMIHuu6AtEGv+QcF4pNW77h
5ITHXRv+4d8tzH+thSl8enr/f9/b5a3sh+//xd55LEmOnNn6Va7NHjTA3SF8MZvQEallZdYGllWV
BeXQGk8/H5Ickt1zjbyzv2ZkGJldWR2BgPjFOd/J5j943/Cr8Ut/G2IGzl+0r5l369WqJv7hfgv0
X1xf+OgIyIBfJ5jMKf82wpT6L44S2mGKKT1PODaDz3+MMJUOGGy6jnI8G//9/2aEKcUfvW8qEDb2
u8DFA8eGR4g/DTClJ2P276T9jBN00bXjyb4GQN5EgnJFKJWOaJSW5mJ89ZxXhsIsKOKTPT0klgFm
OwJt7ZoB4Su6AxvnO+SZctpPHeUCAm0cYDKn26zQlxnMInGWPmVW5+7RuZmdDRTfhBBaRp2E57Ee
PxvBXKpfsBr+/Su5/6uV7/8UfX5fJkXX/ud/CGX/z8/JkWKObKOsVgyPgz8OaicUgG4mSHEOUdgD
De8w0mb5KVzb93BVPCaBpOvQEE70qhWNHH4WlYHCEdDuhmwxp8KxX4tQXhbX5mHesKhZshROUEP3
54WkJ0pAbdp58Tq/3QJfeCpgudPLqPuvF5Pjbvf0ZO9DHR6Uh+9MjOfEWmvmirDzIi32ucek9TAv
2XhlmfI8I2w9oYBYQcao9e2QxCvdYuObEvWRSaTHTTZrnBfN89fGylt3WJqZz4Ug238srL5mLnNW
+jACHv7xY+03hOrmETvhTu5aLZaTXOWcXy9xQn8Ew4dd/jqP/nr5mkfLMHyY6NfBF3TMSyBsEegX
yvfyVPnicyiBlc8KDeDXOjCa67fSTjRZC+wF455jVmh40pFn25fKAiNVeAgFyoymbeoDl2IAbUfk
muWno7iTdSRbZlN2WcY4IMTbPHpmYFpb5uFFeYQMuBmPgGL9v0tn6396+fqZVfn4A2b/VOVFfExk
ez+tf6rl9FulQicxQXJPKdygIJMSmgnKSN/hD28YbUTnrPG3Ya/VpcZycPn6X/M6Amy/YYsABM+I
hhEVBo2ooNg29amKYEb+bZSqWakCael2o4UbCHCCR3G86E3Y1R8iQ8n/tUL/WqbP0nmwO360wGDO
Wf5da89nEBsPGLXXl8pDuC6jMrkaLIyMfdmyFK/6168ffb1E0cQ/zBfroF35sNirNNNANbh8vVTB
b2dVH5sCo0+kvleZGSDMXnsuJ1VtTz62v8W9xNiYdmp0gS7jmRcQZBNJ7MhQy6umbK4NDzOYdeJ7
4L3biFL3E7KyzT9W+BUD5Q1uvNfSovqoRnL8ukqxkkwEksECIf7CZn+4+lpFRD76mnJY9fmtftVe
mh/CImXoz/yiyxfi7dMuvirmyIMFkzxHaUNP4BqEL/f4JZNLk2Q3ps+TY62jXTzVwUloF/QQUn4/
RTJmGTgwG1vzr2Ylrsny6Oaj1ZlrY1sNieS13FoNLl22KL3qiREMg3mTrLNuqtHmr3O/yY7AE9UE
hpZsar828QBs1mwxj9q7/Mbv++evXe3C+BMbaj8B5mas1830UzECrVRzieYDAwG7JGRB1MyxU3VQ
egIX3V5ldQmWrOpem6T78BZjXab+NC0BUBSQpEXvDwyOYkMQXP0ErGe4wqSEHYZmbyxe6nwJdlUF
/PVrXe5RySjCoNxo1BvPVO/knBPUxSiQaWF7DKMYoKslyTPhEHEW66OQDnc8py5e0fXlhykzpABF
P8vZ8y/1+mL0I8Pa+ZwxKtxqQ1bc142SZ199UvmwD2uXlM4pf2j93t/lCFRYlwBYygtSFYlRaGN0
m10JJCEDy0W9NblEdmD9kBj0vgbiJdics45e4pWkClXpyuuy3zqCozpT82YheAcxfKYA1sYlSg+B
SK8xgDCmNvot9tW2gHB2sCPzinCjPMdjxbQkrHdB4IOpduPwEiSkeIvU++hayfAb/Tux9pZAk5g9
j7B1glq+FMJclpk1Etuo27KvVyFp+Ml8R0XF97Dj5svC6es0nw0jp6Rpj16QY1y1vX1tIgB5WqFe
xj6LlHXFXzTem+UtvEsx7FNfdZwPfb6hhg13fUzdBxtPCGJLo1a8honVnLhPPPrytXUQCwwGCBFk
RSrbxTwOGXZB4bvYYOd6y5vZV+hm2EtgXLDw5UJ9OKGSsuFg2/5uqXv31sHZqnKHQUZhl7sZQDxf
zuiCaUxQXpBs0O+NJUG36gUd1SxOtd90Z4UV/aqQjwwHpl3h2Td5LN8VNlIEiG1SfXpzfKsCIhOj
NmXlTjyxdgr3xnMZqOZ9vW27nmDJgMF6xW/IufNvHQllWibYhcNsWdjKN4CrwaVIwSID4x+29EzU
R3vWP6a0BHGTkakaNT02YhvxkjvcQdy4gp12rplTH9jU7L9qb2CxxQlr5amZD2NXzac0zxGOabKp
QvKkyqT+JpyYlZlmyCNnjXae8iUemh9+E7OzjOS8sSYS1HKLIC1gFQuSHO9EIBIGtXHeB5BkVocf
MefhcjM1iOCgyDQ7t961ckCJXLXTnl6d+9GC779jeQuJJtkaDfdL9+owLDlvY7ZefEybm6WwrAeP
pC2jU6ZzubiIikBki6B472cYQp/hzoLSlFBk1+PPO11F6vOQzIz5K1IpVxeZK4js0Ny3MBoTLVG8
JzaVGdBuLmY2ghICShDej56on7zK3Ci/33dIhnHhqWbfSKAh3MoOsivvJuHlLyR+QZ365mkEP5mH
bCQRMO6GprlfyrneldklXgbSdLLoZsHCPPoOebZT/wAw0xytHn5lP3x3O/c1MSjvI5X57Cc5LR2V
YUTtHAP6fTmWEaShpB/3ZcfXD7JW7pOOjPoaLbKy0VrXc5vBc7fFN1PeufFj2HXj3RgF73WBRL9d
8n6PJS5DQQc84s1o5jwK3ztyIqmOYma77gf+Wyo0EvN+dLAqe849eyNxn8fjUZXhW5zgua6q8bke
ESMhnvtt8GiVc9Jeo6whLJaKjB07WQQlKHjjuPOu9QvvnLLe27W/kZChYS6InevCYxe4zjnq5b4o
sDMsCXHMZSubzdgNzBK9FEI7m4WNm4V4EE2Ls8+iBO5DPFhR1F37uuYR8qxELoC65NfOVN8EGFuw
pAJ+Xdoza6WTw2pm29rR+H22b9QYzK9BCU966tW+661d47Wcp4QAIRn3r3wmJMx8frVBtc3bpXhj
VcsskNAPT5U3ncGYCYOXlV0SgHTO5LzXfux9+MBfq42/RAzDFBt77DRICSeC0ebryoeFRfk3bfqU
PYLLi1U1+Y0PS6FD3t/kPwIdxNuA2j1tf/GlP5UScI9LiqM2hP1a7NVNTkSwSOFY6zUEwHlpv+q8
KD0Z4+ymmZgGo+cfC1PkjZPFx8KVhxoJOe7WB38Rd0vhO6e8sNd0Uab42aTvorA4lQuQ635KaRiC
cOsXIPdYk35O1d6pI+9hmQJv1xeCBIDxJvBgZpQdovyOLCwR9t8nYDPM9t9m4MKWn354HWH2sUIl
YXUHQG1YXT2Fzjdv7+HAkvw5RkTABIz87Momzsw6F33I1jAhwcFqvljkOM9FU37r5l9z0WN3Kbzb
udYNUTx4ytO+foEV9zpN/ltRhU8lwKaVJvoDSqt/AIPYADN+rQr/6E8qOMk5ZBxroTju4y3C7K3f
nLueKziRBWs6J9/JllnjOgXbjIrhL4U+6eeou91ZpPvRmRBAwePClHiK+JYPRWCKQ7a0kDP1CqcA
JOW2V3Ixr3Vd3fqk14YR008bEs8eZ+K1KiLcnIUorhx0obEOPsv+Y2zFC8+bo1xRe57b/2bVc66X
ifM1GckKWZbmTM35G1Ia9OUcNMWIgNvy9I0uoysre0B2MT7CUaEsbLxdkSyPjkgeGaGHG8+Oul3s
/lyK96rH5J6ElEEItDkPx+vIrR5jsh4tY7/AXGPqBa3cZqzOt5F+q22XRMAB0GIULOciHZhxhs0m
7nJAKdj5Ngg05xic0uAsVzz3KzKGbmHg1lGWXiPy/jE62WPjSfuYG0kn5yY3AEXmg5t596JTROyO
NffhWgpuKQWQWiTL6AuntKhPi4eOYPQhgS11Nh1rRsA4Z6Gzhk6abtlNoFuEQJCxD5tN7WzDQNY7
aRMBlxCr7A26Zr+dcqhtCskoSF9qUz5IF/pn49yPGfV4w2d2G+kfFWQ03SiG/bAJrUr8WmoUERH7
Pry//WWq2Ih7SXz0W+bvES03NihA3Kmzr+L2zS+juynl3C9D5L4UMU3Mh55ydbBL7oUd3DmAB/q7
kpW4YUODNVSwOQTNbMxdMdWvIo8wBLkWlpUIIBn9zSoF+iRRb5br4gXizLEfoKVVROtpe40J1dZj
HAIJn+o5OFq6IWfFN9WWmTMZgesh5V7oEVvQhhV2vAnrT9EiYM5Wx13h3ZUWs8LJUBP3bXMb9Ljx
p55AZZGQc44xei8dcVdANsfA5FzVlvtiPHljN8HPkH2yj7B/6xnuEsqAq8iynymk5h2LrndXEcdm
xzj1NBDPyMESW1DvYrkDiVuceny8kYTRV8EeNMorD/RmCLvVcMvNcYmoHCMn2AVJd2sKSSmIRNKa
fvdzAtEGaXoknFfdMAOZiRCIx59VZ4iBmk9aquSoR7IZsiLakvCRADgBxbuR6Nk22Wh+gr64BhL2
s4TdIHtaxNKU0a7sz/3q39QWmxzN7U848spnT+yUv0fTzmBVqTkQw+6S9iyjjoo79zBgmfKnG7Jd
zrz53sL6wgTA3TstJtnYlTX7F+/oTYu7ITQAGahIiFUBJN30iWJqje0pSRP21km6jW1c6CHRDqh/
JObcbOWc5SgwpJsl+2zJjl0Xd8dhQvAJGuMBi/1LIZNgCxRu32ZYBIrqU3r9p6AXUTkpcTbI2/n7
MLX2pk19Lvrxu+mDp4R902BltyLF5N+YVeBe6hCzxHefCt4ekTcVkw8EJ7TeTLuccLLcWcYvtqqp
n/iLKZsAFO3bIHuz23FfZeBXkFhNOzugyOvKLD50HeK8sntPzFicEe1cnNkSyNN0QatLDR1de5kP
riKEi9eK6Lanl8P4UMFMNOWuitE8pCl4bFvGBCx2YGC4u1sDzSXKoZSzZCzwKvqkTFQDBDxCXsup
B7a4VM92xGoGIsQ+dlK49jF2VgO1cv1vjh4pYdszkeIeF1V26Nx3JoicrhNxKzPhQj0FydyTqmjH
b6VFWqi2yisT1MEGnpGpIBqiIgTxN3E5UBb0m85gVQKsz+W/HsisEt+C66FaOBi+h0mRJbgrwhYn
aJXSdE/cAqS3sbT4rhZUN2GGwXQsq4se7XoVzv82cfZUJYcqNp8Ws4B6QhGMNz+ES+jeuzZqqWLo
AlaRC5xonEjU9q9p6WPzD180AH94E8FzQRG5lU0IwaQMHyxYqHIKyTGhLSKAzNzV4PNwr6B4eNQD
KSwp8u25pNwYC4JNUgTGRdaGLCmwLCuj9KY72WIoMWbBzU/kz8RJMC8JtGfKx/jZZoJenucEgsMJ
cz7HLRzRBGUlPr42DLFqKPIeRE1HXhFZMtVkAy09kWQqlf52dOMIxIjeV/hhMXpWP7TgA1tx8gig
mYTOARkyVPKrGBnScQ5jxieCB1L6Csbx1QwOCXC6vq5G6+c4tjxju+8JVuKk8k+4mW4a8nmy+YZ7
yNBbTy4ylTW44HmO7ogT2U95xy530Pyx8ST6kPCDkIHduIZwyO8krRO/t2Tz+JvSIrbqRzT3QILc
CR9Evcgtq3Ki+ALEWhZMaH3VsBifJQeQKv9lcgocvNisAh6UPPVInvb47ppImh0E9psFN+UmoRMw
dZaQ5AOmZAx/U1cNt4WeH+uOHEOThdklRw1WA3rum/bU6vJaKKp5Uw4TsqPlBeP7E5uquy5Q9i72
4k+YVUcPbSlaEvfRNfWritVD2m6l27+WrrprWQL2OGAmagp/MlfKz546ydUyUPXHuXjMG1CxPg6k
PMTDGflXGld9s2zzIuXBYML3kO7G6hNGVdOVC7EtibtPpxnpWmx4AzI/92V/0lZ3Z6/Xmiw/66b4
Vvr0Egt7cHfofi6l5WxSB78TXfl917fVfkAa0BTiJXSeLE+B0iFZsu1mAgRxwyUWMiXOnmlncgyD
UTP9zPD2+IsP28rBANdYH5MFU9VvrYkrg2DOFSWUIOjo2+gN/PQZFpxPE43WvRuSe4Q9Xur9FkCy
caQwK3Oij1jq+5COc3X/eIX6bVn5U7l+ZmvsXjyC6vOeG3kA7wPHudi0fFNbP8V+J0y5+i9uiKly
png8YBj65ZCshoi1vK3smykiCkmmFXFIMNiKJggPDcz7A7gS9DCWd0BdMh6mhsEZ8306EDOt8lB0
Hu2cMEJMgwVu6hXGObRRzrwXSUcUddZZ58jSTwm9gqxtntLpqxU6C9maQEcSjCxNHa4JYHN/npoF
8QJIF+hj9l1UVFvQaAg0VLlzO+xWQTJvJwjTvqFkDpCKbaYc50HYdy1EX+e9nIk1BoSKsLAqLhDs
4lMiMqbpdnsVeiRHU2IzwlzGnzl+1c1Anikii4KJJL25lwcNIwIEIS102O52VPVrdnBQ1NB4O4K4
CgXPl4rGGmyPJCZzW2ca2JC1/DDVZO2xprNZHQrI4rQSh4D4tSSBCqCX7FubYqSy2sc6NBgJ89g8
TQBRpgl8fIuiaJ0+neqy/F52+Qseq/IQz+UvRa27tR6MF984FTKQuWggv3bDdB3Eza8ujkjVSJRz
LGdiIeET+jchRT611vIx5Zok79SoW7VwItTBfJ8varnSMJCtXKQ3VZWBMoRcJGaeIdxB8y64i+OM
FqNHAe2jbD9iVUr2RkbjNlyc+dScTD51t8nSMUtziP7ofSjbHXLcEUBfnyFkN79ljEVed2RSmJlB
JbREQjtJvYCpNfAx0aWEM+NmvSjkmyXgwp7ASmXgroAB2uRDej9bOqQDmZ7HGGlf6RDXxXQc2i8Y
Lu5xAVhgfq8aV8D7mgDtDdVuSvW0ywP3SYsconQkIamkl6or5iuqZG5fcw+Dz29+JPn0q2IsgxHG
vfiVuTcFvo5hGapDFdru0Qestg9T/wfqKxyEQfhaBPIWed+PidnPVQ15EGW7bA/TSPBti/U7RNvC
7V6mm6Bp0xtcXFtPTNwFy/YDbk+4GcTUb2kcsewG+Wc6EyIQSqZSIqAjUCGhLVZlHlrLUTfr0l8x
vj5kKQEAfJRTN5nqcSQbAGmSPCdDPd7aVvwKLDlB0jZ9dGldXzfI3zZBhKVWTW6+8zvQOJZt38Xj
fJ6ndVipSMhwNrIT7d4WMVoVoI8bmaKsmWd5l9QgHwoBwNV1/OnU+zXlfqzhncEqSlM1P87lnTXE
5Ta1q/4hKey93Ygzjwmkl/Y5LpR7LprfTWThmNXhr7FOq2NaLiwz8FkljnUNUTm58oM3yU6EsGxK
fN+ql5u+dV9GIcs7Xd0WkjxG01OH50fbZp2QRxmilpJVEwZxPG5DwxV6Vwemu4SGBGwWp9eMZtuD
DHo8Enb9y+/nx2hOH0FG3HSL9wb4CGls/5ZZk3usR75Rnx4UGiVMrOSz7nL1UAkysKkTLli7B+Dz
kOYV6SQJUBda+gl3KdiivsTcinLMWvpHVUb3jI7GI7fCjYvF4Amuf3hwl+A51EW8FWU5PrRj8plk
xamjR8JqySN+zMrXMYkZeHFJQj36gGkdHNdt4S4ZJ3ef2Pot8cpnB0vZXTiBckB/vOnlHL1FIR0H
8OKHZcQPRVc3sATDSRUmybeKLcEhmr9FS3bVRQxRl8p/7x2JlTneob2yqO1m8uB7V95QQfQBtWFU
IKBNivohxeJJD0R4gwNHQwRYGYcRewpzTOOm1rYKRrWJw/YCaDnekxMQw0uJb6ZxPrluFOwDoEDb
pFxIrPbDYOfkaKgy91B1NbJcM96OYuGarG/di4VLcZOGNdAGXLMb4fvX1U3GWuKxJVJJ+4zAvbWb
jAkZWqJKQXn2A8hS7aeyeJ8xGrZySEn2tdUNHlmywoPlZ45mLuuD+CTD8gpH/Rt28gARCPMViFOl
RRhgLdv4pHrv3h3nkuUS1BHhpB6LPDLoSJyDPAPzEEnZglYXDfIMWSX8HZZOvvfZ2Tm9mpnXZbfh
kv+kuYqPaP1h+emPqQLAIqpSMEoEAhBh3fSbTzMOkKKTBC8K+Rpcg8q/dcHG5FJdY09/zDIavGwm
0ZNL7y7Q/fdoSvElghybreBbnQ8fZTzG1xnb7p1O2XaKMjtIjtaQE684FxXDnc4emJeXdxlt875u
Q1Shnr2TiIYG2c3nyiWvFGD0hi9vevbd71m83Ca5MgfWb/3FcbE/8igRWVEffD0LfL6ud4py1tIS
hAwa+PHcLVWxM1X51FvJa9WPJ61mMvcYH++GiptAzngmJQ4AvjJ6SLQ96pCFa4b9VGS795JR9bd4
UPx22+8bhMr7pM+j29yuxquuUzA0QWzHo8eTfqz3BE5c5ys1EKdTC5K6dnYiGR/Rt3rn7Bl387JP
AWR4I6JpzAnTobPJMHYdSzzMiE69Wb9kRrVEzjViV9vIrCxCvYSw2dzYyU/KhmXXBUm5Fb58yOqw
3aFplJvEoQKpQDZuUj9/zCzQjqELVAJWwgr6Q5KOxPxXhO0dUIr12JnO57j40b2fmXEPpINhY4ow
0aB3V97dkhDCWCz+o5vzNNDJcqtoCLlp99tB+f5F+eJnMVKoTxPK21CI6FvW3TX975Da/GERhb5t
LdC0qyJ/QfQwZwhne9Fzuj0g93uSA9zMLmQsN0ayvett50c+z8TRZNZd26OupOIn/pDH82C6+Kau
shNIy52tRuLd1hzJCEH4WDjoubNjI/xrcgsYb+vPLP4YfUjCNldTpWpJ6hhA21JBM6cG7J1RHcnw
gfQdQPQL0txHnOzuYwU2pSsJb1IKjEFgO4f+W7pUv4ump0TuDOGh8l27ZfFLevnFzff93BD5HfuE
Csr+6C9OfWwsbi9VY66W3NmB8IsPi+vTFIWU3uO84UgFXADhJkdBs7UW29sNJSbNJrFIhxgfy5Db
TzeFm8idWrL00EnAqfzhz5DzuoHgTORnN5nVMoafdXZI5uHahdV2SKEo9X0G6obGgfXG1OzmyDqb
qh+unGw59r2bXffTWwPb/mxTG0GxJNfDI8A5y3H75zlzPUCORHeqoLsaBwKB6hGCkT9b3xkZ41/K
lweSpubdMC4/qDYsIDgfhqCzbQe7M+xw8+P9wx9rYICKSR3xb/Dwm538Qa71jdeh52ibZF+NqX/r
MS7H3kKDPUhzR7YFeJWhO9ZqLzLvxG7tZ9p05R59borj2mIkRvvhhBB+dCAufqvOsBjYNngpMaaF
eUza5R4/+HAHH5TQAp+vM62XH6wrb5D3pp+Lb5/p8XiYRfsZOtWOAqd9nOeY8KR2V7mu/yNtEQH0
QUZMThnduqrn2QeGi5bR2aeZPNiMim54amzYtXV3BJfw9Tlc0ll90yT8OwX3ipaEZYYELpaXvrwX
MaMTPyEhz9TBCqasTmzdWRoLptoEwhDazpVrOcW7Tos7t8yh8wqYiF16bSYne/IxBiaTuf56saw0
v3b9kM5iELu44lwgPwmZt4MUmYBCkr2YEHzlUzYlzXySi4TNUQB5lggQYQiZ8SvvewI8C+XxIu+1
XXPXZK+IaoBNBIEqV93kvkUdaXEmhoobk2nopvm33PBdwwliTYrVLyJ9REzrptNhXwW/TLxkODLm
u4YV4UUHFFyzDjLuzC057LosrnoP3H1SP8t+9pH5E9fLpA7zysVqGXoFrjjWrkcUxQDXPhmJQjeA
UqWfTfeZANkwdRCRyunOC0x5zFqMfVquWTbzmSLucyoW9pbMMce+H/ZSsz3wYCYDE3bLfeWQxBjP
FCgEDW6UM16hS1mOusiPgFzT28gKHsFJMLVeiLbjGcjgrlMMv9Bon6qJ6CwyiFpRgtCqyIfpPXHW
bVjffr3YPuGJgE0GVyZntWbCljK2jxVkBjrRRqELS5tvMRWVNw9Ez0L72NZ4DfoiCG97u5VAoHpx
Ha/2CMnIVULu3RbQBTaBv+A5lfpa5rQCRdHcA0Fai+VL6VE7TR0bkDk6BUUhDg56gjlarsA3vka1
616LOEHc32J7QtL+gc0YuIapwKkE0QyoGMOKGNNvJYvN2WT2vh7E9TRxYyqr+my9pgrtRmXlw4G5
83hKWh7uQoZcZNgpj8aZ2LxVqL0nKu+IcEbW0MPyKE1HvOkir6M+8wHgLj+Dje6Feq0kZW1lbe2i
wgvv9fl12gWAwPl+ZKaPiZfnF5X49xE9QiOCeq9lXm+t2lgnd6p+yyz55dd2cKjBHO4rv1EEKMxk
lefkUJP+VB0XzqZSuD9MrhHaAO3bFMjPbMsnzBApShH55yDzADQlTJc6fYP7MHpKWTymgE0oi7kz
mhdo6OMt4i8BxUm40R2bEDq6IiCjkXoA3+u6hgVUGxVbHiQMC8nOLH1yh9uc+C3Bl97SLcBpZaGW
NPxKHwUHMXmHbonuexZkjO/m1jq2NfLAAgMDT7HbZsSfEfftVbQI0HI8EnobE10TM0OpOlTrjLsN
FuyjNfsGwNHEO4U8K0iNZg3IsprywGKze2jKR6K4loNOEnWyoZntrLl494Jn6bAasofsuoS3sgkL
phvM1TWOIVnk33Mj6LaZAelufqTlD89dyjbG0QgcmlBsK5CPj35AmGFKrJs3gHVIR46ZcC9jqRnF
s46gR4amkNnz3RJjlk7NQ9kWdEpTfImR8x21kky4R2LLp5mm10PvFyD+JwVha1J73jmme/eywDrZ
hFKGfWLd1S4Y3dDlvrvkjM1sQlpJh4qfBw/YUlAtD2pqyfGWISrMEqJJ75KYnC/6Ku+T8LSOvKcq
xenRqV96prc3ujgNY+kcC9XgTzfzJS2c18xJcUauDlW9vnz9L7WaATuPGDEIZANYqZCFqTO1pCsh
Yfl6+VJjIE0YAGzbE0voGI1R80WoFKiULnQcLHySkoI1pp9CHVZ09YqzgIaz/qOvf/710k51dOis
4IW3zsr3yw6s4c0eQqe9/3LDfv0oYhyNc208pau0DX/6S7ziQZVZWFJxz1ihgR2pH95+KfWOm/JK
BuUFTSECkNS16cMkHd/cD5cvNMzXyyscnvkSrOqzwkqf/aaHmTV4MHvXH2mN4fX/a6n/n7TU2A+h
NPxduLv76D7+kCECly1pk48CdS+q6oRO5td//ofz19/6bzF18BewDUJzqfw1+gOd79+IEFr9xUbO
zH/QTTt/VVr/t5xa/gXFryDDNiBqROMO+bucWvAXaiRrxI8Ijdpa/y+JEH/SGSM4k0pI5bg++myf
Hv2POuNkbsa+5Fw/Fy5mtSRu9TFo5ud6YeCDo5u5kWfti5i7/dzAj5vILRagQTF67+yYcUmcicPs
89TRHgBMFCnHor6Zut59aML8hQuVom10diViLPa33Up4CwLSR2pJCRWfc4ddjqJyZOx98UTzblSd
H4ibGLYQuAmXbli2Nt+Cu5aAqKPftMC78o5S9814yXIoUjkgPHTO6YDAaXLRP1ihf73oscdlR89e
5dwBaniYQW8Tjl5qhN+8iTr/qI3qT55qnpu67SgT+azEEoMsUwyulCOw0blAgRiROoXVf3YAV849
mivDA3rvY63kwQhENwfZCRP1o8r5C5pqxiE75weEFSWc+nq6cgLC6cpLpYPxrplb/MSlDXJc4kce
uDF4E3qY99hpqp32rWirUo8QRxZEh2zF00Co8rajI6NdRG+kldcccodZSMEEeUP5s5x6lNxB5ONH
DdT3OXPl6Z/O6P+LFN35nyeIUkjQQZfAMhIMsP54gqRz0AzlUFWEu+lnu3MILl1fTNCyoPPAgkVz
j8DC9Hd2z5tSEM+XxP/bwfzX7wUTwT/n3nCuAlUhKFYpKCq+Y/9JEy8sh6E/EMbzaDV0y1XxDmhI
kY1n9feRyF8sXXwmyvy7I/AnZsr6r/UR+flgWFx8EfJPR2ABR7a0sWfO0BWZmeAi58Ree5l4RS50
ojmStJbsUjSfpIthmLfasTiSegKNCwE/89nXf30cVijNnw+Er7RvQ3Hh/mHbeDT+meKS2qId86I1
ZxVzINAPq22roRPNY3ckTUxurB6pvMcIe0+E5BUh0QsaVGRy6YIiWcJyR3X7OUyV3nre4hx1aY5f
f5UXIpOWQiB5SJ/+9ZuW65v6p9Sir8PoYgEJlBMoj+TPP77piCsAD27Km9bNckja+dSlAZL5wULi
lXoOe1832cmxfvcc5kl1xHWYhCzcSEEqGfX9qr25QNvTUTZY5YNHo4zQ+MWEcg+6mvIdhAHD3a2p
0x9dWSGNEG12gQDT8midf0DFvmWEwoEQya/JAmkSuiR0uLF4pHLt9qiXnv/NJ15PjD99YrJT+KRs
JrQiTOqPn3giqg8Rh01aUUe+kkX919QJvcv4EgeLuJY62OsCwYwtVHpBx2STC+aEkF68hDEU3Xsl
aWCHIWe+x7jJblwaGgnJk+waMenngd0c7fUt+R5odSpuArpC1lqY8ENXDgOpvs4ucDjsQ+H2H3U5
LafGYj1QAsaoQ5LbI4WYKvx31wsPpz99bNe2A99Xtq959f90vRin9dHYSuT0jX4udU+CMWGoTWh+
EGXTH+vfBUDRQjjWfqKuJlfBRfS599uIIrhFUowAomNBuP0vws5rOW6ly9JPhAhkwiXmsryld9IN
ghIleJvwTz8fShPTp9Ud/7mpEMlSEUQVkDv3XutbOY3Bu395S/63YxPCkTiIlIKx8Zd9qKn9zGob
pP71dDCb1DvNWflRMiXZ1Np9IfOHCA7DIcqRuzlxRg67UTQdITseK+tIfui3BruCVdXJ7xrXqz1P
6RZi8yMfS4CxfU02YovJVczNb8c21aqQL7M/nZzirJTzUIeiORhyMLclorINne8HjZRkY4QxwsMq
PyFp+R7bgXv9z3+2+J+3MAfVhBC+cF3foyX93z+J9HiHOHSr5Di7EG/oqDzYevZBo7bEVM2Qcmtr
YxftfmjZYQR8MU8ImUQdPSW5nR9I/UtW/3JIf60rNjBNk6RXYVLKOJiC/zokEC5wSSI/PkYBEcAw
8O/NyLX3TV4cC7xbx6hV6SHszbP0lbNpveYu9ugu6Fz825Esl+E/LtPbkTiCWYKtPBN06V+f14Sx
q9EYXKYteaqO/aUjvGSLr2UXJ8OwJn2CBnkUnmaaj2wgN+QHVwdARaSaDRC0rdZ7JU+XTgVanJ0j
nW0J5/Q/ny1r+Vz+j2MEAea7rHzcTZaz+Q9uF6mEyPTLkVuJdu78VvjgclJ6RuWbIZX+jmhvDs38
7JHedKiiH14/E5s2SPPOifM7CsovkIDxSlXAd/3keRSIVQD39InKHyQ5mZsgZoJd+naxVXMOJEMa
r92SCl9OUhPSRbWngOMbXvWvZ/+vZWE5+8JXrOnCJVHP/PuK7CeRxjXWrKNpQ1aooTFAuZ7OsVLh
ptUkwFgtUj3JLKGFG47ijEyXwJpo4OqSxqIHBrM4eGli/Ms14/xVbSwHJlllXddS7NNN9dcHtGfT
XM4BWXNDQuJ9S19SJ2XCWj+9EEMLLBDH7TpO5ycVWGI5gRGDqRgWNIJCiFAUoSELGzNd0ifR4zpE
FJWV5R1tOYnDnOndTB/f9Ybs3mSUsvN6HHawfcRKoe4Hn9+9WEubppsT47PMK7b9vWaA3X6NqU3u
0yy6NWhy+G0SHZSTP3Ygh3dTScMKIRltOAl02y+H5hKp9ovU4vmcdt1dIVMa7j3vY5seaqdqP8m/
uI7yxKlG+R5lBz9j9u+H/t5IZ4SXJZqEG7kq4EAe//PH2vtfbgIor9geeeyQfPNvHB3lajCAujYO
NuXHYSByJKtJ4Ztn/vCsc9wHi5zVwAfXrIK+QHatsh32wmrnCkS6IpR7xt0WUTojpBhQWE6UM6wn
mmzqy+rYlMWv0rLrHZqY9yDz9YHrmeRzHzS0pMzExjnER9XaNI/SwKdNVd0TAmF/q4IXTH/I9uUF
mmi2a2b/IwkjlzGRBDRdwM6beqs8zdqm7CBlIgPYS+203B/G80A3jAnV70F77cYZnIVlgtvJNdFP
DWgvJNfyZ6TpuhALgeeB/YJFHlCo/fDQpmz4Y4PGThg0jBHr9iAUKOYK1tRmQP/qhAyZCpLlOOJ2
VTeA940yOdnzyOzd8f9s/X+O/yf8VT78ucH804gq/lovuQgUsAsLBCHRtjDu/lovTb8AtZdxlqBa
kuBW6PuUjEOaqx19YvKtEqfFD08PpFbMcqFgvrgZPXZPlY+RI+ice5J5R5mtrdTWK6YX7fY/f4Ru
d+f/fmdUJus49YZUPP69KYgNsmUDQ9PDXWrheuif8yAkPMdkbUdwtBq4zNC84L0JcJ+TkJSBtS2/
TzFlsgfSaFWiQbdnj/H/zAbsX46OfsFf921lep6SbB0cXNCLzfqf9+1JaUfbI0JV1Uh7HzNSX4cd
YtLES3eBrMI1qr7pbNjtdC7y2GJkdsjnRIKUWRa9iKn1fz4g68+O/q8TZqGUARzPVopD+6sqzZoK
oxexFIfRyuTGsXT6RDwx/UF1JJ/W+OBHO0ThxYW0zmifV7/8TFafVvmNBqJJk9xqfnb0FQ0jyg8D
8QNnu/xFOdOdA28o0MW72S6KrQfY+ON2iGq1w9jGdU3yEnIzhH89ne4OJkEftdueEICHxovZUnFV
H3krr8mov8qqTK7AHqqDbolJk8y0dYiR1uNM7qIwVOvZ76095NMfTRJFl9FBHZKWDZl4CVWw47sw
pryHjgrjFPkcZ888Tdvqpwn3C8CZ3VQn2xr9Q12E5y7jpVAC652DJnOVmOGT787qyNh7QPCxaNSC
PD5VSTCQ+z6P+6jXv3m7NZHaPZbFSX1ZDaDqLGv4o3IGaovMrcCSdDAtE/K6cs5lGIuNF9nJi1Tf
ONnR1SqGp8C0g503oLgM2xTSAhtoFjklEP1j+Q2ycCASJNuRymAf/aLZxMSmyY2SVXNmQf0OD3Z+
tEakSB4tCWcGuJMPkUP0EZ0LNCfxXpTZN08Y4zmGxr4algQBtk0F6GX7W07Pm1oPTIfvbSqUdFcs
KeM5R+W6qll9iRFyWbHIAlr5URDtyyZwP2bJXFDum6ifjm0uf+P8lk9dlnx68zTQB5qMvcLBzKxj
WUNctWdEbm8+uAne5cLwrwiLj3pog7tsmdLDL4K+OQ68k6qHkZJIdBPQwZsogIXt+QO2fNKybZqi
D5XMMSbYJFhJ1GXsbuS+lVzVc9FB+LRBEVqkqRJD4b2FgrHsVBV3ehiR+rgW8lyTcSyigm+qBTSU
hEV5WrD0G3dQPyMbYRxuyPRC0b8YTDMkp/TSX9g2k2LESIT/CX5HGDBaAlgk66go26PbDF8DwJt9
aLgCcUiFFxn/70ajgKR5cbUdDffTQ3o44tv3p+HVnjF6UFSFG3fuNn0t2pVm17ztMUwibXDPtk+c
ZDxoDIva20u7uZpJFiFKgVYik3QHBNrYCNGmiG0YytlAAw9ubD9Kq1+iJEfq1I5Z0FzivUpGNGpZ
kIeEYdQPc7f8Cte7eFlpPpq1OEc928aWgdmt6G6KAHdZR4qQIElXuZgd00Ls2eLIY0l0CtARsQ0N
xEhV41Ajeh3h4J41gtNPMbrb2XsgCqaDGq102vvxQ5YxRZ01y5el3krGX4+NIDKwS4kMCEqzv/pi
Em/EnzFEka/SCMc3uQy9bI2mSVIwIWKOQJz1odyVrt6nQRhckH6wH1NoPi3Idun43BeTe6UGqpI8
QDTrzBgG7HsC68Krmf/sTUw/sx04mzH1GSQvBx1r/57EB7UwnEmeR3Szdtkl71JrJiwzCuuNH2E+
qrDKWFF4J6efLkKACQXINe1nY2UnZb5ubMZ5RlI4FxPfPptBEe7juX+x8cpFuFUu/YhhCdAJoSAm
ejnNvASP6qUX4zVwh3YrQQ4+GmO3Ecsfjk1t2IteNVs76cY3VbUpcr/5NRXyQv1IDmFeNPdKcnAp
o6L3iNB2pAc+ejVfXGdVM8Qxe2CJsbPPh9l6W+IygLpH/bm32OWyGsYR6U5cVrtKO8XFtYiW9OLU
fi9k6G4sKynOE1nu69LQ5reatOVVgrdII4jcs3XnPCn6E4KJVZwyyBNCLqMV9bMcrJ4ZnY19PWlR
CbreUwOH4tk18Is0UyLPwkm+w+BgosnlSil5N3nxlkKDrX89f9gNt54a6BZGO1oTwa+8p2vArvFL
lrXe1Y7VHS1t9PcYYjmFuf/YpySCKA9pKdtsdjgF+D1/FJtisvGUFgfHi17yYWzuTUBoGxs3Gvtx
PFPpcPWCe97K7CgGjLU+1m4iNqojrg7EuUZv3dEm+RAUMrnT6tMQxdE1L7IzMID9nNWPTsQ1WDYW
w2/fGbnX637dJFqfsgElZQwisBk+i9J+a9FxX9MEmCFZevUO+copThM00s50d3vVUeNONGMVbNNx
aLY4P6KdLb7bY8O9anBA02UmblGixvrCrK6zRv58Q5Jg74InCSVL+iecBXzE8aesFDHAeB7Oc5I0
j/iYypXSID9EIPCH989N7ia7LLRIevUbsHQiQc1WusgRG3Ef0Q73OtWtmVJkp2GG2xtbDQnWfmke
QswD+E2GrTFklN8uPpfMzc6gjPBk03QNSoiIXVFP16FsXkGCUENb/UfWfbY5zRt2LKRCqvRujFBW
JQ1vcAxTZcgdF0Ni1uy4X2DmyRL8I0VyXzbOpXDd5DJEeUO5NjBUtRjlY4lhVWMRrPPSeo4YKdvi
bPh4Q826OSZGuR2KXF10D+3E8g52vUj55uwI1/9j9j1xiTyzJN7jZHoLyS+nBMQdSLCWX7ZsI7v2
4BdgNNWLH7F78Kf2lBuabKGY5dY0XQczjSIavB29bV9BpLPyrjmb7qJ5JBssiKSAi1lZB2xLwNNS
T6CsVq94QBF+RsXVtyPg0DS5uqTqsApi9EiD6TwPpDEb5HWYBI+wC3dc9jHdunTD8Z48ZR8XFq7+
Hg0/EUjpbDxldhMRNMwMhQylepMRilR5fXpqtIMsdpyx8iXz0QZls/eY4ayYpkQ7lZeoXcyhOqJk
eFPx8H0w3sfcJXcpxknTTetaBc5zugw8uI8fuQrUKvapDJ0meK2GdcMsuvC8g0b6sZahLS4y3yoV
P8cdbUYuOc2iG+NPRrLNWGeGO1nt3bT9hMN4GlmJxym/N+h/r9j50XbC4wrXfjcpvDIjaIdJu2/h
MIMI1QSsIPZ49Gpi4XME/G5rGFhEAHNMY7jr2urO8ojBbaiddo2w14ntPFNSI8tzh0uHYzPEOr2b
+hlqapf9mLZB0f2oyJJfo3DB6GZ9Cz18RGOQHZSdvjS0RlaEaH10Ax6dnmXgOKCwWPXEbVISL3yU
iYQuI6Bsk1DGTfLVgUzu0xi0hDknNbe3wl+NKdncTAVI5pFmjBJ1a46YVnqTMMH3Ac0/62mKby1j
aQaK9TLMHxLz6DYNSS6yrbLHUEzy0ejl7Xaop69qsKAZZAAf7eotGRpC50eN8NxIdoainMBTsIOL
Qyad+S0Gl1GnuMiyRqMBdbi/o9UAUVuuIznCahwNMiWND7tdkCLTJ3t7NB818aGa7XY2HhX081WU
Ij3Chky0rqVfIzZwlBVEh1K2971RbsKo+iFc7HwucEei73oaMNG1L2jZJe4+sbBF6TrKt03ikyDl
Al5hcDeTDZSMxj15hz7i3zVCxpXn5YDVUIOsGHrDoM3x/wfYo/oWhVibEa41C2zIdP5XrF73FnGV
ABcmMj1HNk5dhDpwaQb5lfwkW/haT0a2bpFpNkb2UyKp98PL5C4U9AnHvDALKoUuvUN/3LJcN+Y6
Cn4AJn5yvfy5cpsDAv3Xln4DiE2aHLXPJt1G1JHCsSiAefshNz6ftswqyLhcEI//BAG6yYkqmmfU
2S2aInqJYkMUH1sTwz+6C4j4uy7z4jFX/iHiVrBxU4y2ydINNHvZ75sqeq4aIiKmwGmujAC5JOrR
2Exz853iiCW7d1JQ4P6rG5ssnaLYA37BCLU89AuvXmH7W8fAgRDo8uXtB7en3L7883Bj8Hk0T1f9
7Z9D0G9hAXzenufeoHa3J/qMD//fc25fT7UZL3eh8+2rP0/E8UXK1Whe/nz5j1+1vPSQqhDidxSQ
xgR+FyN0sq/qnLfiv7+ybCs5b//5spNeWL+IS27fvB3n7V9//uefX/aPVwl9+YxDB7nwjdd/OwwT
Mz+FfIKHaTmW23//6/j+8ZJ/PeevE/f3qfnzOsvLhl3x6muaUVN4xfjCfLY186OjdX/PVPjQJ6gD
Bm/89Mm2pFbt9iM2XETq0XwyGg/VbU9nH+0sEjjuaLdoM/y8/fBgKQr8JB8+8ojwrTT+7NOCvEra
oLpyoCy2u8ZOyQdto7ehHV0+6p3ami3R3zFRRlsx9u9hVPhXD7JBbQ4BVpaoYGkjzzbOEQYWaaVX
wuofzDkFvRwY+bEJopNWVXEpmb27XnVxVZ4/WP5xdFWKypctGBuQaAt1Xqxcaf7WkR8+JeaPZkAS
J1Ow40VDDk/g2+NOHeeC+twY50+If4/pGG3Rk62FCZbWRdhc0+3bWIq7Kdl0V6T7wzET0EKawQRA
Zj020zKHgGi/VuOlBcdQxZl5KPvZW9cTQWSoWLs9VKl9ZLsIOTN809O4hh+KYddGyqaMB5TINS2S
YlNYBL4OlceA3DqEjmE8hduGHds6LO1gXRvYZWt86FsdGEw3O5TtNh4b8zmm1b1pZu+n6juS4ywf
tTnMYnc4unx0Vp78yqjZpMXZaHGmQUOt4eNk4ZIhdEU4Ya09acT7seiaK40J6p4eb2du3OVj7d8b
6ljnw5W+xqcp+n1pdpswRT6Va/ZB0UA0gte+JlagLpGf7+KGs2f507dK+A9oB9t9kwg6ubmx64e2
I12hWVjyCYTfNn2ssBesvND3wL1OD3bGDdWG4QusZ9e7zd1QOBmkqIE5lvUue7xcbk8hUntpydHS
TgfAfWnYUd8rbIthfeeZAUiFyXJwiWFIG0tV74PcHk8hQW7jPMH49nwoAXRf42oM1tZkvpJSRwb0
bMSHGQQc3HwmOS4xS2k2rQS9B8D7xGk2FWaoqTkueQhWxCRzwsjsEW+9yjvWwMnogI2Z4Alu9aJr
uD1SeQFGG5E1zPgwPlQi/gIqU+xyknmDKYn247SgR1pX3UVoqAjgZG+eZNgovDjAKF498Kfpa840
oWCufGckGE1j75fOELgYAT5AGXcEQTlOd+iiZIt0vqjQVQYGGmoS0Y4iHvFu8MFSdZg8e+OXbWrz
yH+KwGqCyskX703pfu9xPhFA8iOZn1ENZge8wTTwLX2d1Lrq42Y7I8ZFLTx/OjaVZBEP91kRvKSh
/cUUyW48wBXegqsyTkS1c5B5Fhx6TxmAPqBoViHCcj9wLDT8frVlsfsYO7hwanGuo9eGStfW91aC
H4rOEeiHNL0EotxGDRMB0/FYiKHurqa6OUu7RAQ9/1AmrbNCbK0cEUOD32JHXvU7SBWEgfgmWTft
F63Tx2U8MHXDyKrtxjsr1i+pDi+O8wNXeUDX1HhoZnQtUQ6Ew1uIH9mEw9A0R/hEYX8PTWtaZ7C8
eGsrcahr5ztwMG4aNogG4UAp85D5r+WAAtmq2g+oKufWE0gkrfnLTBbx4PSMm24f/+6CUMBPdk99
52sAwuI3H8BhPYwZNURivwkP0R11Pgp2G0G/4U0735K4y6GMB5bkA4gUJcqIHrdo8LNNxpQ4Cdpz
Msu32Q9qjLEN4zMOqNPsZthxW4R4y/A5lMRkF/BmuWHASIcUnsZvvmmtKkn8A2bMZB8n4ooPYt/P
MJJsny6q3R+dKX4xgGStmSmGG69G/K4MO9830GcA6ZckwCFTmjdFIsu1kVvetsv7l4S2hVUnv3ND
PSrMJID17RHGhb2Nn3Re17us1lwjU/aYp/l1cqS5ZVhgeeKrtSy51W17ycP63Z/w8CWLR60b8peK
KFbieDFEwF9DoBW0Lhkp1YIDyXZeOVPPWFhKbJoJot26gl+TTrp8QLEWXg3zLjbxiVea6YQ1fAbI
JjDrwrWeuonR9Ry+Jan9S9ZTsNNL62meXcSZlBQAjbwnq412HtmbI24ap/asi+YKiBrjh4ZfuBq8
D6Mp2LBg2732Lax2x3nzBGF4NSQhs15j2yf0EK1sqI0Hs46JoBWo6dPFDU64F0l6zM6ioOn2RqHe
ooUmWJv5N5dCr26hEkpymdGw0C4bRvcFVshBBNADNFdoOsMvcgFsl3FpQ44Z2M/mzEnLZDyYCXj4
DMFw3AWfkY1vJ7VIXO2y8hp3zneyi5Od3wKTn7w9TdGPXrTxmRCBXy5sQZxxEaHDbBLjwF/rKiEj
bAkwVDGfTAI7IXXJol4hyKsOuSQenf2GiidYcZ0udr13wkyMXhwt8YYyvyaNdJXG6XQZFuqFGEqo
UXX7JF16GrWdvehuZ7iGtbK4e7JVReme9c0xS6Q4N9GyxdNantqyfal89vUKMNe6qxw09m5v7mOb
ip+l6mRqwFZJPLEfbEjPSQpvY5h9dnDa8HeAjh2hirenFOG2PDDZnjUEjLBdrJt0E1dLh2qwgxxO
CQunGU3nMckPZdgfK0IrbazU3DhdXCabIkWIB43jFZV2ui4kQdl4Qh6kPYFc6GkKW7i4S5NuHrfv
AXM4xMqU6EoLdW+EjWwsD43rt1snR6mdIrTul4sUIH225TfiRIH45Ycx/bZ8ZavwkCZRzolNMCwJ
zA5qwk0BPIgcU4cOCM2KhjEMLBhCaOvwF0kCJDk1ntomssJ2odKnBJ3/vhPVtMHpNJdW8UVfPKuB
1SGzIP+FAe07NLP3zsYTicaa4kjUZ2Mxghdg92eyrmtE+g4mlHvcTxhoDO/MRfTllNgUCRKxThPR
FtgB5Z0x5BHuYrDOxG1/hCLeqVOIhevAbodGna6+53oct7KslozS5K723GNDDApRGf6w0x5gPbe2
dio5tFWfnDZs3DBB5yb0AVzVU5T7h8mcnsZgj3rO2GrSr92k6dnO4NuMv2Ntw9C0jauJ0yO6aoVP
8Slv/X7TWF0F2t5+q/0Bv61+qyPG2QQhvOOaljtjvu/sAPCJbK9mREli5+0VCd/ZDK0HTE6cgcED
OBbdu1z+RAC7d4nTE3Xo1AHQQ/qdWr8HnTtyZ/PwCdv42kaWxpr9GJ8R3ArtOG8djWjNE0V/EuGl
HNsX5gTJWhl+jkk7eZrFQ9sQgmsLFE81QNyVPQUbnJnlqsPkOhvNBX2gve3HnpLLxyvtuPVdYFbR
lYihp0709D5L+pFM3oVxj8vgOddue7pZcWjd0pQuYjfcJhXdlD/f7HrG6w3iIOmVDJZAd65yw6hY
YivrNZTMqLrQMFZaJ5KJDLaxdi6LTWeXwF9BwyQHN/K25RIydXvwQuI17IjSKWkxkywPbjCXm8iD
Vud0JgmJywNGlpM3m9YBQBXE1w6+WYltEyaXPA1EHBFBQhJWO+j4PLivJMYwJzCy+RvqXFJ1Ou8g
lvScamxQoFnlJViowbcHY8EJ3/7FckWIBQ2h9e17sIKcsU5OqUyaU4vz/RQv/8LjwhBVDGG7L8FU
2XqqTyFtqRMpnfyF//W11eUePjYYs3g5re7sdAnW86q16PwAGif4ALDRjRhuDRhgVq0K32WaBcjh
t1NSYWlYfmdhRZqf/f9fH9N90+A14CiScUrLOslXfjHD0pqNZ3uJIdLfGDSjoF9+fnvSSOTHdpTQ
3mYr4AbdagP4T7pAcQpn7VbsP0LPrLaZIHoGXDSBlDbdiKafQC9GDuaeuFgXNSkOMMG6dWH2RDgU
lBV8AjAGmMtDqnPcnXewqctTboM5WM0gZ+IqiI8+KQt72kGHPz9c9u+8kQwKxx+zsqArJnCBT4Tl
hDeYbLNj2P04LvvP20PCUrEZaVut5BLvNMUQ5nOYWKh97xI3R4NaEalJFQecKAQGOy4PmAyRzDAu
bw9Ngue5neQJ4gApOYaS30CktkcVpwe03DAH0vCzdmtjaxV8fts233UTprDbA/3sjeg8SuWBwKYJ
mB0dDZhetx/e/pUtXzaqYpLS+ligOoaekQH+01p6a14/vumsYpRTQ6VaOjgyIvijey1da6KVBuko
nb5xB8SKukIAhYimz/A9exK5AKBGuBa/w5Jvz/3wmKlzGphvgHWYZgY9XV7zbWZfu0Ky+iBH611I
8eb0pOW00DugwD0Fcb+b5hEEkuyO1MS/ypC6+XvodB9QxhxUfbw0ETz3njE8osB803DakOu8ji4V
CAE7WIX53aJuN0b9w7PtT8SXj2PjstmszHGNZumYq+Js0ORfq4GWuZSYgqEa9OwouX5taCl9TsnI
XamE/jFdMD+zqVu+9V8Pmn4UQ4cuOhZTu7p9P/Pqem8k7NmXn/311DhbPny3l7z92Oxab9uM9vtf
z+v9JaHs9s3b82btKGhh9rVMc6ZCRQ5JbLKyNaOG33h3rnaG2qX24w+4PvGmoduUVwsYlApg5eV+
e+obc6OMc54E6twQp7R1MxgtcDDWzAUfDa3uA9gniCxgvNTEgw0hb0gOkC7ugyfbWiZhjrELU8IA
LAygjsWPtGK00ccA18a28p655IT5u8NOeF/BTCrGYeuUzVVw87i4uJYHImdUShiz3ydPQCuIQJ0o
booyTU5wjc+jJuvcAQ69bpbeXZiRVWdU7Y8amee+RPKJCYu02FLiv6pf2PZ71HT13nHgazmtuZNo
lDc5gcdbtxPPIqlH7PohRXfAWqyoMSaW673l3lkNDM2o1g8jXNVamwDDA3lsnAi6lgKsmKjxELFl
oVREcR0hMt/TiWSv34rfHnz0UwrbSadMkhIr+SAdghaNPW891vxpeDeF6k/wdT5FnLU7ojx/6kxd
PVc/Ykp6cNvwy3YK8ww6exOGIJyi/nVI5d5MtYPxDT+mSfE76X3rqP7IdvY1b0g5nksGdSKfvkqt
3mpphbt6GQTo0rvj6niN/Qi9gQjbVW6pnWojbLXDB3d7/sTyaFuSvUQUvQCEfvAcRE7M++cMolOe
cp21Q7XrSxLqI2/u9ki+fhlf7LMG4hLdF+GGgApjcPV4J15wnLQnx57mNYzrCJSm97sqBzAcM8Y9
jWytsU7MMXPfQBfcgLJI52ebzUruSCKs8nfLtX96BaTTBdK9Zq42bRctdMs0dvQ4HiuIFy0VlNuO
IVKHdXcfN/kDrV6qXDbnVrQdDHnodHcpxrncOQZYKMPu17YZPxBQ8d2zooch7B8SxACk+nVQLAmO
A3+Lc9uvaV2nG8cwt7jF2Wlu69Q9TxWOe4vhVYqSRJKhRQNpfAkFQ2BSqb8MayYtqDbORY3LS3XX
MR+/2bhXV5E1PMC6f2xcehWt82QO/XuU9R9FFGF+Hg8JPXsnqfDnTfl35aE/gwyzsgwuC3soL2VR
fPLukwFlh48AxH5Sa83Ay6OjnNILN3qTudKXq8tL5w6/RmH/6hjJc4P+HDMEbdoBCBh3D3ORN3gl
9RKSKi9ePv3ItfqN7ZOC2ME005hcneLB0l9oYH70wv0uX2BPJbR3uFHOdflzMl3OfvRrVCnNM8B+
a0gSd1FufUvnpRUgmVno/m3y5cieKEEsoEIu0ZYOBTg0BO7f+FzG28QkRpWC+24KzbdWudEmQSdM
H97c1cvroBcBLCwwtk5jerZU8ywUrgfNNJHWSb52AqB9aHUWGaBHrQeNzywks1v8ApmcL5ZnMaTn
wFMN6AQYwUtSt9W+mAtG/fU56tpvbWYWjP7fY5WmeLCJihZkahJDA6UMnFfaVKvWcO6j0ar3opC0
QWt6FGjIRTH4m0GMd1aPOxSBQTJ16b5v6os7Mthgc30fhZJVHVQ0tiG7fm1o8rqhc2knelfecs+S
Dsz7IDqakQ2yT4W01uyfg4kMRyb1ZlIi2siwo/Y1uxelk6dBDytAm2KsFooriX2FQesXJw93Kz6A
gMJo/+X1wWiIjYSIhU74mAz6sbOMz8BXT5xhshdG1vb+YQq59eTV1phg04IjN7r2Hqz5qQydA2Fo
bBjktsyHNxpMlmf+RvxcdD4TAi99KsvpuW/n92qAG+aL7ATE5QLisVsZvD29g/5R0MAS8U+EIWlm
PVopFhWv9X8Ix9TruAckGw3WTscmihqnX1dFrPeFVaJy1UhJPkO0dCu/D77Pg9lvCUHMM67KyHhw
gOIQ34qghnllZ/2gNXGeHSxKdlD9BKf4btPXSSrtssv4VXXI0Bo3YHblOQD29VsUu69MLWiidXSQ
wS7+Is2WNVOoR3gI+67+FpgBXmHPvDNz45oI3NFk2Y1kZyomhQjiwOY5M0VD8WY0rLalX/1cIrt6
ar8FR1zvehWInaaxv558tqe2/mCYZK+HRFUHrArYvPoeXZs0qR7G6Shl/xW07F/Sbn5oXMhsQZSb
G2QzNMuL3yZtURbX/hG2DhclaoIpqbHDRi+z/mnE2I66tOHT0rZnQRriisk9/aP8OW8ExrEaUVsZ
EUyA+3udQHeZQi++xn7zHhbgoEEggC+mm7pilvxDMBQ44H4C3ZsDdo64l9gGgwiECfnGwOm2mQ3O
ZwI5DTUoLdBZWpdyps9qeoC5+8i88xcZvVkFp1A5d2p07ed6ghySotQrkVcI1HhEUiTMKdwtfyW6
n6W9BMXrZ0BRc65nzSke8Ip0wbCfu7A+WGzEiNaL4fhZ5A0GFfL10mV/STiNYPysf6diOGQ+sicS
U7i/SlltPLSMq7lBWkUsS3uKIf7tRlXVAP79l0Bl1XObpLRQbN3vKTfjrd8BAXPaND4XzvRYM8+7
+HbrXdy4lju8JQS9k5d3EblfbUIhr77MfoS9N18CfBTHkZnY4Hv1pVseVBm321Hw9uLdc09y8Z1M
Y3YuR1rkZjUX0ADZIKbp0llaYgCarPN3iw1zynJxoH927yao524PqgP6JPNNXjv+PnW86RRrC00Q
bf3QHYBndSyiwgZfNKSa/hhLyd3tQUwo9wwfpbk9PygG92AdhsWViOgTmJx/WQhWu8wdl5hWMF89
ql9Zl/ZlZDHET95BvihHWHedNp+pVftnD6O0OT8rh1TUzHTk2e1KSWII06+eFM+XVoz5DlcEVWKS
yL1K+MiFrWM8WuVr2JVwA5Yv3FBMO7HM8AkcXfW2A+FJcnltbImiO9V6vovmiHXVpZqpTFALfsvp
cWVhX6K++KXtNt5bsnEv2YyzSjTxwWVCt3ZrPa/NCPGPF1h3vjcim+uIaHBTbBEZneC17Q32Fo5w
u5cQ+FdtAhl06PHuT77BcD1vebWewfBcMuWfTHourX83qv1gVQSqSXMjkxa6cM2kOwERZPeiRIbX
k7Lyf9k7s+a4kSxL/5d+R44DcGxmPfUQgdgXksFN0gtMpJjYV8f+6+cDM6crpe7OmrF5nbIsmSkz
yCARgPv1e8/5zmDzPXfQsPRzOLHFga9HzGhoZA6ko4Yzr+PIEIGJmDqxD3rzoHlYjCLKiSzRk1M3
9mxYsNO9+tbOZkQjUIe+R88cEx1DjFmD8291vhtRu9sdyjvkMa3PYyZZUoO9NiYzN2k9IRjdtDU7
U6z4YlOEW5tLtqtsGvFaRV9Rqdb1hx71BeIBTJTySAaqRjtOUSs6R7Jh76FcHXQaf1RQGswC48UV
nD0+Db1dJeO1CBWEIk5+QHTw57GBbqSbbHQZToS2NJdwrJ1LlIzZbm6bu2qW51mBXB+d5mvaaz88
OUi0pMAmw0XeUoJ1VTkXAr0OR9cgPWUF5mOKwHzljqwwc/cmp+k69wWAyR4UlQduh8xOspqo4cyS
bbPA1BI72sZqwnjj5lO4sB1+TwNCaFu6eUicxquTBKfl/7PF7ps44ARrr36NEIkx1oyaAYBQYDxV
UzzduYPG6ZP134R1NU7RV9gIt1Jpq1EPA4QsKQovsnDZXAkKYHYGzImlWpZALhBArcE5wIJtu4UQ
Fr5lCVwVz5xoDUzlfEni96ywPJKTChqotoLf3BDgKgtkmHGACU2zrUta1AsJDEt26NEEa9IjjVcA
gmYCcQXuMSuoYEZmv+KSSe7bcPhSB5QfUdfti5AD2zwkZy8BBdvnkqDPbrFMwyb0KJlsHVRKmJoh
1Uwb7c2Rk3WSk9oJHWtr1ENwNO2Mp1Jk7Q2c9T6RP4LUi6jBUVyPjFZPQRLdd1avHQJm0m2ok60R
F/iUIv2kktH1SzdEgJX1+SanR7jc42LTmbSGZy+tT1Orb+uCDWMa3UPUVc1BYL5KLMmwp58fMj27
j+rc3pMEBJvIIUC2sCoNyL5zx374LMbqK48QvD8Nrac7N97BWfKsSzp5hlG+GEyhdnbXvhVJQna5
Fd9QFS9uk/E8JbANu9jlFEx9oYrhpSEQZrYHVCfMPEab5qxN5EoECXdtJ0xI5vlb3TcdbUXrrAT2
AVlxoiLaBF0SkB6slMmR+yuml1fdW0BfR/JNCGiocJ8X8tDNSGnCh6LqJf5x6+QCVrEQLTOVsF4z
FBGm1bs4THoM3YV802dd2xapSw+dicQmHis/8Nq3T2v85xXLi5Zc7/guwpgUKGyh83Nl7QV4wFXl
OifFpfWLplR+KSkRMx0KZ0plhcIc92fsMA9vaFK4kowaz3roCVRZf1ooPs1+Ymitk80Nvg6scclN
tea9haL/Wsnb56uatkGh6eFpBVOA2LugBukjhQIqqj0+dCIbrRYhguHunMH2dtgwqAoSl5gVVfpe
DQtFFsnFEcxNarK3q5RsJQ9x3KX0lMnXghdo6+2nNVOE2ls45U+c9ZmZzdGe2csp1VOKTdw0ZfoW
DaHY6zbNYDXrm9SK3wqJiBVJC+T6xWuv93I7DAxwixwJU8ATAEGVc+fcFrtos5Bf1vmCEsAAjkkT
mZ4mLTwL38xqwOaNbHRTThD0AgacboF5LnS+ZjTj1pwwn6DQYIc3KxCIdXDITK44uqhjjtFqpXDA
djaa2Th7kvXIW6dYjemZ7GXV33cmFRec8J5RFmrJoCFG2Qu61ecrHdJm/1hSU6vO16EMviZ98BS2
EysdMyTka5x2OwJzBk/73eyhUec1VJx+ZkKTYqBusIags4IbrNG7ghZT49BRSXqvV/TijKEwV7rL
e6R14kcRUojBgPqf9OfYMr87OusRxPlrGVFRCyBbocE6HzE/Rs7Is2DdaYPkQzKsW81NMvFTuUp7
Ag3qratk+tp2nMUIDmG3ivmwJQS3aEoojDRUZkr5y5VhGAl70KW4UyMktxGFBw3OnYO40Mwz1+/0
6O1zP5nrJbiqOEzJfW9Y7wDaUNR6fMln+45MTg6E0dtILTkW/Zdo5rPTSw20UFlgh0aEAtRlobbf
Sd0sdnY15qfEAyPUYCBQXTtu84hDrmtQzrvZoD3bUTseB13uayGus7LVpam79lIycwehnB2ctBgP
Sw1sZ0N9D56ag8Mkv3bhIO97ykgxGg2Gv2yjmUZ/n7bLhGf2mbUVPmnlyb7o7K+E+Ganzz+0vvsW
RVpIsnRlbcgTOGthJwhmn5BX6xxCTkD8XqOBhHJkI8ZlGkW8D2ac4KyjN4bt/W42xK2yWnvLWmKd
zC44IUahHoJ/U3HE39du/c3LdGNdK/0hAgPrt5O2GWw2yeWmEgvRIerkF42kCD9pl+tHe+1oTTjT
JGF1kiYov+V59Ii1aD0y7TnNjq2zQuAkDq27d+rM29HkJzEQfR+wQuFng2gOMANB3C+yW73rzbVu
QEfo+PQoDMhgpEwYlpOa0RjhRjGAaUtGfzyIIXT2+EvSowRNHdwM1I8PVkoQyBhiKZv9BnePIht9
sQBxLw3ataSSQeJA0ZTZ6aNsrQIZzgcOO9e3CXlmNxzxe6Ed4merpnXZAKoc7Je2chuOQZRLIeqe
QtUvDZXxuh5Zgz4XItor4J880wMBzXYcZJrFw/42F8tptHM4+8fww2uefoe5BLN7itt6VY8g5VBG
HHKHqT+dtR7M610uQJYMwVTvBZSIJRLG7w2JogMOIO/Gatyp/lXXMFwHlGUEbtL/5nhIxNK6zZoj
rhfUtj2b6ud1su0v2oA2TepLNCOOoc8fGII+GUdUW2IIn2cKQZ/Slb0eBoqek83KEH0bcQsgTNE/
IOiNPs+kr5USN1aHWMIdAorWkUYmrjo6CjyrMXwnEK0JPQMWLENnqUmR+7Rt31H1MHSICH5ynQMp
hETzVdGxcaK3xfzfquwtL7ibENIi9tY1yM6L7dztH0O9fZm4rfAoQVL58xYUDUPvBM83cOAnnRRL
VqwUlve6APpdXwnUZn90D7EefcFFr/xiwIgGFYKyhBeVrbObcoujb9BAoU7Fh8DATrfM9UXDkh9c
85lwb2UPF1rX09oBB0OiRruyQkQm6APUgrPnCmB10fMb5/irFmIQdACKfa7kvdr2iCLQ7LOSq4kD
X8rLZUPJh0GEVqWRvHlquny21LGREEzPKR6ZREkLLpl8TdpnZ+lTsrTP26BaKBdpfl853SVmkVlp
+RshjTU2Yn6bSuSbGWR1Led9HqjIt2ifkwXE5/jHmtgNR01Ph603JG/kzQB8NDHLEFkUG715yhIE
FNbgkWLK0+5Od5xJomvNFGqV07d97fuoxi1ShtvMAdab4zkUg7u0M7qPmIbOvia8/d4txcc4PoZe
aXyjUYHiuZjncyztZG+Zc7MOMav7Gg2qUsA2LevyEFtGdzHH/pD3HP48UmMvsIhh+M/orEtigzyi
LHDzQkgpkG+i7ed2rkAerGqHAJVwyHwS66Cqa8WbVegAPDKex+UOafTuvfWmZ8MoLjAFrkMJDiRo
ljQr9l3RyAO9bw45nc5Yjz7zsNw9lqhZpKgSxbISjF7KNsuiYhIpxyPFEydD99sMOszJ8DnbMn1d
1kOeE1QHDsE08VvkBE9lWj8Us/zSTtGPLLP30VCwqiVg2ehqEJFACx9y8GNNeW0OdAjNeOnsZ5S7
cnmI6pE3UiWNvdlarJB5dRdWQM1R/JB7QdmB75ac2onmm2BF9jKQ6pmz/9ywA862wjhhmiOyiaBR
P2Hg0SWn/mQ07lsl3EMqPdyBxgFkNPastnoPlMs9y80lOutpdJmTk2uFn7nw8mlFUjpAQ8wsc8Hm
SwAeZSyDFDa/5M3GTL0KZ2+/PLtGouZtzo8zau7T2LLcNSJJV5rWQj+kVuyWcmI0SYatcSu75V1Q
8TCIAre0otVthfJaosNbff7kTY9LO7EnUNnaY9dLjXE89jeqiGr2rsbiDZ5mNgK4wmrVeixyEV6r
0YFmz+3/CaL6fFxC8JQYJC4a2ml6i3y+ISaEriPLyKpYlgD3bjBsvNjLv+Z5GFd9YwK+ZFcp8df6
OeCPUvfW0ySvYAq5CtJpWMAgLMdyLnbLvxcTUitKV9fPeqRCSIaaoOaTlExMJ1LOgo5Eet5rea1i
gQOPtCpDULufx53KEcbaMHmSuviCI2rp0rPpRAWhEq7ZoqGiHVJoTEtsFtuq46Zw8TRldsOHl7OH
dXn2ZuTmsUld7GMLJyuJi33m0FEEQI/AzubXnr1k2kz5yXLhU0XL2T7XAMuW1rtVcVIJcvbniBa0
E1XeLtNIfqTyeemB2GsNhzvufnLPsAx8WnNd2OzcQEunkPC+gIi+WnEUzzNKBIeADgf4EcMdDBna
YD7WhhWvkLfZ7OLN0q4gpAPgeb1sm9wcJZ70eYdFQ9vMNe4zyP3cc99KPjkwrN6zwlijx9oDxNcQ
KbvH1FQC6UR3tw4aKXY6sHqfdI9HOXQv7XLKyhrn1Pbk48Qh27QrGJdHw32Ct9vP5vhtMHjoG2nv
ugX3aqeUtTUuDgxIzT5E4o/GckZSMnu0jJf7cfjkI5W95Kf9/XPtxktHo0FHwT6W+x4+P3UjH9lo
mo9uXSVXZ5IfWf4Gxmz8whhUTNAprQIhfoamFyfzAc7ldKz1JsX9LD3fItppjawhvUvoPYBKrGjC
2M4SS+YxAy/dR8Y562KIDJ9vscUojDwI953OE3SQSbYZvPE57abI95oUEc6kGPGLNl7TPITBDT1U
DHpw0WZWLMOZnlwTTRQPP24NQqfc2pv3vVL3Oj/jKXEQsk1Wc5DxUG+b6U7R8ZrRLblJ8OIVegOc
u9miw7F3fYhrcK7gacCM0CGGYzX1mm1rduyxIQUQ5oYS7n0xb8e6vQd7hKllSrObbqK8KVm+MdIQ
TimNLrkoTvBEV+Y+mdLF/chp8TYj4OzQk/yB9PkfPzEK1D/+nb+/l9jS4jBqf/nrP57KnH/+ffma
/3jNz1/xj0v8zlm3/L3921ftPsrr9/xD/fqin74z7/7nT7cQAX/6y+YTA/jQfTTT7UNx8v/8KWAt
LK/8P/2Pf8IEn6bq43/+2/cfjJppz7UNk5GfOIOmvbDY/ns64f778D2O/4sv+RNNqFvyN1fYwJBM
aTpgWf7kEhLS/pshbXhVcLosR5jQx/7kEhrGb8jdHaKJBVIHYtj/GfOuu79hBoEWYcAW0Pkv/3dc
QnOhq/yTUkBivAnbdkGw2GIBNbkLNuYvwBthe9mcWKHxSIKets8mDBa03SYUijhxIYy/ZkzsoGQR
AEhr7dmdEc0aXjNhH2PJAzTwooivIHyxGDYyFtDFZvTsuDf8NmUKKwQVMJ1n6K7QgNeMNomqbdvD
0JExTLstvA1UIGczVU9xhWSijfdEQGlH7HfBUQT4lRbXd+sRy+oYuNUZSGo0comLDQe1n/TR/uZ6
ESMK3SG5wMMV4bqDuY9bgfgFy8geiAjuqF7BvR6BGwub/m0ZjTiR3e6hDnsGq6I1tt3AJtWqxL20
JBVzFH0mjtQ3PPUIzmsv7aDazAyNT2FqYW0gKTkxZ9xL7KKFs6ow2Z10VpQt91KD6TRAQ9o4qR84
xKVGNF7vkLu8K+aZZMTBXsKkCPBh6HaDZr+11vRKI6q5DqHzYIBMuOtJqETqjeeSsvVhstrs4CqH
cMPEg4PSxtZtIH5V1k77qlzimKCXsyDjbhhNW1sJfPZQ9+11jaM6ZThBBHY3ocpUxX7hOiT90MHt
Di/5iLQnIWdFz2x5LMvxd/Ir0ruh076QvHWvSmO+UeZP6w5V+iMCsm3rEIIW1bK69BiQGVln8kCc
8O8Dv+MpjsQ7jXv72jgZiLgRVEAo2ha5/vxUj4QgVZhIdlXp1PfEe8T/ggBi/4y4+byRbdt1eDgg
XbnQG36+kfNZykQLlP2IfmydiqCjcu6g1Y8ZJkWrDw6WXrX08WgzZck3YeE/rFBxuxlMOOB06q4n
XZnzme5AKyh3Q9rrD3j9aSzOvXlfkyzphU96WTkUkG54dKr+Iab9s5sjSoRs7LaGXsS7odOviLeh
OEqEmFqbM4QeqbZr8s+amTji2oG9x0jgDK+WeKkC+7pSxP+qXTRpxIdnXYy+K3t3qvQ7q7x6VUxd
vNl56eH03OCZb/p5+IbmH4iR4lb1QnQXihiVRJ9uoDfQFXQlYtpwMJ4YCyOKMAVpfG3uPf5lkfsv
kDWG+Bm7xxWXAkSWo1MBgBWzfsXuAQhwQ/SdxaNTp50fTS3S6mjaDH1kXtiSoLZbr8SHhnfZeSRv
45TgZxir/lsraBml+Av8ejIXxlvzbnXEDDhZX+zBpTdnpHdwRoxLrMfJNqFkXgH+oi6vcXnp4USy
XzXoRxQKFmZMQiK7xLzXk/LQRco9xuNbWMj0mFX9q0o1d59k8T2DxSVUzYn82c1fGk5KQzjGz8R4
6CeuUnHWDHPndiHp5g34kbAe7y0CgEI5QuGoi/hoV/B+04I6x4np/M1O9XUQ6pxlVbHLUUTuJO7o
am6JDG7aTe0t4R5u9TUWyr23B3kE0pHvxWz+KGxYUo2h7x0Wt8lU8S7vaebXeCBepnA4I/T1LTTF
m1ZqLcwA5LXuWG2jBIOnmdBolWHpnaYpX3eDoBKKltItjwiVN/QD+xAjtxmk3GR5vtlau8gYDnns
YN8p7W1T9bTBE++LY3Xv5RyjkTODcyWfyVOJHy1sFWmrxDojPXFNvOUuKqNb66Lh5MxgUJVSW4qO
FnDudbtEFr5qi+ZcEFeA+0y70paOV2kyW6fK1p/tYlEtUwwJRbLLNDLHyBTicy+CNxfHiqI7chiV
zNNJzA21fMyJu6rqPccFeSVhgUiWgeGdy07S80gjxplOdSxWZrUIdO3Kd4ewO0itXCOvGMDdiHFb
O5qLkJVmSagT1Thbi33Z7fYVbffjhLmw760cDGf1o2U8iTVnYWMbnKcCN30vIqX2edYg4KTkbVtx
4b6iVU2erzGnZ2DRfkQIEiHXwYGs7uKC5LjA6g9pow4ReKk5vRunBzMCrQ6lGyVrYO3Ag8ybbrJo
oXlOdfn8w8HJU9WoSyd+Mxo+abUvcpLIcMeiDAyY9g/uN9Mgb0Z0zZJCxoTSNdJ9VxCvNVlqpwXY
gIrBQLQksNP1WFGOprLWA3CJnZwlY57ZYXtKwzOZMmzYbnXf2uq9a6LhX1EozZ8XXksIwMqQQk1T
N7H8GN6CZvpLBWEADAqYyGs3NFxElEQ6sY8FLQzPSTy/txi+erIhfcVlFk9voHE4RSHujTQnPvCw
kEpFv+k0xjPqk4LHKy/6l7BRFa1RfTz04fgDKY1FhBzuLRaLbuRUgMTIqlEQa/ZOa2jm5lXVHrW2
gzVutlc8HV9GT+IKJ538MFjcyVo40eVHnHv2wgw0hrOL7kSLY9EIG/JKDP1cLuzFz+5mbtBjAsn+
YQMuOEVh56Jt4BRdVkF/mg0DDSZO6HVYnOtoZHSC/HElF/bSQDdyYwnDL4I19v63MTfDfS5kfmqU
9LuSsSos0iNeMONS96z9g9bHzKas6Vzx9gxjiCBlXkY9hD2RmFaGO0mHvLi0M7lrNQfBxohquF0a
rWahWad6Ei99Hn3rq/jN1mDJGT3RH8IOT7nerKo+1DkKTNYJ1dY6IvVuS1aSu3GkZay9uBjgGnDK
qxJcRTzAJ4IdjFXYkydJ6vJATE4rL4wvyBebcrHJvYm6zEpDMtb4eNsxGXx7zBIWALzZYBUiDA57
5VXpBSctM9mSaNEyhPfjhumP0tHtXT3dYs2Dw+FYhB2YZOIZiejOWW0/4bYh6Y/8c+wgZU0QejcT
uPP5B47f7ve/37zsX3hh3LRMUV1HwFozLAud98837UCWgRYiab6pYPR8rw89MgIr7zS3BuxoabxU
Tb7XtHm89dZ7Alr0Ii1i6vCSmfGM0zQwcURl6UYT9ON7g/5/DD0LhzFIgJyOGHlhN40Gx3FsbW2X
Nu6DZmXTV7dA+OcCq7mRyFqsYw8vuCQcL66ZGlsu7SuOiYv6ANcIs+nxUpesZSYz6e1nugmKNG+F
3D4gjX1+s+NBP7VoNgG8zptWmZd+fCgCxz2PAVQFGzMgmVFS3KyAll/r8aHZjXhhqufPpPDsB3Nu
AXGG9pl04JYn5z7Jx9wvg8zZORaNHSQK27+/8PIXDOVy4eVyttFxNpsOoLGfL3wxp1ibotC50QdE
rJMg4qsrVs8vspuD+2L05p2QEUoj19oObUu8bXQqVQx7yAJHMUktueXltYgsbVO32bSdQOX4XVq9
CCL8Tn0dajQpeg+FJ5O7uWG6AHLvWjRCW8VRdtKpDA5BGWYgy8n6NEpFBKuRcSaw+uqUTWb6pAvr
Lkvdr00RQR78TBsxAmA+KRG7bOePbRgQWCWycEuVfNCkCo5/f4107xcK6edFciQ0DMOASi9/vUhD
3pCPIQfrRo3Ijpmkxl2sPyikiMcmwlbGe36xF4OX3Y+Y+bp55LiS0OXudUlDmKVO86yCFBg0IsyV
h/UU4BCxJUisylnmLynJFG2in+zQm2nyQo4BCNawbhf2wa3i/pi2hPjUBKB0Qu5LdY4YcwmnKreq
imB4GPTdXBRnrZ0DUVHOG+Yna8+qOD85Hh3MEbs7wvPT7Kr43Pe5r1cuTlhBY6miYvQNNx993U2m
ayZZ5JB0CKT9RJCJiROOV8pj3RbuORfwH1QwdIepmAh8Sa/ErTGT0C0LVu5rz4jrHJPeifoTDa8N
vp1ujnwS+lQBQpztEyksTKOaiYXkGIYxM6+YpnBv4LOL+mHYGeNWEsm6jOu0NQG+Lg1J64s98FgO
nHU2IxbvVeOidZFIX/ZDDj47KWz9VB4MnXF86NnaXqNoutfRy2/INm98lNb5ZWgguURRDKbMJt4g
627xLLZaGzhL18y+InVy/CQW5Hxb8ZeOEKAz3jO4d+mbMY7AQlPsjaBeVrUVuMwlTH+gFL9HwvSj
J/BqRKDbTkHmE+NCT6prJGIIdiAZFfcuC9S5FPUVsP9dNujuXUMy79aNsnKDVGYuMnVF/HWohUZS
DvFapVPqwOzWpQVkxkgc7VhF9kEUTfhiAomhjR1PD3HNuMlGA4GT8jVvXf15YEiZAkXxi1GbOHVq
+hr3n9r0faG2hHYUp8R17tvqOUfpf1fXnHIM3KqG5WEiUKw8Yb77HKGosVjldd+dBhkz8UIZikXV
8QWYni3yAbGajDx9MuNjBLDzXKNz2VYK+dLnX91Q7Zw8eTdpmhF4SRXHI8Wx11DU317NPcNllxn+
SWNEXj+0jyZQW0ReePGcNkQIOIbiwsV1V3//FLOYsZT9s7VCYeSZ0Bc8fUFSLg2bX06kCBjyTqV9
fbNsPpqRHqxfWZ0DAXYurmxKt9lm6beaQt45qfZoRAFOt5qYYVhXNbGidcTsw6ai4HQ3mlZzMhPZ
beLgXgN+Io2keKJDbBvt/CCMhLBbc/JoNoB581wl17Frm8wdRLErjeoJBLy1E4p9+3OdNZuW+N1M
DYcomPgkMGneuWnwo3f7m8gIIAjDYlvyMV/7NCDaSE+abUADZc2e6W6sqqygdrvjjgpX+HRnUB/D
eduqAY6Bo9nBPtAZvIwRnVNPg5+aDc620Sb3pMEKvQZ1CU9swWdUdl3wxiGxXp150hBnc3Ty8KsU
YfcVmfYhSdL5ydbrfpOFItow4cGxWD30BWNYgKzRswnsD70175uhxnvKg0fbW14tFu0egtODJ+H3
d+CWVnXA6iac8KHXc3EJPLTMsA7OSQAGfnAbOh+W+apsPVtHk5Ge7Zo6v49k7ocTw0iG0O9EwBU3
NAP2WpFOcXJgzRORgWjKHE76Us6ECVDGbFpIjz3iD0BX2q3V53VLD2GHBRisiMXOFRcdzWwOdCOC
vx02doTDWc+gjiZ+7uTBFT2oBxQMsW0kkpaYR+J22lYDtTim9DUG7SUmLIJ0+krsmklnjbM7jhkU
HWVpWCdo6AJ90MkqIVQGQUcUeJlYmw6Rf2xGNb5/VFw4/cNtUMQonwa74dapkcy4CLfR9IbFKgqT
1yiBIVCPwvSzTnnw2XV3VWYeZ1gVnHvmTA9cB99S6TvoEv2xtNt0Z5VmeCQzQt3ZyBedEu5QO9T5
uy7v2HGD71qpCNhiJngO9SE7pGVs0lAMToHM02vsxkfI09lzpltvNGz0S738ra09aDfzra4z85jR
zHzKCuB9ITkWWzt+AfVhEBmugKFGpLVXqMO3rhLFKhC5y0fopTfXcEYcIxy/Zfp70Axvdu3aD8mL
YaIHiRSZ6OO+TczyIdZ+xG0E+KFp3FOUWRibnMIEMGMx1xelC10yQ+pWQjnTkiVpbeDcxTbwoqnc
JqCZvTINTduH3vvH/BibFDDUOY+fsslAXzAWySG0iucqLLtdJwpxrMRTDymQaYgZf3X7fF83RNiG
5XkOcZFhLf+hm4l7mnKj2TotvrU5JfhVj+KroE3+gD/0YGm9vQ2lVrC8VtNLGnDbURxFIAy/1NDB
Vm3aF34O6ojUKjs654g997L4ikLHWTM9c/ZGYp0JZyrvnRGOmNaP2X0lm8cOr+g282ptW6Kzucxd
jZwkoD3ZxyM1maYm2D3JKzkp1pKmzbiSOeguLyDYFiHzFstAQ5DroASGoXfuE6ui59D8oE9hXKOw
AgLBAAQDYkQmAaPhneyZZ7SocOOwdZ/2sFPNG9XKgZRq/ezK6BkmjLaBJJwlbbOvJwLde2XlJ7ta
rBScn1adJoM9fAe11Zuw8c1E7296BdWEoDvRMt/PiiieV3kT3AOIwD3fF9khD/vW76QZHGVKtHxu
kdDo6HjmChUbrDpD77f18BiWWXYx3Gncmf10zPOsxi9L2TxZ39sMTSWH98c5mGA3TF6yK7TJuMaM
mL1pV3XJe5YMGSAQV5wN8Fyzhl5icMBRldB5QnsKztpQz9ehZzD4OY/spaSYxZ+2n3Xzq1PgLFbq
q6PPxl7k03jwdIoEhu/2OgXZf8VB922mWbwRJrmGvTvcmCF4XDTvnoelOSaiG66ElcPTLczfszqc
N+moT69yKu7CBjWurGrWNJk2txSEoee96J4qvrj0zv02s7BARJ3a29Tuf+yU/3+y9K8mS0sH9S9F
xX/Kvbp8j4uPnwZLf3zFn4Ml2/7NY6AgbdMAGm5aHrOdP2dLjv6bgNJNF9xhsgOB+p+zJen8Jjnw
cvj1BLlbnML+I/NKEodlOQ5DJ8GZRCJ7+rf/PVf7syH8x0Dwv2Ga/9wfph/sOKQI8Y0YMtEhspfR
018aQ62TCK0dtXnfTStrtSiOGBkgZexWxrt+bL51T9oh9GfEBQfAdX+5UP9Fd1pfiqu/FF+8uUtq
j+XqMO9J/dJ/efOysMoaEvyM1Jp8TeBg7YlYaghKOAbARoM7du0PyE//j2/7yzgNTIPVNzFv23zp
IKXmd522I/KGyngVqJMFUD//F2/5a6rGr7/o8in85SoDLW4Ct+cdsft384PuQCTZhACaYk54L3//
62GV/U9v5+qMK7GFG4wmOaD+cl1VplUQMerPmX9wxHa7Iw9goTkg9incGoEVeeHmktXLvIRuOK2q
i0dHZBU5Vr7C3AZKDcsvoxp3y53rrYsJz99Qky09N7nFodDkMKpERxageGWApjP2IllnyqFtoopH
KrIa+eBX5uAUyO4XeJuZt7sU7yGiX9JBkuEuQIeLBmVAGKJzYplV4gN4LHw2/W3P/3xwKWzV4iBL
49aBL2MIOK7I9wRoNiNsI7f4GkB2OAZwJxjNvaYeshItHp9NFwUiUZOPo8Naf+liAxlcFe+HYRab
wBEEiKFq1hFo7+3mu5pG7jwTZQBw37KYni1Kx6HoWjBi1hGnOH15OFbOQEK1ZR2LiG6l0XKWQasT
zBhwCvODUOlLXNX0g/vnYap8pdRFs4bXySDq0Wm5snOC4UyhmU11HJsDng5bjeF6BkKT2W9E61Vo
90g4mnvJeagbnkeFLqKqmm8irPlgaGoVsbadJsKMc8ZzKxtAuW+W+zp9x3b5QZZ5TXIzn4QBZNM2
+FZGmFZr183XejE/lHq5qwbGbE03BBsu216rpy+FdrRxv2/admZnppubZzBcY33JT443UpbfHAwL
SYzHrJs+UloYkc3kI8SK3ozP0xBH6ww7cV+ALUmd+cM08+ew+lHk6nun6gyHpssIIVHautPWU5rk
G2eovgWcJTXH3hoFxjPT7p8Z8n2IodzEbZv5y/fJzfFZTNbdVN7bNZqtVEm0ivM6rqjwXHQ1GDVv
MAhp0TcwfAuNl5TLyVkRMBwU9KeZ23RahZtwsXBlJuLhXHHVXFjEgw3OD6DK6kDUN4zjUn5oRAPs
4BetZS7SVaqB2Wfw5yTx72pRHuUKL1GktefU1OER0pGD/tR8QdkOL6hUP7wSrIcWOeOmS9NjnvJq
bTY/RBZDAwu554zZXns2wltmk4Bm+UFqxtXk4c75WvTwVERiXDIQdpAnUoa3/MyOKh48vbkRZoFs
Rqf3nXjwHTWE1KaALJJp0QFv7gY0DHJ+TqTIJ+kHRxmyRTSun2FhUVo33DJ8QV9TDvNBey6LTh18
J53hnu9FP6FljQ+4GAPRbRV+FN699fVouKDieoBQ/cftWxCtSgBg+c5hlwRUN3uAqZ8gFlPzqpUk
D8NbBZvGbxdoOtAcOogr05qBm9npYblvxql4SvPhOhlWiFK9/abXdriGZ70pS7yg0vEAZyNZWPUG
wNgRKBExXR+ZRtdrisS+7yAYDfPJMZzk0AnMWpVpb/q0uYeJAJu9UxdQ4c9awXQDbjik3OXOE+S5
s+4WiBsqJJs8hllc57skCTZxw/zfWp64EmTQ2tmJOtp6PcIJiHpwFzm673uUvp1RQagFL+S2S5Br
GtJq0sRHrrePZA9fU0NfzwD31ygLaGeBRlurjjVeNs3Ws4fn3uEaK6v55iwQZcfrgD3aRNpTbbr/
i6czW4pbWaLoFylC8/Cq1tAzNDRgeFGAMZqn0qyvv0uciPvgEzY+hu6WVFWZuffaVdy6PM7LbnyN
RqEyBAAQVJKlhHdi1nesn1sq/Arotjxst5NdE3uyqCxmcZ+CbUpfCu1VtKoeyHaTu0Zp3owarqbJ
A5nkmB/rBUk3rvVI5sqjoyUfgCX/dznCqLp0G78MSNFgDLk7FMCXKcxVHP0IMPghWaz/6zsWqnHh
ihBzWe/miaiy6InsWv6ai6qv6j9BI8TVHGe/auZTouGy44X1M1+sHCo1Pb2JcQoHUb1Iai4CXAaA
qVKSwbebYu0Dw6rfHHV6acflRTibRSJ6wPsFWTjFhx1n88vmvsKX+zyslHMGF7GaYK3VvE4wLKwx
ovwQqUFz1R9jJv+O0IjgQBprcDeylmGi0m6TXtwUubyVTvvDoJ6RF0MUdXuOda7oOvNxdVIe6CMe
bRmX3A6bCU4OUDW6xExr7S6DzEdB5x1CGiahhI913hb3WWINIuGFjzWBwADsnCxpc4utWaydWOaL
KBh+guOicSvUfzjxWDsz6sz+gbiEdkX4nTM7Yf2UHN5abGfE9UrLoXPEx/aRLISP8iIRpQLBckuA
kmQKrL9vUJFgw7RDcvy94Y2m/4CLB3gYJ4DD9J2fuVsU9tG0NkKr69/ZkeNdqSa+yLjgDpH1vtyV
N0vvLmztH4kW/xE5XOTU0qGNMkwluNMdLBj3TopUeU4Kr1c1fxDF16qYzS7bVjXcdrU7KTmuWbG2
xPX1EMvpskabtXqa8ptNl3VfN3hQ+yYCT2F1t2xhhFg7pCjYwgyVxIC/WfEIJfRjlam80dSnMTtP
j3qdEMzQXdrKkNyNs1RsO1/SFxfcfjemygM0lOSZPfrEJYy8bKyRioIMsaeXBpB0wAxtZdpdV5T0
zk8fIwOAh+nhrW48heDpzuYtkO8CX8rA6b8iYJZ4Yo82NBgUHsuLYyW7DAKxzyorhU1TEjmSMvlI
If0t3UlM9xXvu2zlD71Kd6Aw29WzZ/uPaAnPY2itucnWL7RGYGKAWS0kfbs+7gpfNvhWbKrfHaPn
hmE0pmCFDXA+5/yqe+BAS9STyD2qbxj7PZuReDFyrIkyerBZP5wyE8N2awQj9sjzKhEyog8g+0nO
po433k2LW7mtJ37UrH4wojh2NbC5pOnwe6zDYTRbwopi52EV8w1PMQDfAaBPRLczx160GyekYEVR
MUPQeFNJZfNxFmZJNEZ+H1dEKyrMKjrBJBnW+cCOvLJXwFwiCFyiHZwAJEeEBFqw1CCmxPrG7ILv
PvWHjNoW3c20Wcdugxl96cS3UyRLH1JPamoiLXway7hHEVGjXaYrO9n0l9UnqvGDcHCDZCoOpa6B
IyrNgUW8B/da3HilgC/GpMXeS7o4q2v7oE1mdWLm/xpLLD4jrmNfWzO/wQxmjPIe5R6pJkrjAVgA
W4GShmNZBIhOKZFnYJ3aU6L/RUdSHTNN0Kk1kPYY9g5NwN3uB9211Y04Qyh6n9Cc5tdx0djThT4h
+e2+We2mE/Ofc6zhxetnsHn2NNwzZagxW0Sf0IcRw/2+CHr3u3Ex9vryoErr2ZnTD/z06QY0hrSs
FaRMJAlng60RodEpBdkYB5kkv0lxhPO1b/YmEWn7tYHY6DC+wZ2ApoAGTFhThLo5I5dFS5809Bye
1Y/xUaiIQ0RP5ormRJWnoFnbAYMR4TzbVx2JepVqTLJkmCvIetMMX4thHSDZf0VIJenklmpIzouy
zt+jxUMVJUpzSTOauXjQaIRGPcwcMIp0kOR9r9ZPjGI5JbXd345HE/3xNxwFUK1j8leHvormndip
rEATaEWr53Di9bKlj3y8nrmBvkAeFX+uCuCLSc26veY8LSy5reSkHPB48b93FAtFatkpz0t0STGa
eM4cRJYA7cfqES9nZWqQPgwVtgtdJSsPMfVWSShuohAZlMWwf2cpeiyM77jgYndmTW+/qi4McAsf
oFq668DwzbWR+osdtb6Wpl95Pxb+XKZUIBlIC8ZNvmOsuJhaesM6LXsC63uyNFsSi624Y6dXsKhK
qvySakhbYjX3C6qvnVOgQMsn47MsR4/D1gGu7PhYpgvLgAHMJY7CiC08yDZ/jDb1P7NgI57m/Iuq
COqJity7aemF0x4LJQ0JR9PE7OiQhbiNia/TmOqRMBpUsvq6sTZ2vYKz8DffU6mvhKBIOy3BeZD+
em6S/KmRgfZuJhDg7UnoKO3gCrATrtq10JUz1qMekQIDdQiLY8Z8VjvrKRbUCkdLux4GS0UBtTlL
Zl2/mrXxPVCwYjpjHo8jc/OPsunr1ncZqz+VvpLhYHC0JfAqdVsUP3hQiOCezfYAxCDfdTLWBkT0
b4U5PlkNuk6ltjbITXKIbSI6C8SnN5Es3khb0E+sDMvS8GOIOWIa0lHYLtmLJhcJEazTdOCMejVw
aKgFY/jU1upAUcf21HG0wIctyW1PsZlnPmdKE7BGByW5Gyg2NG5pc4CKJecBU7cujK0o0MSM77Wz
//S5YnhCl57TxnpSm9GkmkA3WGgbToEUW+zQnJpxjgEi4BC7NF0YZXtnNNKLZkTP0QUHvPHUkd+F
DxawF6THLNNBMdUGho6Rf5uRJ1CTYAS1rjrwpy9r7RNPkcxgcnBTx/C70PllrDZjqOlvyK566EbO
s6kt/YGTFRaz2YywyW8Rfo7FEj4ZZw7CZTjOPNfO5DwQ3kxFTssgGSay/DpR4c+xaXPL6h0jLTjv
+UsXBQpGXJRDEV8z2JuHCs1/VJgTqtn5a5u3sSjynCnYw/0pqqjdbTq7fLrc7v3kkw1kepYeO4d+
2jSeusDtYs5UcV1/nomm8vVMTHsTYCopnLb765aj2uT2dODLzbEIJiQq4Thtd1qhg+Yz5FBrVVA0
yBISKkZBc5SimIHlSo0hp5J2hCZxWCXO+oSxLQGXKqljjw7EvrJl6IcWvQc0tbSzfYnhDVk+Fnhp
GRmxnZ/qqbn0Bchex1xCFTeblZJqkegr8ShJ0ABW9MxKe6+UxhcKgSQj7hVLSj6mDEnrXyGvR51T
jdsY7WetE6/XzQrwAsboMnFOpIms9kwQSkvUA4pieW3/5ctCu5rP0BGo0dC1Laz/3L/0C/dmV73L
C8zpulKQaDW3OpU+G9iSuCQpvkq5ZTvRd9WosKdxzMHq5zz1xLV5D0pt4mUV4luecgTeJHIgKiBg
gcDUYCWWgqCz2aHj/TQYVLJRXydoMPKvTIs7V650lAo6cCZ+zHOl0znMN7x05I9I1z0TV+QZcctJ
VDKgo1dptqpwNY0kiJTyilKe5BtgOGSaFX5ZpYYPLaoeMADqzfAPIcATQqlnq4pef/1wZtFSsieV
CbiORdWSTppsSB5CSoG3rn4jGU5lVGDWQWT7Kv0ot50wtOHY2+EYWk8NCXsFo6GQT/c8C+3WpfpF
MwXxIDLppVmjBEOhzQdd59UUpr3XDf3srNj7sehcpIhOSsZl41SrPTbgQwMwHpsVqyTxRGKaT4Xi
WXkZMGN4kSv6JzOzd0TVawDITvfipnw0N5etQjfJXxrKu560EI/5zAJZn0UwakCwtONjrzG27czN
SSabryaHJCKBpF0pBrGz9MEE7SUf0kdJBkG04Md2y2z4MROz9bLw17lZNdgH1S7mjGQh0SRRDkJE
QUCrKLG+tUp0LPDru2B8ijKv9mZdWzu6zy/NkjrBVt/lRiv8pX1T6WBAeIA/VbG8EfgTEkvmoFng
HbTNdbB4HJOlSM5FxvEHqc+xltWnYur+WFUPyH0BQTeWyzW3BJqrmSwBLTXDxcrXIIF7NShMt6aO
6eKSsoRtcoi8QgqpJTnq+Hm8zP2M8iBNwFjREtwv5RalpyDvlzSxAxUCGLlotLchs84D+KYApG0V
6lBpTnWOMhsVGBDoRjqMRvYES7Y8MGq9aa2mnSoOQZviCkG4hWuhDhhFdzxzYM2xNSp4WOn8ajGa
6FaKjb0moxdbVu0r6cR96poH1YJlqG1uWmdZgDVNIlAtS+dxdi442sUBe8JhVNWHoq2N0wxRXI/b
KWxKnNIlOQtiTGg4AVUDIPbfXm0OTrGbKNOyhKrJcdiwjS7hqBtZDu00OfGmtX2rV2Z1AyFiNgwI
Aggo4ZXNwasiVvYsK3p0tBoYWaftfi3VjVqAGqOTSVTBwzxNb1HGrBChF7TJJTn+kgJqSxOHdvpd
F7MX0nAFcyrwJmZH11XUcQhPtN+Naln4QqfV2hpv5IVqvkrcgTDFd1NK7wUhHAAbZzivObtCYTj+
tH2AKv4qBTojB0o7aLC0xfmig2VInbCyMrEbWXsVVBRBVzmvttFJrqHzmVawjRDX5UFpI1Se9WOx
iJNJkm8i0TXsHHbMaa45seReRqeNT6YKfi373DUIqXNUjBsqQ0cvs0PsHyzj0Hm/cpt+0FLkakib
4LTgJ+POKSRMekv314yQoINRfAXMdUmLyu9QLnm5iCmN3k2hTOfYo+Kew1mIQ11CXe8nmo9gFnlW
lOLn10uZJ9kQGAbHchKJAIko3PPc3POJju83qfM0BQtemZD0S6FJDyMqDXOezxXKE3AUav6oN9JX
hUg8zi1PlZtPR4DHmyAi7NmKlGP8YUo/6oqRh7gNcHiwTOCwJA4cRAb/2shQwQIEmKphgYP9oqCJ
hGeZ7ngrnLKG6Ubw2xl1zbRzVsXYtU7+Xc2s74vTMv58IcTTBx4Q7UZDFm5rtbC6Z05sOXDbGYva
Ttss7p1Vng0noT1ncP8Rygwhc3NjqpV0tzbvfqqh8wfWn/grElHkXIifhEknyCEESW7jiS4tmJPt
O8sMjTt7QViI1C1X0SVMM8GbS3lLl8+1YyhLF+ViSkCwEhS22y6KIBWrAlBcCaYJaRmGg9lvawKu
9MbrqX1A7AYGEtIUjOn6ZeqJ4UOenLuRwi6hAGFwChVpvWI+TBIN6F4+gHTblWN5l76NCPLR2ls7
fNnWbkkMouPSoG80XPqSHhhjErRNcxj09rM1DovIoaC0lOQonL8QDQURIBcOVwEKan918EFbqYK3
0bTftFk7EVaOFXBZ3apXzvik3I40v7LjeZ94F3YtPnNBWjaBk9BjjHhwO78W47ej0lJOleJqEqSM
npeDe9Ytfv00m2fNXKBAqLPk90bJEdFiz+sBgzZmd46bCF/ioNylhrhVm5wsUjj4ILF/yUZyi0Fh
GqJW6AyQjSXn2luETFlv209bRZk0D9KNE+png5GDaIO3LLbPzAluncJiN6E5SzE2rqr4nHPUexOy
GjPlrYm5/qQx+JbO2n2V9PuEtiPtp4vEzNHNNQcNHvpljzv+Ex7nMxKId13whVwSJ6cbSKhGG0ED
rPFNqXkqGmLuOjbLfEWGs+CNpo/159cA3qTOueRewJlf/9UkeA+9wGr7i6lYXktF+SD1j49FV32m
mlSJm5naqlnJh5J0phaTLyEY/zl9MVfClsOQRn0lA6oL9TYDDlBOJcSI5LL5gxXKWuI7Zq+EC4AI
96k2dedZiwixTikCATlgH0AmMHd2HoqGM7fBmMXMhLkbexVm8GHhkcRjE42hLCPImGykHA34pRsx
oHvLmj/UDC96qj109Jf8TLcJTDLnRwpJi/456IuSXpNqXvIOPtbSWW+rYf6RzTH11JKjU5LUOPqq
a7J5e39RRGNG5S7HA4dO4rt+HcDJZpL+LfKKmC6CPnKkk7MgkQgMzpf52hks+ynQZreMM14DvIV1
wTLeW1ZDwFH9rIyaDXGEjt4CxdSrzIV0YrUhSjzqndtUhnL5bxqdr8qGdK/ymBtO+z6PrBY9brrR
vkti5udlmKSRWWw+dUzlHIzIUkdpsQOEyzQxW+gpb4Vtr+2NCCmVwmNV4GeAtXyzi36LDWSBnNH7
2hsNCLucs7MU6z4q8RNEGhqo4wQIuTn+HlharNmuMo3FCapeV2VIPlvrcc6q+ozpubmZ8mHU5Ndy
ImCgE7J5NOb0LRvaGI4EcfT5ogVSLSNrZlbnysJ8MdpJ30OAoy2QhsT/RqeSswtyDLdtG3UvyvwJ
x297Ne3hUAMoCdcuzkLieTMblRuqpnuyzN+dBP+HtOjlxGFPnAxgghKiQ5zBjGAQ77nDvLKbdDWb
bsyFUCOTlYrPzLZqzOujuAvjpZTS+IDPOd5Lby3MfbBlByR/R7hJBOds59TfvZCIWrS06hMKAHaD
2bzGBls24RdXTaIBDItE8gvj0mo2oEkDrLrUWPdfsIaY8aMYwEzTqGM2OjNGlLl4vws9ioXK7abo
1hswE1qgEL+3LhkilPjyJkHJ2+0EmtD2m6SfQkHOqiNxQeX1KANS8sp8vJKKF7Sbwd+CIECM7fih
wzdACElDYUMpUK/8aILrDohBpAp95bb5GeLEtyO+LcFc5OQ1teZFC8CY7W4YC+fubK+x3o5bbY4a
xqZ10daUFixauzara6+uatNNFhqhGOzNhnEvwo39nGLO+tXyYN/acFUr0Gfb3KWYhY9q5nw6E2NS
zOx+U9jLPss5AWRWmbiyAleyJi/Wi3T6HcUY3Qb9WaOxCKp6pUFX+Cw/QAoKKJV0h5OdbPvOyq68
dgOjbzFRsks/WD2Xo4Kbzquq1UPmxTOolSvnE16kSr2hkly4R1foOpubndqLxDJZ8u1Z/klR3/lO
4ljH0Toqvfm9klOGyyiWXVQBmpdY/Xz9/d3QjYrHjaow0J/TgKxrog5tcD4FR4EUm4fbx+O01zEG
uBOn410DtsHDCfsC9zM/KPnemm+qxDOb9SWJ2knXuNW8EB2NZnkXK29qGp2YVxZHZZR4khPaFMDQ
lAcglQCMps3yAnYDsSJVD/vjXkibew8LXeyU6UMvF/8KnV1mNgXZoBwfzUgt/rSZFgrZCbVCfyf9
dL6txkIpmT5iDs6CeM2+K9liTKraTG0UzdOH6AP8nsW4XyN3qvxYsJ/Ryi44NVoXzMIQE9Fsmn12
dTZSW7uO0MTS9q3K8S3bFFOkwBAWA1Qs+7Pwynkm4YsYgtquiR0PhiphijagaYPOgtpqmJ3bJg2t
2vw7MYA31IJntiHzzUCSV00ZkeN1+zhtGxp8D60RMhteBpRPy8hnTzE7K+nyM/QYL3vQlugiHkfq
CNdIyW2o2pDW/3fUpBepr/Bvby5RNUFQXDrMNVJ0vqTCRG9xL0kf1hhYWg8car3X6LRh4Xb/HOby
nkSsnE6/t+mhezCgB3aUjRyQGa16epZCs7AMYk/U9Sjn9cqLotyvaJ0raXtuqoQhUjl2h7bJr2XT
EiKlErFs5F1QawywlGj8JFCpuuO3djlawn4X3QspsPVhSvELcmLdoJCEHzlbZrsmH6OOvGgaY1cr
XzZwTryEnG62Lvg8nvVGT4hrIoNMj15UyrMGBKpLHORd0UXksfHZHAMX/RDxqxbVlen4MTJlUikx
sh3jyr6A3u1PTal8Fj1C3Zk05XDibvQKbt4Ansfq19YowlJi+KlXOa725UdlIOIN5CIeVXpLoZ5X
f6qEYaejzjSHmPIHyRyMpFWfwP4curiOQtPoOR2pajhnEjffunbMieqCie3IeFeCZDpNKdG68aad
UOCeWDRKMbs/N/JSe6bBFsrBBlgHsz7bWtsnSyestYXcUTuPk0qj01yxcVc2uEdJy4M+Gx9yfVKO
zVraOzqufkVaJx763ItbFKjkeD80VqxQdjhJd/z9T80uftQUsgmBJ63//60qc4MpHemN9Id1M2ir
7vrfP2V+yF/9/r9tL1btz+93SOV7FmEMRaxAZUHUZq+TFSq4jvTj+bZZ2aeBlkUvctwYRCFe7uiV
Ba4GrB5KhdmRyqbcETXioEBZnZvDE7DDPLcgVmycveIEuVTFJJjFDw6pWJ9P5loLYKxOREI2N0ul
flW99S+/LbGkHFKcG0GzRA9NN53yxFmRwJrpUW5ABSKfpvc/uI08Og+y2jSYtGJ/idX0RlZJ6xdD
kiOA+WcYrGN4/iyEbTnzfX7es8KGvgLkiUjeyAsHnad+qIy+DrKmec+TvKeTML1npbLbLPkXGXZs
ONmkWRFDDtrA0S6x0EmkxSe3+b5e5mYaAub6FV7vND+V5Rw6KZ9ICcjfVUtjvLQ1iUw4rPcN7sS9
ypGpzKogdbSTSKOckzXBQ2UtAimvX2YVYUYWldDydU6QGjYJjAtvfU0MRN48LySc+IraP5oCW9uE
N8aPOnGiJ0Xm0wpwrS9G4yhtoS+JkusHDd3fzoAuyh9rFoSeNNr6h9Yih3SjeHNqkMqpFUxG1HB5
jyKG3SlatwbHK5fbk64jz3O0OX0CSn4dJ8tyEzqHvhJ3zpEpPr4VpsswFAPoSZQ+U+xlJRTXWDaR
9C3swjB23Cmd7MCytO46IJcVcddfNVklvGp1iOCdM0i3jNXoPhjDCyqdjMIbuXSqNgcagLA+ZWc/
EXxLRUryzfJvIXDtDUGFi6njSHz9fKg6tB9pwrS5rXD4Lwa9vGqEFIqJcggwihOVuTRuW8C6H7qE
0VeTxz5A9E2hzPOfN833ilo9aBL7qWkmOhMNU1wUzY96tsmQxsTITvpsgBQX5nEhkRx6yfSjZtNu
gMlOjQd4fq1/Ms14Nabl75C0yIpS/WxYxonZm0djiGYkuQhbZwknPPUzMat3bmLjqi9KxAm6ANSb
rPqz+WhL6XAbcFdnakzDUlYyj9wQHN51ZHqmMlmHiuwRySpJ82O6dRToUXlURgsfhT6FhlXQNKMg
32MssU+QbUmp7CTnOALzP7TkfR4ng7fB7V8eUMtrp1quO2oQRz2bQ7SGc65qlywCAUK4uXHFHcU0
OLl0rY4ZAn+uL3CKPloKMI+q1ar9yrQHhQtUJhT38ZNCH9IzFGN8ogM7eJNkSE8aZuNR4gBnx+X8
3G+mQiH16b3VJZhEopXvg9Ni49Wt8gXJDilaVs0BODEZcjIoPyh45piObjyGKhKvE2UM8NJcvGLy
4g430uY1JmRqN8tD9dq3DJGa2SxewSXkdAqYC8uiKXa0L7NXwE7Fjqz55JVeKKI5JY9fo4X5Us8h
9WWuEBEUmWO/sDDRkO8a6wV5Vb2DpioewQD7IIxVOtzIo2yBIvH3j1myqleSXWV/xkBWmCaQFmbr
kSMxWmylxyQzjENqdtM1ivXx2vfpRGBpo52HhDnm9nUU7b3fOOXInMoyLp3Sn+A97pXBtF/73H7p
J3SR1fpF7laKxXIbLwDC80s7fs/WHjxjIhgfxx3OwplIMbPK5qCeyOPs8PYw0OZCSHOteGjd/jKv
XIJUCLC4o6n7bc1sVODTu6icS2iM5Jqf9+WntKxnWVbqR3xPYOib6zRpdVi0ufW48oqlzDxXcXZ0
srZ4QqTPiJdGOL1XHB7lWKGL4vVHubBOGMAiNiImgnqDUkKHZryJHHuY/IIGuOSLNEE331vjBewB
05Mpso+IdoCYieGpj7NTL+o1bLuJaY2RPxJnsh/EhJ9303xFK4v8ODJPnrXiHNXgB/r1GLWWCdYL
60DEcYpNoP+o5HrdM2Tr/HLB9RBlNNwApG6rdlw0AMrLQRALDuS/EQaz0a2uZUqCkR+Flrad1mA2
n1vB1mAmLVM/M8QYIgUIwXBlY8anc6sB/MIEC5IbKrBTjDJ3lU3+hmGal4zDJkUTkHttGUDUTGAD
aAE/WHV2ZvJ16oQgOimycdTZKSjKQsx7bj88fwTK42BCxApJc0xpnlvgvauFhDCd1JmdUSTGfjBN
avq58kB1KT58LSqHjMGinr1go2of42UmwIKmGMv2GsLrhN6F2SdOX9d1XDFLNQWcRrQtMEqiSweq
YKdBCx4w1R2RxO2qWtOZ/RcsJbj086G14EjQE+BNrmRS9esjLmaVTt3FlpX82tlmsEyDfi7SkXOe
ZdlHfcTbNaRJCTd/CccYv5ZpqA9MBRGqatqblDX/lkK8JAiZubOgNzYMy2dD0TbsVwnybRzdjlVr
X+DFceeaXi1Y1bMcdTQFsoVYU2d6QGgxWyzHGO/LI3t/5C9mUu2g973VM/ORRXagmG2IE7L3phOh
ZVqoWg/EO9ZelzCwGRq1PEo4e1n1hzMetxoEHgFZmV23Z05m13iNxmDgfmO0nsOXT+o7ZZ2C2ogo
+NmZj/2sC3r3I+R+PIKMY4eAyqQ4GpYk/GlBiVfH75LsIHunZRwuQ/uIiZStAYLcnj30j6pSBiWa
vTV/9sISV0eVgKt3RRZUrV2EERRF34k2+qcZHwcbi0nbiFunUQGPHAhI653ooVaJ5q3zzCw2ks+c
bIg8scazZfUBUbKCzCjz4bdw5JN0RYk1PmnXvVUQklUYKAhGI0STat4kEyIIVO/CH3g/AUmnF8NC
jltUo+nnMnV0K6sow6X4upZqc+5WygsJY6dfmjptHZKsOe3Qcp1KdONjlr1qcVQc85UER1k1T47Z
AyY3+r2eZY9GvdAlKQDpaK0+HCDJUgv1caGc4npQTuvIfJB0Lhqh29d+/zNuv4tWB1maIRaa1WVn
eKVJ5I0wO7KxLXLlzYaEYeh9gR615UGbF/mUbn/x+zu1YsxfOVt65dwT0nixocPdxj6EzLBiBeM+
PeJSQiVq38Y/E3L3e+y1h9RTHrHkfIx/nbPCuDCBYhtINH6JafH0V8oF/dZyI+j+dAOiGH1qIBan
W9eGDlpCyd3aKqRQ6UHiuMp7PAZNmO3lfRFWvvmXLzzUzyb/FBk9LkiIseWrCkHwur5bGTEXO0R2
xmPlkC7uihfrnAbrRcJeu38VoBlhjHLAfyiznXNnRCh/WQf1CkBFe86/TCvQa2/Fkh9C/cm96ru5
g2Jy2ouFHTvxzFv8qpf7rv0amwsLwgahZx9hlAl3rPOh/muqN+BEg8l5QRldYsuraNh5jh2mDRVD
EWTkaoRIYdSn9qsGdg7J5WJbd0n6y1tHnBdoL3m/Q9pDj2n6bg8IS3pGkRi33PmqI9MSu+bYhG1+
L585detQsIGsI1dk7bjhIRkO1Wv2Kn0gJaCVhO3Br0P4Utqr/lWoJxUuDUHCyb/+or04oIm8Aocr
2uN9zDDRHU9EE5UBfrHsY/wsR1e7JZ79yJtbdvrfOZzemvkIUfs+vCoBgedIbS+EdTfEvTyzqyEh
Cqk4FR+5yHjVLZdc1QIVhlu9yLWHmkS6Z8QkwAkdfYxsUX9dH7rJI40AHycaShwJkOnhw2Q7QrGe
pz32lzpg2CNlPtOtE4E8XJvlWJ3LV+XBuFfTTjdvg7ovUPhe9CPRRuMAySpwnuWbdVcXT+XGkQ4y
93Xr/RmOeANWesPZTjqXJ/tC45hC8p4dinm7A2IqjmUfvzGwG4Pqn7i079JtPhYo9MPysPr66QXh
pJ9cSt7MG6mCCGroJv/tOPJ+Co/e31X5nmn3u4SiYnN4IH64/8AO8cYCXGqHuvEVDPt6iBKjZ1O9
OocE8XW3sw5YH2XtkL3YMs7EQJmPFk1mHlVvuLdBdaUOR0uw7CT5mLwWm67a44pgdY2F151VNzvG
z/OLFGZXI0wP1ouoHo30YMYgQr035aY+RgfOpjmUrTdYFfk/cSoxOrodzRJ6qzgy2Xfc7p1sgD/i
FKHYfBsC3ZOe4Lpg4O/dfp9AQ+HyXufP4igu1mMTfs7JrjtrIcQ5zLceNN23/ANDyLOF25ZvBCCB
XnTs6zkmSX+zqv5kP2QjIJ4AqoQI8Sprj/1eOdH0mT5YyrQv5nyboB4FeEj3u0CWdwW/J6PU3FfP
zpeR7yCHvmA2PDlkYtz7kz0hd9grX92HvCUI7RxfurQHGdQW6t7dvLP/tAf7WSGL5C9xT54Ih4fy
eXP0IMVdXXmfPxfTXrrTK8p6LintIPlOhMDf7k/2CYGq9a3QuK2WK94aQgafqRPXH2K8+mJfnuVn
7ebckuxAGyw6rDSQr3xCFOsEpNpu9yXpXh9y3Kh8xkTmMTnWD+afKbA+orM4xWG1b366IIl22RfY
32VwnfIETIuDJ+ov3R1kN6r3zOlOg/VU3AhgSgMgUMULffs/srYDJqp7xsYL9oBBsQBhnkEN9BPL
F8ILsoEt0bW+0XEuCwaY64S0BsIxK9Adz0LLXsNNQwra4hIkh/TR4OxZupF24JN3m9fkU7LwGu26
v1Sss98v7hbps6fwS/xurzwmqI/DLPfM03BOBRebm4kE7m1r2rQPrv3Q3EAY2zUZFcx2TtIUkg+I
ABp5nel3x+hFb3Y6eZ94OLcwwUewAswdn7IX9NwSrWBQYSFoUuWygDB09T0zU+gXX+Pf+GpfgAqO
nuz3Z+l5fnTO64PEEJUTw8U5x8Yl+jeRZHWWiJly8WFod3ZEiOjVH+NuPVrv8TNbwrt10L6lc7fn
+cso6mkYwBkgz2AvXsURMVCKUnQnPzg+ZoZd8m7+QCq6WTHDV1d9V2j0Ty4TCVK6uIHJtHLTkEGu
c+xidAo7BMBY0R3Ht59F6YkfOfalIyw/LumTclAe2uEzO5dvJNjQtYvQK5PVu6NqQyZD4sLEy3ko
WMqWaN+yHspTqB+61osP5RJkP05PPrtre8bElqlf4Lcx6JUcLzY8niwdda03vJeHrtkzUkJTYXGf
H6QLI1hU1ounIZZhALJfb0AOZdWt/JiM4F3iW0izbxoW8KB/dS6KHDYnTJCG5bbhfDZDh8dEeZD+
5H6/5+iuPqb/4ktWe/a3PB5M1tRHUOpoFwbPKkN0whyC9L/Vvj8x4yx5i+0LyUnLtFOr3XxC5pv8
j7Qz2W0c7bLtq1zUnAD7ZnAnaqnWliVbtieEHbbZ9z2fvhZ9C7gRsspCoQYVyMr8MyWRX3vO3mvP
oeO8WM+c0aVtLkzAYtIGFN6o8yPHdT60fUjW4H2oTgpnQM8yqd4tEZ0eAuNd4bAszISDfnSbg96t
h000K5eYkzEALfOdO2nek7N86p9j2ijvlH68tblJ9rE6L1+8p6yfl3+YcuTCVBvlXXjg6S4koF0z
HpjR3vEghnxKjIB/Cj3bsg5BO6mllUwbraKsyVtiTk+Uswhsz5x3Ky3cErRrS8sBkcZzZVcod80J
6Xv6h0MKUDeDcCRuHHFm7Jqvingnal8ytaBl8lQiGJw2j8ILPD5ccJjR4zuT8C/6TfOkfyAPLdk4
tsXdf5JvPVt9V61DTRwbypZ+2i/KP85KgQdDvvRDoNkC2d+PAg4MbPSkReDZ4uFtMCj2cxnQXGa3
0Cu2urfEjUGk41fK2CaVhSihHT157YDJXBGOPecNYF9PxaFFJv9OHjKQaJwe98S0IqlBWWugTIYz
M2diwslcgn0hmIlUc9je93G2kpKZJ05pWCF/qDcgi0ysSMlafuB/bwiTBLdBMyd9vNkY4WLUVoaE
4k7oI+neQkkW5A9zZ/eBHgiIPB91dVdVs9I8cZEU6h0HtuyzeKgs8tlsh2PoaxCvpAMLFPIn2X+k
KJg8lHf+XYKnct3mc/dYn8N8SeYXM4Z2zQRg34o860X2RzSmHpv+kwa1BJ/KglsxygDddlMw42uK
cxznUCH5e/fNfJV3LBLRZ3BoXg1qd3YzV17Tbb7y1vWmelEfsmjZ0xFGU3pUUm8CTRYPlDfYXjzL
5jmQu9cqXkK9bOJNSt51cpcYMyyAHuj7O3c4ph/Z6xiUgHsTzYPJ0fyTcHrsHskX3q5Y/cRb1j/j
XcSGFenEbKCdx8IIC2hSLYy7Alr/mjLpKVn69aY8jqTAs0BM1W74Srf6MX0OzKljmyeX49c6ecKD
OlWqaYc3b5dps4yXhXUEFCuTlbfEYDvk0rRAgTKNHjnHVcmb603gjia7jrreme+JORTzANvXOkTX
Dcz8gY6bk5215iDcx0ecMh2hXUwzbh1IRd8Rew6fbGw5xoiNy1FiYjob8Yxu5Vhy61iDINfote9N
u0QwTV1xmGoHbYeOPnjqFw5n1HcGvgD/f825FcPPjIJ58urns+Kz3pK1yZRhe0JVhyD/iShYYe3Y
nFtm8YFY0GKmLdI1uI2VvzO3GV4wYJHEbu/A6wHoeGXORJsmXWdYYEDYiZPsqA/rLFiMftsQBfsc
BL6DNYbRpq21vUG06Ya6OnUKFc4vUv4FqHk6ntmR9q/7KrFgcaIKZhhLkk1oLqMnR5oN6ceL8Jp1
r2J6aKJZ/kzV2SUpa8EJyl8iUUBIzfGsK06dmi/NhzqbO4SVHSqI0Jx9xIn1wctgVw05xnOhWRE3
sotP3aPpT5pXaC7FmugZquwfvTbRThha6E5K6my4h5siLPKzaPManQcHSRHcvHLjcfCTFxSCTdn2
HpmgIFmbBWFFB3eJyNZk/VxHq2ibvjXmxN1EJ3efcYWyOCvVCHY+KQQ8qO/0Z7iIcmA159hkrC2K
ZbKlEIuv/fvkga8t3Yuv4kE5UczgY3FHcUd4wevToEhGzr5JZ7xcYRO9UrvjohB9ls4GAcnYZT+5
H6zGsbBGUVXtzTOG3ffgq7ADWnqrbK7+cbYmZk2HOx9n5Em6sx7wMlLXy7btOi6ncHHn3kcMhpg9
qrEB2zCPgEzM2aMYL/UzpQL26/qZ0keVTwuMLTN55t6pD8JLvBD/iP2CoCxCJ4X7kPUQ4SePvHoj
zl39U3yxa7X5rBqmZGrAKGpmhH/+cTbl2S02AWLelbwVZsY6xubmzUCS1OaK2NoXS2clYobysL+Q
0AsE6q7xgRhoJQASL7SldSgO1SNizrMJfR7/I8JP5iqK0EW/9cjonAdfrH5SNNPhdrz3FPjcyWeT
obJccGxCn80uX53rg6dsow/tmdH54L85y9i2HFAmM2tj7CX8hR/0FhBdWMOTRwFzbihI4Sfqq7AV
7Ryj/NyCsj9j9dc3tE5mHqHXCH3mwapce1jg76XjuNiMIjHucMZKus/GSyw0sGRJPc/d94/S83Mu
0ZafUfahaYvnnI0xf43Qsk9hmu0ZOLwk7yBvvE/sr+YD4XL+V3Bq/rAJCEdpkbwkpz5epuwTB2fZ
rYwjaxSTwvig67ZVtv2aEArjJQTdEE2HI/+x7qWCrwZ3PpxQvO2DqbfiROx8ohznuo72NvhUuWJw
MlLJfpx4O+xV4gOrvDvpsFvsAjwwp3SfviFHt7ZjfVOg6zN3Htyjx3yaOOfokzHcPHOE7tfoMcWD
f8dyJLPkYDmb0O6ChnzWXsozy6P3IG4wEtzni/bM3VXdJVtpYWxW4UGcG88Fsy1HUJouWDxZLLUX
ztaPzWtr0405Z48I1IRZj4503XCUXvTPXNjh0JXbDJ1kPisXIi0/mn1P1prR9F4ccoGyzJSkMZaM
9mQ+993GmjV750/bnQO4dfFSE5epyt1ygqrfNvYhpX+mDQ4fLnEtNsaJ+DJOIHCH7Sb7Impbtgd1
EXMCqBdibrtL/ofpUtv0++yOVRDNobXu+bLFsnjQ1t2SJyBulXlJQ/ARj7E3AW9KSaIDC05diI2S
5tZ+PD7jJXxPOJZ5824ufhBqHZZzFvAzdOlkFC5MMtvYZW/lM3YKmYundBAefRhGWtUwlWp1aSCC
bq2IWGJaM+vvvyL0EFJZCK+nHMRgZhRMacT7GJpeXbLkUvqaLXTrFmDzBq+sJ4Yb//vvh4iw4rDK
GSpWuCmlxpwHBfs4nieHEDQMU8oQPQuRUi6MSuN367Cc1tC5+UvXJPFRpXaWB7hLfM5eqJRRiLb1
fSgG+TJK+D5e1mB17pkM7fhHgOxmWtPZwOM9KMjgyq0qdRyXuvS//ujMYlermb4MdS9aA/ijRaly
oIyKKF9bn9ZnWlrNFqSZSewxQHTuMRlNj0zgpvL9hz48RobgLmkuUMREYJzNCRXg+OCZZ0SWhe1l
HMzRPWJBpPCs4j1FyUGJth8+RC04CeG9S8WizVwT0YCE9Rn0uyp/yCHBtUkwJqqaB4ffu/bJBkLL
VM/SkXvsCNy/Ldzdudt/KpmzI7tY5gjr1pjHngNdLpkqIv5jXkStyjZ65XgitAPbY3cwSgKyB6wW
VGZonDnZk1qeexX16vjXvtmRfuWXH0IQnCxCeouufKiEIWSNVKdwa99aPaOE2p/7TFCWIEVtKusL
qTfuw961M0HeK1w8SY1+SCT1aDhcjmB/jlGy3FgKxZYj5+DQ3Jm3lfmU1YO2CF3UQE43PLaDfMfr
4ACTAm5C//dhCoCjjKaekR/6x5Q1YW05Ho4+z3aUYlsmXbmqcVmxzkTRqjA4uhqd3Yq9ty8ETCeY
Mfqlk9fLRgQXPsbNwMwwdmZkdZsm4ZBpNRQDyZ2hDTSoS8uS//QUjecgwpyJjziDnGEH/+h5qLUv
tQUhClae6VZHCy3iuFBD4cTAvg9yj9uwZE7/4/+HR1wj11zAP1UTnrJoaLql4s7kQy+ALiB15aQR
zMJuVTgD6QjnbNgvZMdflTF8uDhfFjDrM4XEsqzoH3//+J98l/HTLQngIbkXunrBdzE6rau01ChI
lGm/nE6diaVL6SCgigF20Cc8UafaJeKV/v1zpQsi7/fPlmTFsEyN5pYqj1/sL46NWOpZJ3dSQaeF
BPkCp1ihL+Fa3fc6XvhBRE0fFztseDC00XPSTuZmmyor1Wpv8VfH3/gPO4g3IMkGeR2qZfGNLt6A
FGpijzy0sB0RLEKQC2AhhE+PhFVbuPPuXChpwQiEYfhCfnaaR6LRh6nFSbhx+xvDYQQRX34XmWQX
RTFVTbYuv4vmO5IspD69ckInWR7Y4EesQNRnbx5eNEcw1RtvQrk2AGUsHgYWE1FX9Ys3EY7xBFkm
FLaeUO4z2vjRUDR0kpy06oEUt/HxG1L1mmXAy+JkCQBPBRKI47BB/1xGa4WAayTGwUTESgvHn7O+
qvEvOeEC2y2Oq6J4MtGAZAC+J1XM681qWuA55AguRIjD5r5ZHX4fX9feqawoBhZZc6ReXYzr3lUz
diW3tM14jFkADzPR8/bG5PkepJdvS5GZO9A/ERga8r+DuMPp3FeWXNhNoZ1g0xya2Ni0BsXvihmT
UYI12uQwZA04Bou/aM1VF2g7/B8kaLXRQfcYUVGZ3bfkm5tb3v0yM9VPqxqZJdlrBBlw6AFoZHoO
zdO5F2vvKy3iYvH7w5J/0LOYAYqsa/IYpUF43DhE/pqMlqYSSSsrXAfgzUNATKEVEJ5V02rpY97p
UPixTQzlqoP2JI5lZXORFNGTK5EW6IUQRvTu07XkTzMsiKKCuaC40AqG1r13YrO4MUeurh2KSuNu
ZI7J+vc//+vrKqWlp4bP12VkTWsJqg2GqymUyxApU/MY0lIfPf2vnbYJFGqXLgI4ajKkSsD+/f3R
Sddmj8LCLaoo6hGGXgwBF2GJJJh9YYca3ROiMfrZSBvpx3CEXM6XrsZ8quBy6i5tjNaLP37/Alen
r2JpsirCedMZiBfvDr/J/xuDHYKiWSHJFJkbH5Fo/2gS4DaRiZQox5mHLysECDK+nEY+BiZ1pREn
02GTw8befTojEGVA7D8FFf1ZGSEFV3eXRRnsnohbtlVh7+9Pjee8w4nYYKOkYBrAjoayVI0Yqt9/
2H/zZE3dYDeWVdJF/v1hIRpUBpBY2GW60Qg5megKrkBUa4sO1EwVoCUeJGsVUTgPIL/8/unX9kVG
2Eg8EwHuKRd7gto5aq0C1bf7kdMjUJpoB7qpTRssJdd4DMiT6Yu2uvGbr61aqggxSYXvA8nuAicX
dnXS9FFb2EPHu0Rw86qb6evvv+zWZ1z8Ml+rZHyiDFhEfrtBL0gyiW8svlfHJJNBIt6AUUnY9L+v
zrICWC0yxM4wlxZKSwugZxWxOgaYliYHQJwUvlR/ruX1Dr/MAVMTzXj0w1G0jZx84xfNrhHxh5qy
NGv7iC6VQcXA671XP3MX1Zh21yiMZPJGH+GQUBkdgVGu8ZD5zvsIHDMdVBq/PzhpnMr/rvaKKGok
aLH2WEj2L/YUVctqRQAWZJNvRfOKbXyiRvFcRgRF1i3TzCgjYMx0YkbcjSvkdE0yjr4Z+cS/fxXy
wH5+EzICOaxCVDUuF51cN0SzzxTCU5IvwaXZ7snUr41Koo/bH4iFczYKwApP2fz+uT9PJ6gmTYR1
hk5qs/n9hP5aeC1XqgZou7k9DN7MkJmTJQ97mmYNfjQW3cK5dR4aR/zFM+f3mZqBcV5T1MvTsVX6
/kAINu4wFQZ9gDKbo+xzVgRPv/+yq5+jyiK0//EYrl4ERJCojbmsMFLbpHYzOPJSIOOVANQbZ03z
57GXMIS/PudiUROUSHcQjqQ2SIpKsNQZmm9u+fpE6JAFSKlKX/Eh8tNVSuwl63b2ogYryPwnfj61
hqZuFoI1aq6UeK6gx5IUT1wEnIQmgxfzjRMCw1VKUODpfTtXAdzULjUj1eqw32fQweGHkj2qiSh6
ofvUlomownGPLimesuxwzQ+UlZaX7mJoFmnsxdtWpUMnNUY6tVwVAXxazb10+IPPXCDWLQSXw+1b
0+jlZ/WfxhSRF4Sey4U4wbXThW+tMeN6SqttTNm0IvNFMlBKgH3MMDe1JDGskCFJJ3yMa9P1XmDu
iwhXoetonXogz/VLhIk3Cx062IZmUsMcJODimvYsLuRguOfSnC8dKqypRQO80bHbBCHiAbPznnyi
yFz/7veRIl3ZmDhQGhqLgYgyTLs8LUXRIChc01I7INSDmkp7bKLkoLTy0Sysd6oRzUTswwN2nrMV
B/el5alAmlqs/qTOaOs+UY+Y1581KZ9LXvY4CNGrpCsRO3VVwNuWl0PvUdjJdRKi3aei0RNeLrlX
mBKXnSN+FERQ6EZ4wNZGl0r1ntKG1qkAEFSx3qO2PWqVtR+q+iiDFi4bomSDhIZIbO2L3Jur2Agr
lX+BnKyp0pHk1eLlDA6xrG7xkhzkqjlimXOLj6BPVooiffSutHQEQmNVCh1KIb/VibTMOlqPPo/d
IaZH9f2IUtOcjFLEFXgWpuP3lNU2nJVGffR06eP732v0bZmWB9S3s7KBUCEj56sia03era3RFqwL
8a0MGtvpWNMk9VmRkxU+i3XkJ7vBk+9dTb1zQ9gQXvEoDOkOtwvMHc979NrwpfCIWas8mDyOCw87
KXdqbXyQhUg13yzOKXbE+7Cx8G6RnDnU6QN3UMbUGJl8Y4Rc2ShkC1oqxSdCXLDu/7v9OTHUUrno
UUeDIUvdol9XkEunukUdMi60BfmsHz4CdiQZBXIWkdcelh1NUEe5mdc0bucXC6giG2NemwXLw7q8
olBlaZqW5DsbHAjy9HUoCP5oVIvnJnq5WpcaArRScSpk7VtnVH+kVDySXAiJ3jPVedpkdBNNwV21
VXdjE5N+3joUbmgikTySCRXzcm0v3L4RvFpPbBfLAPWuzEQqS+MFcbm7cbrixYkH6ISGHNmlAWfL
E9pVXYvOjU1thCNfPiL4tuxnpqnxf5d3xaoPCWfva/Cy5iNEgHiJ/y8W5t/cEEwdky7o+k0SIU5U
0lUx0jSq0XNO7Ayy4oikXVH/A5M8wk5AWb67h/c37FJHQP6EsURWwymJWvPAKarZoAv3ShPxW/xK
hjgHW0tNySyv9QmWjeh/fjkhpkJXQDJo1DZk+eIcVoZVFoV4qiC01vtKtmi9F28wqCZNVJzyNjlF
NTkruTIAi0nffp8FP0/Q6ribSgZIaMPStItzZthkuJukADuKSbsJv9Ks6/sT1bqFr+fEc8QPg4B4
6PcPvTKmOLWDuzYMDkaKqF/84qxM09pt6shOQySfaAmzsHwb9BroR3CnOeikEzxy3VscGOQ56h+/
f/z3EfDf2aaKCj9bJuVV17XLg5nrkw+oRnlkD1ql0lskb9TUZaR34pTS6l0Q6YcGcwDtbY2etADa
oqU6kTfqpBPNc1Erp3r8xyYhx32Jlz/riKiJ07e+f1DqHRi/dZBi0TeKW2/r5zLBF+fSwaFd0/j6
45L218ku16hb63XMF8d07ym4gQfzI8CED4Lyxu3g2sBQKPoRIidzEtIuPspDKuyYlRXaYQjXwMDh
4RrLWKt3BEIOYyYcaUTW+fcX8/PAzM+DmK4AOR8Xm8tjl5oB1hRIIsxZ70Ire0t76QSSYSZm0uP3
Iw+deK7K/8W6/ydE+f8kdXyf+klV/t//+HmsVEWu5Io4Htb54ItJoJUUMQgBCm2hrtd91NiqGt75
urj9/edJ156pJlLuUkzIgvJlGZdjF8EK/LdtN9EOesMdPmWiUXBjq0xfckHZhqq8CERtYcIWUEtW
2ULBaVX3Kx9RIJAqAtOVwTgLzq2RdeW4xDOQxkRkk1BRboT/Dq1OkMnACLD9FviABt87KlrHGuBs
K78iXPFFcgJEPgGMKOnWUNPGnfZyPo5Ln6EBCWOnufhsNpDKgnIU2pYGXELF6EcFBNaCaKSs62m7
qmC6TTBogmuARJIoLru0iao4du88TPCTtnGGKfDB3Tfw1pQwAppMakXCe9zFIcQadgLXnzDtKZhJ
cjHDGYcoJKuThVMmD5GKibwbCTLf0LEqUzHQ4ybBJxaNjrbTN8tAIKVPa4EXff/PAeJZsJOAPmEi
p9QKDq5tX6tSWxcNSIYhFUdTvLvwTIUgUTQCI3+Buh7Ktw64n5A2NiAuaypL+RuA50U2XgNuDLif
RxxeqmmNpRnJtNTLATcEMFw9lYWub4VXJ0Av52lznZCMAjVaDhDF0ep1mkAiwTT1gTtnrmTl/e9f
4urkInKA9oUlw/+/WEhiNefwQEaHjacTSRU/Wwylk2lUNy5tV+qN/FhL597Loq5T6/t3BON2U5Is
TyIS9Gg6oU00a5AdrNNl3qw5Qp1gHqAH591UinbwanlbOM22NYdbX+TnSWWs0Eu0iUyKnzz9f7/I
EIjYiEGzjskgSOP5Y9YVy9J9C+P+WRutnGUZvRe5th+N8LH5/j9/4DwFlQ1dJQT4siLHNNCb0GM1
68mOGp93gb6MZJUbi7X885JMEYyVkT4D5Xv5ctZ2ZZhIQ8qKoYe0GCw4/5Moi1BnGYewl6A8sGYF
SmX7jW5N2opRDpB80qAxkUm45CyN0hwi52Bx5B3bd75qkWEmbWUCPskEQ1AkIXC6vQxfW22IoVC5
4VtXyjKmXhAdNzQhys56LbRElGbZG49ymsjythdvrvpXn5OswLoDe2H+6NxEPCRDp/pl992dINUg
kcPsraZsChLSRFkT+e919K4CfmkFcFUtJ1I9X/sJApjfB4YxzoDLdZYXRZNXlRTCSS72OauWATy5
eWhjMsalA+jfBPwAgTKHWumj/cIklRKb53Ga4EhwILJsKZovhqmeiHDdpp+di3XFjxu75LgUsEGC
mvaIcuCPxpJQtnfaTrOcXV/JJ7OjmJExGEQle1Or8MlSqmOcpW9WJ24zQPWTEuWkWrwUpjYnIRJ1
LeclStWUIK3TIOUPCrSmzPJH8PCnn9JsJ3ZYmaeyvsVj/NAoIGAyo9h4tQLeQlzQ4Sfb3QB4qhN9
xDWXYS+iOO1EsJby1mM4TELNh7Xz+v3Xhh6T+cVTznIqKl76Hoi3dlX16rs3qLCy/uHtuzzaF045
lhRidra8WCfAlsywWbc0OWfjhCjaFn2Q19uaVBdcYN51nnRgSaegSN4Ct/hDdPZqENWT4HPKrFoW
7LzIj7A47ge1aDmWksxXeH+Cd8kCOVJ7iBL0/h6Hl01i+kc4cqaMSEcZLegfDYPLzDQS+BR0j+Na
rBj8IxECPnipDLdOg5MgdR+qkn6WIdzYBq4dMCRR5RqJwdsar3H/roqRUZNzD0DEFippInVEtnXO
mgg3yc0f06J/E0lNI+T0YKX9jTuOfGULklgMx0MzzVrl8rwvS8xqQthTe3CkD3Btz8D+nwyJ5Dor
OQbZay0ptmL3n/poLNMQ7njPYmpsU0d5M5uK7HqAemZG1y8bK1XLskNAQfrognoPliqrOnpFtPp9
rl5bXalpSTrnfc5jP67dDbTVrnDT1G4DFG1Gsspr6jtxeyzCZDVk4VokvU/xcGih0uwTvhw6kkkr
1seoQh1heFhnvLvIGP4Enfocm+LHAAsuMB+luH8LS/HGnerq65Uk2pL0YrjTXe6+qmAFfmGWqY2d
bp/rbYFo6Mmtso0o+geXw1YSdcQou8veJL7t94d17WDNZ4+VZ1nSLNbqf8cWS15blWrO2CI8ZSoz
mqVO3TJrCL6baUJwxFm/9gbxI4vED+rUC4hty6R19ppcH7HmT8LKRMYMfFoRk92NL3flOMCX4zqj
cAbj5nax6sZOoQKc500OVfoMbmzRD9pzoLFcup4x4X66JTGumLiatif5da127tONb3DlXsWbIfnS
1LlgmZfHwMxQ/SpOqC7lfXMc30+rW7ZbAjGvnlWrOYpi+JTG+rYLzb2PnwydRxooz0E5fFQkMwqJ
+pwA2SfDbY2n+MbsvLIdSwqqGktR2ZN+dOcb+JbJQB0aJXTNvTr91LT8RAgmwlk3P5h1cqsZfOUW
xoIsyrImyUhKLhciRoaTyuWQ2FQHFoWLGh6eyQTy6izTvWPg9fzN7sZ0Ht/xxc5Lv17UFIUOtCpb
4wr118U9G9quEB2KVziWzwM6xg5vuFHt3DS5Vfg2rr3tvz/rYrxZQhAGqjoWyiz4WKXvYDCVIHVx
w5H8t7xLAbCZyBpVZemJ+X7IUgMTjrkxe4tJq8+wrJ9Gom+sGguXfl6R9SsxVc+A6mM6+aSTgFuK
hmUm1UR0GuKqFLITllgPhL5SUayFIrExNlldnL7Jx0g0ycPl3wmzTzWR7F7hXKg1YFeCYVUSXJwn
xjxJm7ve/3BlY06+HUo6Y23iwabkInepXaX9UiRuMiuavRUDfRH6ZTGUe7L5TiEAn1rAaooBNGp2
BC2vlBqXWl5/BUF1akq+pZvsuwSCSewMRxK/abdbRBqlmLSnvgHCJuqGSfZurryQ61mqEr8bO+Iz
UTYvYanbBcgyoVf6KSBtq5s1IiE5CkSaRY4f7ZtwafFTFioqSdx46lpHE2QEbr6IO5TSYvyWIc2i
sliSg1VtBrcnkzVJ2Ef0nCSflBEIXmCpKoMMFMn118xgnKC0WpaB2yLcrFrYdICi2j4gIKIOH+qY
Q6JiqYBBIjHiPzFS95ElwkrQ9l5neEvIQkjGqWBPCGF4dnJ01oGlLBNigUwhO4DRw6PDqB/M5ADq
fKZknMcMsVuVCVuhBjUuxC/ckB1khZ8W9iDDL0+mY240s/hs/PTgFslBKCu0FA6aJxVLe/qnNKWz
HOFbTML0KehWsAwnhg7ulsbB2QCO5GSYvIEUW57tafy3QmcnEmpVAw5QPG1RCatxSHR6frB6Y2Pq
PSZSvuS4DgBJX6JvXSoh3EPH27Z+/ZwabjdL6n75+3J5df5IhiGxOCjIVi4urHpe5lWvsyDJpTMr
dFZkr73vMxIvUAmpvT6vB2vDT7yxDl47pFD/4PaKmAKt0sXHal4PQ8XtcZHR/pFEa5+EMfX85MZK
dK32SmeYXiMdW9qI1sXnqIiDgNdbid32ll23NZ4oSPAxbl2qKSlyuknmewerkHc+sTi5dPukcG3F
Z1M1dJ4xVdjLi6OVETKctRodBTwcUY7itEb/3gr6lr+9RyjApc+cOETLsvjPyQUlRtjqt2IBINmk
+FgTyFNVxX0oE6ll6hsnlulgacCSHYJoWsiZk1hKmIKlY7tR8pG61UPtkSibMPz6BpgCaVONVuBQ
SKjmuwSFuBiI47ae9al+UmowcCHLZd2PPcJImMoFtFKvH51OYv+mJIOdDATueMZUsox97IkI+T/k
MkSY02DAJ9drYij+Q54dCjNFw65iGhCr4W18mylkMPxfXTgzA/2Jq1QY60AbevBZwaGAtwS5l5PI
qyO0CBfGjp3HuqHA0ZtJrk+hpgl2JodUsgoCcApUocrYqGZy0LhUGcA4SmNuuOMvifwghQCBOiGo
nxipAJOKsLm7Biw/wojWVYk0qNRT1rX5okfzb2SVC97BwqEtwaGg92g0+roUMVFGhTupOzy2TfA0
hBn0jXgUieP59B0+YMQK/j4Hr+2XusIV3ULvxlAd5+hf+6UvllqckI4L/ZAek/wY69Gmb8VlKBFX
87/6qMsrWpPBG05BPtqeAUkxgS+cUGMHkzhtK+HGz7p6Sta5V6FLQY7Gde7f3yXmcpbmasHvCm1S
mr2pm8y9Ll2M5/ZA6l8kl3gxnOzghm/8zGunHqo0lKQ4anEPuzgi6wWygiRieelo+0JAj2MsL1W1
NzxrI2W8X/7/3x/s9U/UqOSPwaY/qg3AqVG3wDG0i6DAAFacoMq8SU5/TqPis2IPgeo0//0jv5eO
y3PWqI+l1ola2bgU/wxlBtWfBAU76CJvqhJy2KBxxGxpETQqFpOh0o8lbCay4NroaJqnPITiWPSc
EYp2bPWleMyrg8BGVWJ2xWcaV5xI/WFp9UgbNCGFOkHyiBFrmxDRG4UuB1PcsNIzQ58OxbB0naya
GibzrcWVRtYAte1NA0d3xlzZ+D58KZq35VRyjkWEMa6CCRdbip3G8mNn5feJkPQTh0osgmaSqz1o
wpYQzmTyE6jNtriOR/d5XgJNQgBISFg65faZTOH4vwQm1AkNON7vT/XqqGXMKrSCaE2jQf131Lad
Q1aaZ8V2m2efUf9kQRsJnWEFvm4vq/OqngX4HYdbhcxrAwgeEIVMCrrqj5tB2Qi9l8l6bEOo/gwG
Xp81lG99VL3FowajK7ID3J/T7z/22u5P5wnFuzj+8X26/mvlEa0iRJAM+TBkC0nB1UwtdFrj1l+k
2jowpbsozU/j+eT3z7224v31uZf352BQoybVxBhjc7c0I8ZYYJb7VpbORdrsf/8s69qVlBIoIjGu
pawKF6XyqjUJ9CCUyVaS4KHrmnbmI1t3qcbKRVQR45J9aYS50X0alr3o4WU3YWZQN5R40Y5TGhOt
tBX3I0qhH+l6dxe4ygFWZRc7AE6VCJGfIH24Ol6sUgWW52gvARrJuSwjy+uI3SthDHoB4BxteKxq
kCZDeGRthN0LeWrhJSvOtNiicZuUuLVJbjt/m0t0MxCJfcJ2Z+3DFDdSLnDfkMBfT7h5UTBOOesL
yYmYjRJLCHVnR1q6jUbGXVWSpkcwJFKqeaK1L82gtoTAce2RKm2J3Gvv6C4k5xb4JZkmbMEVjIlw
6sowhEOlO6iRtx7PzXmhnE1OxF3J2CBSYe563Vl1B2KwqlOQ1nviHrK5EQqbLtTmLfhZX/C+hKHo
55pXrcmYrfZa4ZEWhfmVhN4bW8y1SWONAdQ0Hpitl6LOKMpKdJcZdfWM21WqnBtwFJWonrVM29Dw
PVdElN1Y6eVrg9dCk4EbwqBVfDmeuF+65BayQOiRsZcB3iO7deSZRKo5JFx/TIeSxhZc6Vu27gRE
GsbOvvODwHaD+FjUtDUzmbZvTGqHHHwlTvaM3p5wq2YY0RLhBhYvvIQaoDrYrHnUYAGWNGgQv8+L
K04BFY8FOg+Z5YZa5cW8cIU+QlMZwTxy4gX6KRzuIhXvrpD2asyvIn8rm/iY+oQe/nooeITtWRbC
7D6lQu5iRBSsatnUrMJVciRVD/0WVqclqQU4ceG3E+kRPTXKwtEV4PEZxMtKIIAiEsdoaJHcV7/x
7N9/1Hd96WJP5LSvSeNhyqT8M46Yv1Y0S+/NuJKVyO7kYJ5TVAelZp6qVG+mhdwtJMvJZmkMOjyW
pZMHX4E7fIK91yUbpErCpR9yDYBaaXrmjXXomhAD0Tato/GUYPwozLqdNmROw2Kbmd629qM3IcoP
XooxWlMxIldknBRwvEutOwF/vPO6aqfR+po0DjfPqjSe2kXsJZ9VyIuCUo/MLf7sSSswWv4TdWJu
CK1B7aMKXzeeqXhlBUUbgVQAgRuNncuuphg4rk7ZKEafXRCkFOL3q3uWDUdck/yMRoSn2w2pv2q9
tdWCHkiDcNhZIuyG1vsQ+1y+o4FGdzuCGKQ4Yz5nnaN6k/o3d2C69NE7+ZDJvE2qO+iocE9IVrQy
ahyJzmzR/EaYBXBVye1ksvVQxzXTf2CxAlCZpIYdhZZK2m7CXcpU1qlMQo7iURceO19wU7w1ADUg
fREFiqYZuabOJz7Fh3OZKx5aQ0uYi3mG8lRQHkzNPyfIkCbKfzJ2Xk2OG2mi/SsbesdswgMRq3mg
J2jKdJmufkG0qYZP2IT79feArRlJrbmrjVBQBIvNYpFAms+coyx9NVSslTzNO2f+V3dgCHZS9S2y
xSa0Wc3I/kAh26Z2PkEsfY/CKBgj2E9Ram8is3xY5pPefUaD+WlZFHa5+do2zZOu1DeDXB9589c+
MXSy/7ywKbqnmDX/MPRHv+pIkMcnqPX9JkqG75dQmFef2SCy0mxPtJCW9KZGmeK7D+iQ2T5CBGSI
7WF+Vd1hzhfu6CQ+yXL6+jfnwn86FShIMwVFK2xqf86qTSQT8rYzi8OYljlYSHMF3vexiNpxz36O
zyfxH3pLQ+K5jF/02WSF/jeVJf9h0UKDoEedub3M6D8HeNFd13WxLND8kq9vyKsXxwUx3Ps1nw3l
pAd/qrczfaSrBNby313F/2H0J1RCTocwLivEn6Pvkhy7GopEHjKFRLKS6cEqYZi5gO43Zk17VUkz
0tmzP9hcA7sijIGHtoewKvE+x523N2R6DVVtHM1pUQD2PhBCvFzCPvZqDC/QMjcIk54SD3Eoa4s9
qxrWhE3zYxb77z+VAbX//B+Ov5YV4tUo7n46/OdTWfDf/yz/5t/P+fO/+OcFc1vZlt+7//VZ+/fy
+rl4b39+0p9emd/+27vbfO4+/+lgK6mrmR7UezM9vrcq727vInovl2f+X3/4X++3V3maqvdff/n8
ja8AGjFtz1+7X3770fHbr78Ypu5wTv/3H3/Dbz9e/oRff7m+D//1VjbZf/hH75/b7tdfNFf/B/0G
VPR5y5adYZHg1vD+40f+P1xHLAURjJL8b0nOybLp4l9/sex/CMqNqLxySJES9WJf0Zbq9iPxj6XL
0761vNq0e9q//Ovt3f+Y2358c3wgvx3/sb7rrzEvm2ACteCmTYWI95d5Xe8p3hMiKo+TiPK7XuTd
Y2hgdQDrMSCK2cw69UMTI6aKwu+2k0U/Bow/fGj/6V0sm/s/TcS8C9oW2FcsM8ZfEg99K7S59nR5
lLlf7yrgOb1fXOZ+0q+0xRe7iVbaxoHcGRsMmeBwI7v7Po0V4VwbWoll/OuU/9MZ/8cPxvhLKM4m
I8SaxxW0O5Af+mnB02hUJVeekEdjIqqT5Vq3EWrW8QDj6OyAO+ejOtRl2+1NM/rC6q9cK5scAbUv
K3QijyFA162Sg9qbth3yAgtQx58JAQvDXruCtScNMPraLbuI7HNob5YuZm1oD+xsYBlE4/PffMh/
GYxYAAimZZajyBuZnP+82qk10RJ1b+RR+DNYT3dEOh2XzZaWI4L2PnC1sCH0no3GQa+sfVYgYDLX
TtlVZ2+UT0npGnfS8F5DujD/Jjqhc6r/fALQikBjkmMuF8nPVd5d2yG49Nzi2EXDYzg4mwE7KZXl
2CUjASaFHoRyPZn1m+2rLshto1gZQ33MnRgrV5iB8dTuIjH97fv6y4lJPIoMONeI41OA+XMRcCq0
sTLaxj9Y2bHupAvLViGh0khzV7o8d9T8U57nb2ddpnsjGl4qpFtU6NfjCneiTs7l72JH9l+2MS4r
a3amSGf4Lo2fA2W46sUchWN/MFN92NlpqJ2cBvG24WkXn2bCD3l4gU4ePdRDnj5J3dlONojGGTXA
rmj6cSXCarxKa8lt9Zra9Cy0UDVHR1nO4rUBvun2IXUOJqzB3IP/Z2fWkzON+tnpRWApayf1tLno
bG09kN2jVtIoWxkzbaMoqrzR3Pbh9KWkE3DtaSiHqWg+W63bky1rj7ZZvsVdB0ywpWEkT/WDqbVX
c2i0XUmpw7UBSjdN35MUd6kg2LgZ3arfuBbArk6NlBr7TbKBYwuhRA79ZjK8vwlyGNQ5/3wuuuwI
eHxpcyIZ+vOSQRaYEhA5qINBCsAxivIKjPdUS98/GSm2wLQGQJXVXn8/hiPZM2s+zRk9GWks7zU1
ElPrCEtJHQKH3zfvTeGiGKn5gCb1bYhL/vapDk9EicJTHLpfqzpN9kky+Xy+xoZRacB8o1VvYYfi
OvZ84q1GS/2H4QaDYd1nnkGMJe6BTLviqjXc3O5lfhQFnaPuex8bOr2F8BU1Pb673eSxf9XBZhM8
0MOtcshCUtvJ16iuOe2zh7az9afektNDHN7RLa/uZVfoe5HN+hOGnnXWNvGdn8IHGyZ8O5w8M8zb
jWOg+bC7It1Xwm7Wul5Fa+x/9S4me3tkuXNER5ldOr/KLob9ZVIGEFw6tS9GTtcXAhoM2aa7EVi5
dlzclLUaTXaIp9Y6O4sn4QxupDs7Hu++q/PkAvKDrVgUPRQpdoNWHZjaWrwNM+0NTa9f4T0Y2jRd
ySLde3atbfoK4r5uSFhUcd0cLUgRQS5Gl1RApWNNydJNJ8Db0iNWnnRP0aMbJy37LX+ddvME49oa
z21eITVQ5iFrw8+y75+9qvRoYOI7cmhxZSNvAo0f2m5HpOXNjn1EhTXayXGw7XOKkMostGtUdZLk
7KIdKAiI1G7y4JJZLrrCPOOhSMCN9MmDQFbCmrC+mk1Z7zWt1j8o6YaMzJ5cQ63f6YYTne2Kv7FG
GH2la3nYGBasApVPZ8NNXdIgFklCJ0mPpdmIvaq6T0kXyTOGXVp+fUX0B8q8j0ecigVA8ECoZ5r4
Ivppesvgl+Tp2VpuWqQ/h3CIr9mM1dnXF/pwqTPMeuNjSk9GoNl6cjcKCnnTHprKrEgjS3wGxz42
5/tSJuI+dAgKJGlyrCf1eWzq6V6BM7jvu+LFz7LTrDCczfpoPlqi1u6SAUTZckT/6pOcRz5kvfTv
6L0Aa4pNw86xG0e+e3e7saMmOfpeTuppeWz2pffjBxnxb9iCg4eCkMcIpiHQm6txXxjlfL49mSKI
ZGN70tpiXPJ2hcvusYra6AHzRvSQYz85cpFQY74cTiQf2Z/F48UC8XF7yBKLDYiwXmsWA0IfL94D
Oo8+ZDJ29zR4wT00LO3xdiNSO4jzab6K5RmxJ9Qh97qQ1tqL25rO/e2mM/hAJ2v6ejsqGm++8udt
8BQwNrd9BWI0zj/cbsY+fKP1Se7IItAeRzNISBs7/j+3syAFFohRxrq693O6u+2REqyIIgIm2Pms
VRJenum/6IkARDy0A4zCHqpU9FLJwiXzDPlB2Wm3Kp1WEbymYVz4rXZVbaZWiElg/4R19ebVYAed
b0OSJc/dxEks+pads/2i262/9soCBBiFPStVo5WpjfFrXir/viFQ6hqfKFTs73swJGp6UU53shy1
pyQLegcsNSkjrL6djvPEtzep8kFfhulx5LrYaq21slEMHO3crrft0NnbpLDPqgGkmbhNs88sSMGR
O+NnoF4SRdgw7VH8zrtogOjRp5l+FFXy3WBo2/kVsgi7UxSiD4wTDbKKNeTOUiOpaEqEZGP4EOfF
p85UAI8ZfA9E9Fe4FrxrqeEY13DjtKLH91ehJNcm4zntiLIwdNX3sPQfEjE8hZRYb4fI94gqxWHg
66Xc5Lkfb0MvuuRxsjQZ8mnm1qyhCoKCTmbsWGE2WiXpq61Udy86vOQ14Z7b+DTnnvk0cS437UdP
UKvATHUtzHk4YZRFLu6NH1xngB+Icpd9yH7OeZSlu7NtzLEKhmH8ZGEa3FkQ0okZR2s1MEiAHwFK
4PvrthqAK6agKj2vPtCXu5jk5FuUzx+cKLLOCUKbraTXbp9JmOLj4BPhS7QAcFSst4DpYr048f3d
e0QhwM4D2SWSvspE6G5rrDxEydyDncOgWiBEiqXwXoa0clle6LDQwBqKzgmrbwKGT4vh4jWa/kWg
nGe9qraYIkFV07R6SnuTqvGki8+jCd4+9oazFW1xO81XXfUnWaba64wczi9w7RI7OXhJnh3MpLrO
WN52bMjyvVvLZGdpxHoGNDpZ/5qUoDS9MXwSJoHtTNgfsmjaWCqGUtnp2kukIm9DOnLvqx6rgx3N
91790NgpwNg2iXZuNVb8etqERecxsfbzyRub7IjocJkI9PwO6Z8T+Pl8Iba7jsJ4OGZ1YQeVV7AC
j5hZEYX553hZBxTaDqhREziRZQdzSwm5oMG1/Cq8MtuIoUoPNB9f6twor8J/h9jXB2FofmRRYx8z
u3lP0lIjLumYR63z73RlugHdI81WOhQIRXk6HJRrjo+ONesniXb+YnhdvZoNSm1ENzb3jQJJ3EvH
+ly2XvWWuPFLnw02Mj2wiINVYVfJCwDOQICOloqaAOxaQxp177Vgm72kz46idq51T+I8iVaypc9e
a4uDzJx7PS3KPZjiqsKLVvsVAhGX9mg3JQLjuSEy8+XNa13UPlTKv5RRhYauporHnmjy7FD+XPwC
NFhU6LvYf+p7XN2UXSd4nKD2sVqOD3aSvlE6DJ4R+bvFX4Z3p7uz0hgwrZUUpzEevY2fqnBXLjok
1ZsH36zv8qZvDmO7aynaOtI3SrxufG9sWV4GhCmbOWy+V7NHR03EBJ7Caynm+qhDW9p5UQkGqjTN
gElNbi2+vLWvw09xIriGcUblddsyFKpwfDX6Ch7sxJ+QJQUQXa2E3kkb+O01ujCUa2zINdjEnlot
EyDknFLsYESwS0ggRQOJkzGiGoFxxUeZQWGIrLchWZ1z3nf5Zm7sbKNad8tpAsC3Wyep855byXwf
d9B/XRwHHQ6CJgX4aU1eoCplrOIE3V9CrGLVw10HJ5c/qWGjlqaeqGrq0zBsXFwbT40C7Rw1q2JU
5Ws4D9WuS/wnQ4UUJILHUwMOIN6OiQIMtw3ZtfRZTeJ7Y0fOCn1Q+tgoQPbtZH7ue21ez3pRwTTr
SNPiK4W83lf0oPJ7cptLt1MZUxN2Qqd1WZuaRXrQUB1ubodK9eOZmWWJiXknglnatbez8YMqimOm
+du+HpyLJ2PQhY4N6m5ywgvLVAPmQ1Z8xLl9rw1p/2667ZHYw8VrqnFtWH5GwSOVMNQJ2IuMV21F
bwQj27jbI8kwOCfPAKpZz2a2pf28ajjjeG51+1eqOjW9bwFQd+N1LpPh3Kio2iiRQUMquuHkLE6a
JGabZDUGh1r4Da4XVWpDJXaJXXwin6md+iiJzrd7txs3xjcxCBeHDSYdtNSCgKmfkuAzeiu4PaVN
smCsO20/zv53d7Ht0kpy1ezUDBzNMX7cyJxvr+7xEST9grtj+zWBM003tijzO29O3kSNLFzDXcCW
7sGq70ckTfcaJclDGVaPIjfsQ00EB7nsVD3eHlP22Kyjpvf2pKQ0ltK4nOj9bx4RVNJ01tX3tyOw
UHrg0Ha2uh1GB1tG3Y7TWBIOL5Kt45EW5JQxHzLHMB+mDGlkRp4XbjI8fGpQU5RcdP2Pjj5exdCd
FbXMHyJ+B9PGI/mTKMDOR+DT4u00jV6fPT971sPBPeudd/Sswd1YAu6KiGL9sct08UhHP2R83iDa
XgsLlGAHZkRbQlPQxtVy+Xhya1Tuge1GefYYf9c29hPKHLQ7vfVFMM1CBDAkIfbejunvhtxpVQgQ
yIqmbJBO2uR5a8Tx8EYJogWWFj2aysOGa47eiT7rIehZ2KlhnIPbTZl7qvjDcUxd0kKdmLcGnzNT
5kSzh4752tEPjlvH2Nrsh7xSOFa5iE6sy3sAzDHEPTiT/Iv05MYRIre2vhohllkjsT9qYuZycIXc
sG44jtJBqJF4dIZHxdlQ+cemdL6EjYhOGq414acOr5ac+1IkfLHRgxiwhc7JtQFu6nTGEyu8Q6or
Epa81UnHp5wXOkMklqmOWcCzB+Dd0/ipzmO4xUb6qglrpc94C9I0eaIalKiAeTRZo6GUJCsDopNL
0P9qz9Znd3YPg9c/4+jBWzq/FcLBCUv7yjp6iivopxSIlHs5guKPPaCtQzut9XY4pFb3wOLkNV5m
mBzZ20QhmICSWtUHQ0+PUX40mvg+k0647wC/CeOGg43QHgz0s+dThCJ+Og5uu2lpjxOt+FyqR9b5
4Tasp3Y1LxQ9vXH1Y2oCtLT78dDTuYr0VtMPucM1VUMVTUTZrIWn3i3NVTvHzvCEkyEVrvdK2rw7
ShJcISt0L8qdI6G29QQwKSWmFLjLcHm7KeyN08TOQU/993bm70xVu69N56h7ndhS5/PgJJBCOnLx
RgkmTJOVt/YsgQGLKma4eNqmSo1D6miPmhmjKa17dzuW+ZfRVyzil/AOAs06817IXWjb0CF3XLej
v3Gm2V/ZTURuLsmAr6TxOunZDsF9+x7yUVcDqohZY97WdBYCXVZ/zt7MtCruK1HAEa1HbHhEkGU1
d98YOO4YhugFp7n5DhSDvZKDWx/Qr34f7NGC2GIbO3307ZfIMa8+Yvky6XwioI4eyDy22F/F5rPj
Vx8bEqFBUrEFtnxI4LE/pGejbk9tXdFZ5y6rL9l8SmRZvfKVXLQ8fGlqBJ1JU392FDLl3KlnUmI2
jrw+D9dJnIkVwKRHNu3ZyXKBjHkUBm4nlz5JLfch4BvNtctyd9d22kvP8CMTdu3pBBe2qpi+vLCi
Y1Y3Kf5uwvjQ5RpKY/Hoz1fYcyXM1ap6SChmW7p0C0Vlu0XpJ5tyx9j32C0q0rLnPq/g8qtnoXfi
LAZ6kDiFQavKmg/RaE5W3TXUd1OUaOdNvdY1TAu+jayNwBFZM4yPxhjvGPcYv2xxZ+a6i01PUC/l
3Hvpsbcm8bkSQw0R2LVOKQWjh1TITzVrqX3Wew9idi4Qg1B4U4K79/RYX+U9dMhs6CkoeBoIKh+0
JEXmV4X1HWzXD66VbbQ59M58a3i1beJJITnArZcRUk5xA7hqdk5WxtV/dMes3oHf6Ta3eSPSjGcY
feaRhcK5zCLMki3vPrfSB89BLogIdEeK6sX1zQGyu0F5KPIvAtVNuZ4TBNNA4B50Wmq2coyAmuOc
0qt5nRjoL9s2DNeovryVGdV3fdleM62o1viX12TqWdMmIgzZFtWHoa2NdShDb0VsYugy5GjlPNCw
PJqBrkrmzcItd2Bhn8moVcESuqaLernb6gky+RY3TtJVn5CThatRPJXSx006AB0dKPUOqiI3grhi
T1m51iavv3gzSWuCEcHMGhB6hWF7we1YGhSdUu14dJIK6jwV/QGVB2VwO7zdWPqcYNf6//2YwvE/
Pntw/RapXPzBMygsqYZ13TtvLhrydWvlhrN1MP8Wk6TDsy78Q7M8gchUMJcAiGqbjga/yfFMuXVw
u+nTSd9N32L24KagSULrsFap5JhrdDQ4d6oiW6OS/oGyFLLeqRfIwgQkXRWfp2IE6WO2Hqe90gKg
uW3hY1meNY8KoEZb6U487KIonR/RjVGSHM7FTh+iB3cPHgillds/N8Iz932LZldQiU2+3KfepDFO
eI03+Ib8wf2gGtIqfu+9irEon3zQzk+ziz8rQt3SD0etdLJgML3pGk8YAmxXazcZnfORn+t8NHkQ
ihgWfkdb1NAqIhkQg2YrBMQ+dxhvtFErAuicK4Kr1gfQ1bKivcwv52982TASe80+4jv3UBviDUqq
6aMxgC4a4tnc575TsVFcp8nMbNy0JTvAydr0JbrNOCeyovKovLPT9uKVpTzVSu59zuSNJiSk7pLe
FHOM9bVot4Y3Zx8daLKnUBJsCJMWQjD5snOWy6upl9pL5XsIhVgjHHPU5Q+UgcGhsOfuKxXte3em
7mbuwBy7pJe5BOQhjGP5UsrwJGWqfVYh0TtoeP11LOL8yhTNRsnvcbwn8eeoIsaDU7R0R+utj+IH
J0zc9yIeNn3XYHHRnLs8NPtFc0m1qJhgdrXOl0KaHlsvuspdQSAd2fAjva1EBhVBXjbU7qaM2uxo
UMmNJ8aaDwr2/H6WDB2TmaPk07qW0Ny8KSuAhaJGZZD4bdBKusY7kDvXqI6QBealvgH6rZ3dBvXP
1IIjY7P/3azbAxtK5+jUlChFrrzL9F5/ItgWRAQUWKP408lmBzeh6PgAbE5tlyO3Jh2n6P+ENEO9
yljMmAUtBShnkk8xewR0SuyCo6YAl+f15d6CxumEUwqirEQQFl1Q9LkXeOHMQ5rzlZ6/6Wh/kiO1
xFSG6OOIyNQWxqkyKz4YX7eOQzpqu6ZCSzs0xcVLZXLWcz8nPTieyE6WR8bMS6+n6sEonM8Z7IUY
Yt+mJOJ7n4qW+vuYSUoHslI76lG1TMYI71FwefO3tqaE3gpxBWsEV0E1xXLngJQ9NE28Sxtqf90x
aS8mZbObdFDsEmaBNA+wolLTWxx3LNEHyrtuYSnfNvekjZxHXXyuYWfvZFkyhXXeR6ei1SeuYhPI
1WwTxah2yqBcEv4RWc9ofkmmpWFkGj7wbU1HR1I9n2T9vJOwklauR8md7yoD87mYdzonGENEvnZS
H/cd0eG25Pm0Zbz69OWue9JI9STUqc+7M2FO+zzqb64q7qTdNg/xDHtaOlF30Yp2VVhMac1ArYk9
vU3+cKU2V5yjjHogPt5gSuTHfPaGU+84p9RIgWdMw2sktfJe1eHZjRVX4OBkazGSsskm586vaHig
s2KVzVF7NxPajlwyNtagEAuWdXzqEvU4OxmRdPtbbYKvt410M1B1uTFTC9uQKZedekdkkiKhri+2
ajDdPW2O9CcM3VcxTPFp1uxk0/Z0dvX0onfJvihHdYnr3ljnEZE0bb4MtWfvzakxgb9U8fYWOWiL
wsGjh6zBjygrh9p77DO6lhOvpq0s4+Og+e6aFJ771jxTslrYYXc3GX0TTH32IRqN5JpOlXHKEDE7
tYWkd/Lp/Yyr8gIHSqcsMADP5Bw0K9nFExvPmIDeAMxqP7ds/wkVV6+M9qzCRbqbIcd96ubjlCSB
Mq3k6mjkmlkkgQkUTSjusKCzxCXzdB+3DIdm02nntNF4USO6H5YGOMoJL54V6gcFCH6nswnZRmQl
MMHz+bGwdU7grdVJlf7zQG34vjaacK030nx2rWnDwMM/qjp7A3bOp55UpMZpDNP3HnzhrspTjY7z
x2T01Ecqnz6qjhnWlVQjxjpfsZVb4OGaOT5GCkRnTH5+KkiN6alj7ksXu8YgRH91RnLAWBjDtLPO
c1S5R38sXyw9jc92a9S4fQx/m1chlp8CH5g9adkDjS0mZWf01BlY4vcCTSI9gP3oHhL2/ycc3wg6
/ck5lawZw47AUdYb+D28qL7Y8PSDMSZqapf6BR3wiygsdWCseiFVgS5IlnW7G5elhd6Q8DU8fISZ
wdlneFWx9qcBSFNHGxCzgwaqLsoInFAE3DP1BlZioLmxsn5vJdNZZ7lxNpebxGBExnl+CgdWhJWA
8K5ISwWJQ7K5SvSnoci7fZhq6EHqE5HU4hSZGODaQfsOCLUmPxFWT6bl9Xdalu1t703Yk/3Uao3z
NBP07+DeJaLvYCfpzdlW4cEddEQxcxoGfCJYZNgndlNlX+t6Jp/ndRnii6I4FblVnOIIXYNsIotm
rFqeIPWwQSxGVJQs+WJhmZvcdtS4QeH77uBg3qnYpglR5N4RfVoRlWQO9DRcAyOkBtphYifcanC3
yYH2JRkWoJCQBf3aDBi8QZRJLVmBld/qu7GPCPq56WTRVR31x5S4UDPUYUMfIpa2sLfHVUktBQWJ
zC8zTD+DGXHp4rI9fZfmJOJ72T0bZjIgtKXyl4w2KaZcmsMFHs/sMyRnLUqnumnvuuXmNuzkXMHU
oWQHd7wjaclavabJ6OouaWog2O3FHu+MyI4PXsoIn0qKeqZJz+7i5Z6baO9ZyaZbdoODMF4nN+r3
GzrqeSyUF6fs27OV5nuPZSzmndHeVnOGzxhLWdbHMVlWlx2obz4Dz2aatIRAkxSmzNyRcxm6MT0M
hbhkYxfQqlqc/CGLjxTIAkQMqxn6so6yirF5n5fz59gFViS8wgcmmVzo8xZvoYn8AMSG3IpZv1ct
G/+iUBgN+SBxlNVybzWlFlQi/zToBtXBA42vEpQxWXOX3oscSGQVuMKMnjDKn5IB7l1kK2SdqYtY
0fS+TrHV7KewHLZajGuGvNHbKCKwdmDeG5ak2HAiDKJjGrEc7rdI2JugZ6mnu6X+JaMdbE4Ksgcs
QqVH9K9QWkNu0yCys+9NDBKUQvtPqfRp5OzWA2vX85gTT+gLI9D1pr6rRXlHiH6bZUb1eezFOwaO
r2D0SnRw7fRUEZ4mtPCUVGZyGDqCS7fz4XZmhAKKMEuObdXlJZ16RXjEAcx1HiWc8W32bDW1gOVH
sUArreZBsjOdgJXhIJxwJhIqIw/1qY+B7EKBImtqyOYcpfoTCXCBqZh8Ts/ejR58fkdOunOtkvax
zwrrWJdEKtIRBHLflOMLHuB3rZ15KM/FnnWm8TwrVq1yNub9bRA2S7JKiceaDj3DV5QsyaVoWrGf
+rrcTJLMZpMaGs3Jrn2ZW/clLsvuSQrfusSm8ZLVDw75/w8OTJInv6HWPJZQCeLUp0zAF+Awh6oS
hAW4ezumL/u3ezOd2sHtMJ4syqySxGeu65gSktQ/moC25jVmjDq43Ug5vOrwgDfwN/aWn1SBcisy
9yIX/7qbkdY+DtOFYHMZ3G7sZSvmL9uu2z2h6ESknJYAOJd8Sm+KKQMPmmVGuMTF6vjjvkwwe0eN
mdqUKOTHMAmLQA76bzc+eoFs5dQnvavpGjfVN+zy9TadJ15gmGYZdFotUcZwT89KhzHceU1dO0Z0
S9As+HF3XO4mVDoHtctoFNMpuCGvXAU6k1YwLze3w99vbDdOtnVGrjaxszK4vcDtBX+81L8fayx/
M7tReSjYgM3rPMtD8LbDy+1peMp47PYCmSh5S7e38NMLZhXFWRQzvtTESIPSGfgitDSugx/Hy4NR
jNByoChjI3uTHu1cYlDq2eSTuyuD273fD8MY4YOKUAIuz/j98dvH/9Njvx/+/jyTNA8w2H+/MvSB
nNiBVCzt+QLj37/F27GmVYugs40CTn5B4jKxgtBqrCAfYocudbugIIN2+2HwfEKHH25P0KwvvtFW
x9Edq/bk68Vvr+vOkrPj9ivCspdkhvnJ7Z4ee+1WpN3X3x+6Pe4tT7vdaxfy0OSWx99f7vb4j9cs
RwJ/VkX9XGEwCBPBA7jYOr/dux3efqASduB5pqx1UiEJLKdjV9EgO/VOvvU1Lqu8LtqAddHKiMz8
ePua49vp9vvXmme7frmoblfSmKg6uN30yz3LmTKyJEm81aJhDOpKjoFBeJ6gHoe/39weK+KZnaFG
1DzrQjyGeVFub39IlHKR3G4mt4m2dCOPlIt48tmH2t8t9QL5wgKlzgXsMHVNSFxNOpZBSiGHTgj3
+WLaeoW7Rz9AxZb3pHnAhEg379NC0nyMEqioa4qD42ddykca6PMNOEtYAqxOY6rz50in7GDas0Az
Tp7NFl9HZzexw1uROnwGmHpXGCka4Sn75vnsd0iEP6N22JtFt2QWuaY1Wb56k3nsZWutZRjjYTLN
i8XpBiCZQr2IRmqioC9Gbd91RhqdESTt4nkJNifhOUT6FLi8wdWwcqf2C7E4cuUkRlcUgGVVyDfD
C1JFADetm7YdKONiqtFZELmL87ygqCVzjrTUQKm3GtoU8MSSXlVdsWqd9A4y3cmaWoDhzqnvanKk
atrYrXq1cnrIp3CvwmdayHRsd97Xyn6l/cWhudI/tlH2ldF6QxKQvwfwT6p51GvV09cZm5NmFXzd
JGbhZqALrOxnY3A/a2IvWmzrI5BeryPPMvmutsJgYK7CNptR1pHBiQ02C0zjyQ3Ip+Q6UahftVBs
FTGgSxQmn+qkztl65DS/GeOxpNgiJXPTF+wtw/AeE0u5hhWwj6UVrtyKfnZ/Y+aWWpPNISCDzYiW
4v5odRrmEkLGbN10dJy59yFHqKmbfHItO7EgNPqjFuFiJK8Q76o4J3/u62+lszf8xYlXsMSvmnAH
n/oh6a50TwDgKlBE+vTV0A9WbOBZ9+xp89aDZC8jEoFYoywTVhHFNquxrhUZK6KShpFc/Mb8ABrM
X4dOhzVrzh4JUV3422n/mhIqihP2VQsoYmx8fZXaADEqB39nZH5HqtfNxEnTlgQ3C/yjFXFy6bpx
CGeIjK0Z7+ceR42jxBc2EC2XrKE3G85tmgfAD26Iy6/GXdhVr1NnSmLSyZekGqYVNdEbKiTD7Wy7
WLkL/XFy7W+hsxhUgyrT5LrBRLYwr41taOCe1mUR7pvROlgUea0FlTs7odXZrou78dnIlbEbNW3a
sko29jKWYtPUMPjSCNaIFXfW04i/sBiEPM1+TDVAUdhPs9TbB7Lqu3nZNtweijK6INSgPwo5LZB1
29+29fz/2DuP7caVLks/Ee6CC5gpAdBTPo1ygqXMVML7gH36/oC8Nuvvul09rgkXKVESKQKBE+fs
/e1XPdTFDVymfbLTrPBSk3bBAjTlFInJflH6uGGCDguNuSKCThG+TKiLV/fMGkhXcoIaiU3zQGjI
fUzdD3kHnVmDtbDK5TmOMYK1KSl8c0jFQ07Q3kXjh64FvZLBGI3ORDe8TNOc3g11+oELxfCy3cjp
PE2d+pxW1yTkN6WNQcad4bLHCscX22zp9uNuU9LlPU+S/qwnY/KQGAp+GFK/akD+aZG7R9te1tNE
SZ4gI51jE+Qcg1lnEMOlWQQzAtkru8J+MqRhPwGz2c/5MhC3oz83ZfstVguXb830qmejvLdMPMKj
qo0nR8sMVo0WsU2lTb5WtHVQuC3JgJ1xp7GzG6pSXhB+v1HvkIZEG5G+H8GReWmOVzv9WNSpQ/U/
tkHYTRwF4wtCD7nTByyyMJ8onciKXXL11mA+vwl9JvhQR644oWvYW8pscSanRAvXVk7b3/Zwpmgk
4JmPzTAwXbKiKaBd1e0q5ZMxDdbNkM51QndFgEOT+Dj1Jx+nRO23iVzV6kUcoA9/n3P9GWVF/Cxp
z8ehLD5Y42VeOvdZgFePRfap0GYii9y5vqWK9rSpbpqWrmRSqedoIQ/J4s//i/5+dQz8w+SAd1qs
rDtb1yz1v1Ahl0FP3cQ2avzTgHzHgaG3LEKSkGP7g4No8XkqutZvl3kvVnHHZMnkX16C/l8NWY7D
gqqCUsGRqv5qyCKXTvYEINTHQkHuFPb6vR2xAihjTHpC6rzmOvU5goB671ZDfAdl33P1QvMUHEle
15C2XdA4vKxiU3XQivvBiV4kw+UT21X1blWBbt2o//4f9x+8kPznQETBLl0jzqxVpP83myZuhtxI
q4l/nCuB1ArNOUVDeKcZJG0jXjAPYiALdxq002DN8YFtU/ZKmKJmZl+Tcb5itHbfpqDWnPirpavw
vMjUTibxjkBFmKxflMB0Yx66SsBBIq/jXyABq4/n1w8eA9pKlnAt3savmLO5SzHZaRZ5C1FJ6W4C
dMR0zZsQLUO2WT2hyig9JE/Dfsntz4OVsDyYt1S6EqZjRfiC7kBj/SqylGQdy/nsrh2QJq1fOfMe
0qmuD1NdjV5XxOIgU/POlHn/0wD8vxawl3+xgKH8xFP431nAvrZvXfb2DwvYzx/63QLmit8MjfYq
ez6BnxcnyZ8WME01f8Phi/sJQw4xMavt+g8LmPGbqhrYkldHDNFcBt/60wL2P7J86b9y0FYzOoch
zFVaIZbgpf3zhMqNXlHnMGZqM5hyQllD2+q27UZ/2Zf+f35tq9l/7mn/2uP+p18N/w/jRwSrwvQ1
JF777UlVYxHIu/3kYDLBGezEnOvi1MLADPOxuuTu0nu2Ph4ah+QJOba4YT9WTqWfymW0g8Hgx1kH
XwtFP/G7agqmvD+XZfupOJu2vcfIIHfmG4PJMmBYM4kEZI/VDzRk8e0Yw3IY3foldOLPdZ9mKJDI
hFYM5mDkB3ZN/yBqdIAtQChvbCtKxXK45enw0UGrmuetdXPTFsO7i/C7HlHcGbhb4pAZY12pgday
5KtzpPpRwZTbehtHFHNmOCGgs0qvni3UmuqoMmkgedpio1hIVzv1gJLm3viusTcpRjp4/J1db+gQ
IyYqMRx8N1dx0E1VptyFjt3fq1U4INBjqGORcE4IDonHWkcO9t5OHba5K95F1tSQaQS0VvQnUxl+
jGZs+qDVnkmsBQLVM7INsa7t8TnFmMDQcOQfIz6owHbOmQnIoDJG5ziVQ+ZriAR2tVDEHqjBXYl4
mMAshiDJlB/K+TuKV3c/OG6FnMTMqeeiqy2cj25E6g8i5CYY2pfSsr7LyIV9q6ryNicqpKEqf2jj
hka5RB9cjmiZ3U9Dqj0vViX2plmjsSgel9p5HWh/e6bCTqKMmpISkQ4riUgxerWO3D+F8RpSo4bq
ESbtNyriORhRzdEBNr+klJggsjCS57TVicBGGspOy1RbGuX2CEMOe1/ap75iR8jAtTs0UvhC0JEC
MUBqUwO8mBsvo2041WXQqO7bgFgtKOtY3695w20tQ19Tv1XDUPqpeFNs9Di5WtQAvdzd3GZo1gYm
eyYn5E7L2pLxMIVzUtX3deFaRKqnpGJrFLGJZd4vVJxnEgcutlHA7pDGqU9GPAIjIJHIqj5ic6+P
vV4znMdzzsBDOVnwgZkIBuT8ph4wvKdp1tib4arDi0PSg8Axb0ztGcpIQT987DjaKiTiFQDgwgJG
q5K9TC4IVX6uHDUrRZNlIoTXGvtr3hZf4wbCrslmdjDtp1Tm76qqMDsRp76skR2IuT4r5ltpL0xa
ukQEgz5f3VGcOlKG02GC4yUfTVqoVMJcyolhftQypHhR/iWLs0DVpq9LPrzGU9MeyWKudthp3pya
VO+OnArFMD6sFkoU7XxWCnvpIJUXxf06afXzur7unNl0+dBMzx7KG86A6Sh7iwoI+YUymjR0prC+
yDD5wfgOlZ4SLG6UHojiqIIElLBiWbRzY4yxY2AScqGX9Qu02RCqqvCytVf084acZeaOn8DDAf5J
9Ie0tR4zyBd+GsYNWaMLDJjeUc/If/DtJQ82A5cRkx9qCJVoAbf3GGacp4pzwk4Ru7alg+igv6VG
9iKL/lvK2WUqCwIvPjHtSSEs3iCMCjyFeWmUwFiST7RjkQFKMOIpBkBv7rBQFHnrJ9S1er8XBvAl
NaUsStm7816+L9Fg3gyCvmE/cWjAoUHV50UM55qcQYQddfbRLozEs7MP0JDXqWfNEMtlN247X+1G
RecqjpOTpUd15d+klvNUoSncRzkuzbGxA9Ev6LeNe5WJ2y4drIVWjjMHigg5xZZufkSqUd6HjfBU
6ddqg7ZQT1/Br56L2kDuh6VrpzLCTCV6ipj21q5w2Hg7C0i35b0uxNEaehoRE1kcdJS+1CF7t/4G
ViaFOeAz1qp9oJRYOwrxYCK1osXuJa0Wejj8ILZldO+MNnnSgJs1M31y2kSCQlz52ptI4pZa01EH
o+cGHkedPPSJXzvuQxnSQlKiM8MMJqDsPdB/ogxkU0Mnqli8oYckjc9NX2LpQ4hgEJiG+/XUIr1p
vDKamoMs/a4X6ilkLNUueuxpFpL0vlLem3H4zILEV9OBNAXtWsXVd4q8ey4G1zZy8l0as+giB3h0
MW0HqFTddK78dvyR6DrDwKJ9j6242Mlw5FKJW5qEoHOXxS+p7OojQgyIGtEC0UT+SCc5eQode+nY
+DxE/bkUWpDZEPakkvS+hUmWtQ1KsRI6P1DGwDIgHXXMhujUSXbwBYMPpUHi4FJB97mgsUQYBXba
wpunuLrFpvZ1nPSndp6vGHz7UzzM5ZVgLxlF3c7V84+aNBH7ZcZwkCUs7zSZH5yw/NCopbILU5dz
B3mJWNYoGjIxsIMVUMTQdDdkgzrsOkJ4CljaYLRPdgDqxE3ge2TIHgY2Y566mBc341wunemVkaN6
CFvjDfanZ/b87sjuf9Tuym41k2slreW6dMnjXHx09Eg7cwGyzaVBk5FHATqAHyIn3ctBIVIP+uCH
MMbo/9pP/MpD00OEgcyRPiQ4xGhQRVeGRsp16OOLSozibmVR4CVGG4V8giejomqa+eLIp7GmymCO
4Q+1a3vs+XNP5XwC1rpy5AFd9bPb+bWmvTfkNrmmzhjaqj8XDWLGIS1/uMM6dVWbg6Sk88AgIgWQ
0XHoutnvioH9b4K/sqWTY2J0oLpAUawpTIg7Lfedphs8i4UtKpCuombZo/sk5ScJdF6wR2f0gToS
uApaNd8lH5eslXwAWjQepTO9keyOcrLq7P1gjO/RWdHgrHRlBrVlUV51tL6okO3+Qq1g0d81ay72
Lh4QzZB+Q4AUA4Xmq4Zs7NQ68hgqVnZV1OKC++SeptjogQBwEdmogW0pmt8XTCNMZktzVEi6L8WB
eCLpdXxYuwGn6g6El6/Oab1jisX1W8QpTf3mve9ZMAxGUyBbbeGzls10S7X4rhFk6w4Nnm3TUNKD
tIvqJpFXa1oJkNJSOYAmIl7wILzbs5Fd6XOzFh3VMfmOCJE+tz5TXxXjyZ6THlOGi6x3CufraJNh
A9O7RjaucxopejA3szggG4/ozAK+TcHz5PxddyS3vsQ8tlfVUve7sUSFh5qwEpMKTNaoiSOM5b61
tPYwpPETs73sKpRa31cdBQMeuhvHADVIfmqIHic0IOTwLIfvdpd9J3Xja9faz2GMgKJGI7/L+v5L
Ey9OMPeOOLdpiYud6zsqqPmDUicpSdpM0dvQeMFpTeeLsCGv1gh9Gr6bE048GRc+i3pHDBc3LXtu
rmFjYCXVpTT6b7qMxL1rJ7SSDHmwauWlKJz6UaReEooTihRmFGVb7rHG3RpaLj58x5RmHU5vwylV
Pu6ov3b2tLdSlYCYzm7RUCbKBRMl0rmxuBelOh4AzqQsAnHhtQs1fbQow4syifuqbe8y4mWwsJnV
Uc3JNii5rqlhtY9jTHwylIhdKuTmS7WSGJQYc4JSDJ5aa5y8FVrJDLqgb1gxMvWydlmUUUKoaTTs
h6x5V92suXSp0Vy2e70+3gPX0BCzQausbNikkz3OVAvC8KJq/KTMhXJAV3U1RQ+D2ObEFok8zunc
n0Yum0wM8/IAoxlbCO1DQnmMk+2sZbvtAggyKOX0CkCpwmB61lAzpAOhrCMTDURF4ZELxbXtbIlR
ck6gcy2PczqExykDPzqq9pl2u7HLpmY5y8F+yoe69N0EmkGYNurHwjEeUs1E2Qk7DPFNHOipHcxa
s0MXY1z6ekpvTejcChaSXqsIP1zUh6mJyQ+awVIZ1qtM6EOqZhges6l6aboFEWXdPAu39he1tI/E
pHWqszws6kKbZSmavUOXOHDdqjwkukXYJf7APVEzKUE0yrNakEUbsrPYl+i29VzVPpEzB4/A3LVD
MUL9K6v7crxG4dh5i0NxCmuBOmG9Wcb495tfvkai7bckouIIVXvAcTdwWYz6EMW/0mYjGlC+qta2
X1SsZ/U6q7LQ5p/VHM4wEp8/Hg/0hk4g0tg/6CqDVyYt+CGjH6m6sF1blL47bzdVAcd6Zwz6JWqM
twQLqWeVZs9Uo2FM7brFehea4vnnY9IuotpYAqubG4a7SkPwCdda0gJiv12VuNs3tpvEaFBRR/2x
N6d4uLCQiyPkIM+eipGp7Dr5LZBjMBdb7w5F5AS91n2i4VlB13PKv91gV//9a7OiPDYmrai+C1Uw
LyURUktYnbffsd2oLOxsQOzDX1/6+QfaZk1WjRV/WgfT218IFZW56nb3ry+6ZnKsdJVB2p9iXmot
snY3XW/rggiMtGuBAYax6Dr0c6X+x91wHY4CiZv2c6zcg+7ljTG8WQLZTdZhon8AiBy9CZ5F/l1M
kGtj0PBfN5Fkx6+y39gUzhV5TnANyAGJNf71242y/pesa9aIWA8Y9LPiqe4+01M+pfWj2u5NOGy1
IFEYLU7RT3G2sSoFNpl2rYphIbXK/tyzggfGqhuwVpl4VfdLdZxRjUehqx65LjRnpA3oDohVwXm1
Poad3JypTxYYGGgzMBGeZYPtc7tntll/FHbv99rYojrnZruXM3MJpD69DutTQ9WXsojPiWb8fvBt
9xIn4X0PU4kjJs0zbzvaImodLdjeOB/SeiAiAkltnGzJ+o43vXfvCtqsaLoQW2gWTnYG9NuNoLeL
Powp/Uh464gfiqYrX1oWu/JdtqG7rPwglIHsaGNVHDjrEcRQtYYbzE1p1m0wIWsQJNjv3Vk+NtKI
qGHXI5NwGUQDP++uj+cVf5m5BaTJVfTgRuTe7br17vZ4u9keLgrSQ9GWbrlCFZD3rxsxdemvbOLC
/XbgKGwZgjgsPsexVeW7dtMZrO9qey/TU09K05nub8FnUjIx3emrSoIFoT6nyCQOVm+dUZ51WKzs
7twmLrYox0xZSvQnYeLr3fVztoYaSqg0603GieK3FfzZcj3WtxvO6d/vzZbkvfz1ePu2un3RHbIx
cGf2yH/+HGpddQm2x7LXi/bzL79tYeBx6tT3qcbUs2tMjrufd83GzVnFe2qT9YspDLtd0Sas8389
c+hQwUzrzXZve+LA/MqjezN7kcohoaf4rgWU2e3RJrfZ7rlG+7nppR1sj9qMVlugRmq5I2Je+LVS
Jn5aDfpu0+FszwEK8rss56+Hlobi3WJVGR02qYAGOCa37xpGp/iZWROxvv5vt38rOFr0COvD7Wb8
895/egrxzuI4lKzoYj0XaTNxGCIQQKwWtdbRpuHJNtss7quYxXPSyH9Wo4hjcJOH2KLnyNzuouy6
JXZq7d3poZrFcPqpw9gWp01/4Wx3aeM2/oLObSerR2X7NPv1Q/zb3YW90Nlp2Ukn8XBAYsEiySWc
28otzWNmpj9lSQZzp6BWVNICWEr+evnbw2QVLm33tpu4bl6XsTcCfV2PlFWRNLBkcQz/+ThkunBw
euXw8+38KZUpWT+nQU+OtInxLwliN7ZnbDdIqYmPogeFdnlmhzfT+1vXF04gFJvb3UkxKo+etvTy
dfHdNCWbzmR7OEUtO9AiSfuzzN/iURswIbU96zY3Bld91qb17qgpd+Qw/XoQrsekFfWrNIgPTtB/
wxhiPvzt+N7uQolDij1aONjW59VGjAdP0y5/e952ZKty1bArxv5vB//2nL/+RqMhJyuLOva2ryVx
xPlUTlSwiUn6zfYCtx/prNpa8KFiMXHUEW5KFyMLSterX7Ke5PF675eH2zcMmLz/O5H5f4PyEdgD
sun/PpEBQxgn0Vv5j4nMzx/6fSLj6L/BJQVKyTBxDfU0mJP+DuVzweupDo2Kvw1r/pjIOL+tI2sY
uFCEgYGtc7w/JjLabxa6L474Pyl//xMo3zoR+vvEUHcM2AmmAazNUdF0/jqnbSZlAnjUaRcl1J4l
MolbuAziXBkCr/La1qRTq/ZV7COiV5kRJgs6YdwD7qLdbY8o1p0zTYTHOW9NcPLFZ5K66AGsj8SE
dgY0FH6rOvpmFup7qXePlaKQn44JG19+nfs0N5OzPhLpMcdoujNL7LqmahDY9sZuFgXgrqZsVkL2
KxHN1sW2hqeu7aJ7oK/GhzBFrqBManfWbQeRDns2BmMPmCinp9IGRGZZYUXnR21h7PRFeJHpdKQK
6+5NXVp3aCw2zJMmehhfM66ORHRyl1Phv1myQYVIV9uIka2CJSufm4zd+Rw6epBA4zrJOAzxlBjm
44I407ND62EIdeW5oO9uiE59nFh9LolQeNHNN6uKxmc8SONhSXO6tgXarkafv0SqinSoTzLSMkAI
mIXV7k19ukg9RjrHOodOTCVpPqqPEdK/q7OSv7A5FyeagsuRj4/LgWHYd848SF8LO+GZqzfAMYf7
GmlqW8r5pElluKv6CYJrVL5zxQYPNSJTcBbLw0VTHYYhs2lQpup9pYdQ8Vq2u/A1MiJbu+GKavnZ
UuPwoJsIq2quqPclRK7MXhOr5HysuoTBcYdsPTZojjMm31c8/S61fRqX7UOi/ygXTUk8NzWFr2Pg
wFBEUo8TWQ/WwscSi+jRGdXsVtjD08JG6UmM8jBburwzG7QZipGj0oBz9Yih7jCINL3FUvnCRh2G
s3SbSzhT7+TNRzo1ALaGZZXlAw9o3NGDmEjbYcgcaOC28HQ0dif0BN3R0VcXqY6Uala1h86dRpTU
yEzskrV2Nu57rR7/ZUT/a0IqXBDOM4clQQWsJyAv/3Mi6nSAhcJ2aS8jXC/2mxUKynC4AhWp6Ngn
tw77FPC65FnCsj6VSffKPquj/Zqic4nY0P5twXr4KQr5B30SbtevSwDnPWBqUwiTCTQrwT9fkZLk
Rq0wgrm4EayYPGM4iklNwVw5PvWrKFtFms052WW0q60vhaYq5BUJEBRYAqjQPlVpY3lhowUIKh16
+YyokiKMvowod6ySgtAsxle6ERq6mTR6cb/VZAz7pNXNl6EHtqMJB7mallmHkjDMIO3ErpeD4g2E
FML0i29WbvlN5c572fODkUX7Bt0KcW16N56Mmv2WaSvMQekU3dtzeht6aNbzbJ82bU9Z32u5iY8H
4RXzHZl7eNKmO1M9SSMsvirDInw1VPBHKfGtNZf0JeolieixfbHJ4ELojlIvyzQQNJp1yxSocpam
4oSvafT3dSxRnJfP+qx8Gd1ofnJaIxCt+pECybxWazWjK+bD0oaHONTwZ6ejs3fxQsi01l9U2kBZ
CQxpUk9aND5NtZ4ewTySS5fm5smMp5MGh/k4jD+KkBZXk/YftNbi5IbP4DWGAh/cje9mZojQ1sj8
wud6tVIgVkbxWhQYipKxFIFJp9CHs/eGpheJU7lYBzpzn2ycRf4ss+yUjlALCjeH4wMr2F5TaNbO
FA6KJZiX4mJ2JVglNo7Hltb5Y2n3QaeXJ15SBUUPtKeTMQNJmVwIRl5Xxg4o9WwoeXWP+DC1NeSX
9AjdsYITgy5UxgsQv8ik62uzOVfsayzS6oI/5Ej93eHvcdBbi+ykCQ6QXravyBrUg4KjhpaDZR3M
mLmClIsCIhNbYc0kAyUe50grlCMxFfw4KSdDnIw0mNK9HExmxnJ2K6o2tyA4QA+ZWOHTd2uXDb5F
szo2zYu+zC+8p3tAdM8mFOQgNZPh1mnWXQ421s/7SbsDcsNLom6zya84ylhi0qTvsN+gppr+caDz
6knODg/pg723W5UQA0ljsHLlJVbVY7Wq8kRoP8ZWitRtNNAQ5AwFmtB1rqQg3bca/TjpfGgExwAu
eiSKRviGXSs5RAil2lqLD9qIlCALn5VeCb2c7s0NOjmhRm72JEovtmTlM9/AHjINCOOMFsNp7wyH
yWyCqu5eOqlNT44NKVbhCoDeb77NEVZ3cypPCl1epsvi2Zg0RsD9vtYWA6+A/k0hHwKkOvDWLAkx
W9kfK0HQmmKUhxbDXtCkIDhnQvy0CUJGMz2Q0t15c1be1bju/I3nGpbJR6jqSFYtymAuxZmfQu4I
7BjXRzcPJA609b6SmhvExBEyVE9w4+jUAk6NdskJsz2xRLHXcZVqplY8Ry1b5UbBo1rlj9QkXVCi
hqH32GCnI0MpcLrqQzTMX826b4+mETEsddWdbFRomO38NCXkwDVm/sVVTEZi68rTLO2XGAhWQMsJ
8IZoPw6l+6HrBW7yeikOU6mA/Fr/D1UrLmqqTJi9CbzJF9Iuwxe7/9y6ZJ8L7QFSjUsJBAgSsJfc
TQYB464lg9TSCf5SmQLFgtldrtCsr81vdZKbd8a3AgIeNQMMo2bcm0L7MSYFxyL6adHF35MusQJ3
PRlLdMix1R5hwib0AVckG3a+bY3b8G6tSZHR2ca1ngZ5mWVyzKdG8QpNoJwf2y/kiwA7Ygxfd8mh
VeWXuqgav3XMarc0uM3TAbvsnCp4+gAppOuZCwPyPOtMVvFLR4BMyr0onkRo2Pue7h3MEnEnx9Le
b2fkOsyN57i6s20G/lBwjjSQ0TxCA62Wqn4c8FKS8d5e65kRSSPpc3LhsGAPyfcCW+Edlv69ZvfK
MdRrpuqa8+CqkfvgOHPLXIMBJ50RyPlGf2UO3vDadrj7jbMF/D6ZYeo7oZE9Ea17Meu5u+QMdioM
jyc4obNnr/FLjYLfVbPclxAcx7GskcLmi31FnNg0CRSnVEmBQ5T6Dfe1uesWWpBjrMSXDN5FQe+c
ELpR7Ofe/gFbKd3FMlt8RrnqZSiNd2h2Kd1qJCcmiZceMXz2Xow8g6ok9NJQlPQ+HeEZffSdCMXy
ke4j8QVV9aripj63Rv9Y2Zn8iRxtYRFfkn5RdkottSu7B5gzkzhJFQ12BxkY1FG9V0brrirvMhUs
Z0ejxCjyc5cTZbSB/SQKrb1lkPGw9DNhiQYmS9w2D3bkriIYCjKwMlfwSbQ9dpKL0T1OwdmPO93x
Z+BojB1NiAWkr7GJnTFPaPXdqMbNDTY/UJ1ofOslkuZGchIOkn66iMz5glL+arGm7Z1hTAmJyOiC
DPO470LZ+YUTc4EwJ3XXGKj0FXo6B1MBzWK3jDuVFMlSCYP4Svjio1Iltr89GjPCZUygb5Co+tKX
XGKfcz0+imVRj/jpkgNBWzTOoTNwjMGyG1jLNSJF4ZyEj1HnCVU9ENMRfirqnnE5kIq9JKRaVdVx
t6T4aRfhvOV4tAJyo/qgndmWDKAtkfyYH+aWyf8qmVwX2GRdavsorQNrESTjcCqdtH7+bBRLfNUd
pFFmre3HTte5pndgxZqeS3y7+n3jJymdd5JHqgsaLLgBg3buXaqmnJLWZ/T2XUsZOTu2dlcb2gsv
JwVtlxABrsqHwRLwjLDx9pNVHCISnLuaTmpiYggxp1AeRmYkPkyWCnsirutlnD5mY1/7LEVqMgZR
IVbYrXKCaHVvGtmPREUxHMekfHKsmjRuH6c4vhs6iJyQyb5FxL+JzCH+kR62wknGSejzQrGxrP/c
OU33uV0qT1y6MOWAyG3VB5Vl94jwgpS7iYZ5G+f2SbjFq5037WXNBl/ipnxixMgVcOpNbA19Q90J
ylW401OCwzDY0MFGjhElUyzCOaN2r7uR8aGz9cAlfztxK/mwmsVWpByWcST2OLa56Uv1e5WmPF2J
2YC10YwL2Y8yjMMp3Weu/jZii2U49XhePYVEWtZh3slxIsXzIDvkEdIS1fXnBrJN7OWpJOwvEfra
QDNPdUIjuAEtjFdH5QgrGaFjlTeDMC6mY7zAjUoZ6x/JSYH4BxKhHqX0bSAGO51pFy4Ui0yMIn8P
QwvdD/IpnpoNoPxi85TYRNNPOg7+pK9ft6OyiKL5YRjjK8xICAGAV+MmKrxuEvUebNfXmB2Sl8qW
0SA+if3oUnnXqBn3td0AA8xsgpJSpC2doGmeVJq3cRd5Zbw83MI+oWkCYWBWHNJh1r0px4yyGOPZ
Xpd+6XRlEPXAI0s9OxHVZ7ENhcYwjSHXLaO6VKWx+HZZY9GOoRhAWzm6SvGVMUd3h6CiJ9rsrnVg
/2e4IzJK826wngxgP4Gj5JdIcb9NvQ70u03ezaT6yhbXvExdYx/B1jFsd5wAKWWGWz/FOUUvbg+p
KfsyLujoZuGQEKXaXOQ4lfk66FyJQMUK4dCVBiafRvRERJFtMQwaCgn9qwZ9RYlM9Aazrgd9zQyU
gKQF84sLJiQJG3+ITYfZGbWVcFAiVNhEd3SaMWLEzmNo2hFXHrc4dJhyruKLw8p2N5bak0EjAuho
g4CnhAJXwUkhz+6jqJIJCpBK+F1rG/fT9GXLkntEAuIc56JfDtWk37ktpUaB5k3BQTVrTDAxz+ke
1wrj/M3WJvUuh4uCIKFBpmextuv9cgKwyyXDil6bwmmfM6k/S2c+9H2TX6MZLp3BPytgg68ju48y
Phj4rzZm3ENnmj/4VBI8c5nGRJLQkghw9aKNe5Dqxk7vuuok4uKxb9KPYVJZnj5IKDPWeha4NCdN
jQXALZqvYdYZOOoh1cOevGhZOt9JuuKlc8tHPOxVTLSe2irdFcDHrerDjBhJ+y2cFvtRYOeBTACk
uKA3fEPZPuyzhto6Mh9khYIygQceiIbT2ygS8yNV7jOGU2ZZLUw5eUcNkJFqwig86e5nULJ7RpDz
g0ojR7Ob/FwntJniMiX9AGTZZcpvAufJZRRu5hfudBHMI29aJkiuWau5Ug9tKE5Ac0Nb3SObSvdK
S/NAUrsHhWokB7xx7lVdkRTE0BEnww3j5hYs230Ya2qA23gJepxhjl2pqBvY1Kb6+D3TOZPGgT+h
U1tNIlaeNsTs2HbDmg5T3YCN0fhaGKdszRv0pB4bCg2w0Dxc2sp0vNDJsAVNVnxJcBFftnsoHJCG
wSpzTQi+dVUrqGer5kqF5hwNTbtPsHM90Z8s70VfsENjIfCiFEyqztd8e+rfjDDNHjhXsgcI2y3y
MTaPBIHt7Uiv75tsxBuoS5zRgzZRixK3daHUz3Clc7FrnZQURXWBypprrjfqsnMo0dNvi5WaKyau
eKIBqh21udcCXSqRh3kgaQp7b5bhK5GzxVXG65lVWght+tQ594JtxGA3kwe5UnkZs/ITlW5/+InV
KhqyW2lM5W4VBk2dzPdaAW42Qi4HuK8pLhm9h8iYMgSL1ezlRmZg3mbIgKHu4sR6cT+uTS9lMu4G
YqSJp7KiQ9JHyUs0leJcSl6LkqjxC6v0cp2r6Pt1NBP7WW1s+zluAEsrWmnB2oVB39pSP3AZT8k6
ysCCGcMFiwg7lZa1EVQPbd3mS7UYaKqEAPptwfFRkkJ/6B1CR9ix7w3hpsc87hW0a8BZs8w5bW8a
DSZS9RWp3OpQc1rtth0rUtNO7IYfR2rhh7omNGFrQta6Bd+cVoaPShrTHGoG6uT82ITD/RIGs4pz
g90XKZVZd9ZSRDkJczDqZTtFsBhRBsMljZsPi90u15ZuwK1VrKfQpkprhLYzK0Xda41rXpublERA
xvjLRpYlG0IAzT2dCy9orENL6eWLJLEvlQhbaNCnXrjRbSASkC5hdrX1dELAmoXe1E+1HzHQooLn
LWnJhCyp4pPqnO6lpKA4tlMmj127gNfvJEKccMRv16Oh05vkDh5AB/QUeIWhpsivOlDOiPELE/47
So0hfCp6mpEZNtQjbFSXq606HeJFe4diXV+6Mc/9eCXl5YOmHMLe8MvULS75/6HszHbjVrJt+0UE
SAa7eM2+k5TqbFkvhNyx7yLYf/0dzH2BWyWfs42LAhKyq8pJZZIRsdaac8yxDWm7wuAY8tY/316c
CiTKPAzPbm/7534wBUfKkbiG5QASGOo0R6qAuDtaJ2G1vPkM6t92o7UuzXzTeBXrhU0nJrU28zz8
Qpb3NPpQbkum8KyoH5HQGHTojcPd7OROtqjlwSZpmh4rJMrB0XDp/ZjpSB4NzsqdI9zmEKYLJV1/
kXnzqmrzjmG9fC2LO9sjz9AlHPK+KC0LiEuyM8nwOrBlwBebWEGbTAfXuc1TzrvBY0dGDAP1ObtI
1GoklwliFesHFbvVeWz0m6gtnm853HkJBsdwjJyj68BvcauXsMh2t0Ky0gV1Y1e8tQENHa0pbo2i
Ym7dluso49fXC1ag8qqPRM+/KtBWO6m/GlBpZs/zj0Ikd2FkEn0ccNwpSICH1umB56oMD4VZFx/m
BTMADZwvmbT1sT8yscSRaPSPbRknd25UvsWJMXDylB+EFWhoLet8OUpjFMDst7iX6GoonKQhu/yp
PGt3oKeQUqs7jU2/KeSmLSIE2g7t7I5RzQ43MoJ5lvEVR+no7CTY9X3XbvbUcfYuQOJOuJex7Tgp
v6bkmyFfgNtSCfMlcgGo67rUdGjwX9y+f45uExbPWa49B3BR35b7wJ4phfI+3Vme4twsvkwFh7Cp
yPG1WXwdfkB1H9mXOWe8ME2JAyBNi7upDHZWNzh7g0EuRQWNTJW59EwsXQMSxcexZGfEmA0ym1Gh
R8+Gk+B41SUPugE0O1Reuym86fdge80ddt0VJLpqZ9Hp3PcRXLPYhDpWjIClAyDI9JKwEw8shKpD
nbiA1jpVqo1BABw9gh4rakijsk7EizdQzoy1j+PAIC036ny0rgFEEDveUyYMK7T+dOoWV1kycXH4
FDoT1bWGMweKiy4mJ53kBFvdjI5DL94C9Aj3yvGeyiLDiWZGX9zYdflqJTp0g+5eS5jRwdHhzwxc
JPUwe5ZZqMOYILWVLkLHEDanhnG7kLRSn33Xo70U0Bn+7Zdwe408Mp47hjteBS7i1kzpwuaNscdT
PWb9du5hyRQz2vZC2evJK9NT8QWVs3OM+JRWQnG0crzqJ2ru0wTeatehAN2UhoGnpmmLjRXXBzmb
VAN+aR7iKEw5YlnXqZHxxisCjv+Js89HxPM3kr7n0N+h/95tiybWm64eyq3hvWeDFiddse4Mtl8+
9mBhMLmfOHk5BLqmPdhoUiFuV4+4jqTCBppf9RG3/fAuW/elYuWYSwZRaXgnpr6EwIk7PIDILLJG
UmZaZCzY4Jp8ieGlzC2Azn3EYcp+aWtLHiOnTc4jlCEaPbN34j59AwNrJHRBb517wX3tY/S4F23y
pD0KbTkX16qlzJUVIvM4CeWXXgb3CiQt/whxor0aDGhamtzWpTTtBGu4n3LaCtIZG0Y+qMPA/CuK
vqaJRkJhIjMIEKFdAsJUodrK5IBVKzyhYgG+DF+auyR+LiM8JqIREWUMKliPMIVnPaH3HQZZbQF3
1md/eXET/y43I0BXy6EltsdHv9LGTuZ+dLa5dVorAFscYOTdRZZOue6gOac1TGJ6AhiKpJcdXf5o
YFa9yOWl9AyoWEQctYqgDmtxp1aNXPhPzaFtrcfMymKs8b8DA8Zc6ffvIlIB3QyUw3Hjz9uhtadV
riP/TJv0Gg5OeRqzurlo8G/mVEdEWXrvphE1+6qqU7oH5EXoIfnK/v+9alr5nLFyMS9pIE8TWnDI
sOKv6drkLx5ScqNN+/Wc4iNSubT3NXNTZGtcqPJ78TWe2x+ZpvjmVGQhwiH03FHFuB+zDoUQJqwi
IC6xaC3NPu5h6VFTs0kxjbzMZgGjJiBFy0gwd40d89+QEWtWV+4rR6BD7+t6O/Q9nn6CVe/SjrQo
8APQcAZBJEMwv+iAQ38qGRtIvz8Mrh9c2xQyeT3siC6xXxrnp8azuPEj37zOaYOJJ8l3jZ0Uu6xC
FOIMdMHE3L56bhnuhIJo2VuDOFt29WoG3M5SzEw0O9CrkK3f8sbTW+G+iSrz2FIHKIwhIQUWboEF
CMGy2xd7wO3ZydTwF+lrCtvckEnGOJIp7WWWzhXHE+MHYn2+gt/6TRgY5SBdNwxV485kKX0ra/sp
wk3LUBte3jywsfAVGfukTvS1B1pN++DC02HdpQmBWCHJSwQtc6qdk6BbwS0giz4OnuCPemvZm9Fu
zoJ6l47YUtI0fkNjFu39vok2Vo7YrtbCOPW5r2jGsUrKlhMm2Opgd0v7qLs8OEu4GZvbf8ueyVzU
xBnilBfPIN+hYvi4rmfqCaeD7iumh66gSEu7ag+g9Rp2kD8i4FV3Pck3qTcNV57DZM+jvmYshnUu
cLvXMP5oDKhPJMk5R7KD+qUwUhtGWPWdg9UL/S1n+a7EWe+HOv3qVj+nGMMTV0ATPHQG1giAhvDv
Gvb+YjyPAxUjgQCPlG80YRkBktrcbb1ixtDvtbv8RjDrUoOn0Tf9zaiKy407NqOYJx0AB4BaGGZD
Qd6Raf22JRKrZaydpZzwZda9oMpWz8Hw1fTsq9cljDZZRjZTEvyA9Uj3O5mDVaxE+zx6jTzTzLka
WMeGrmyfIoF7LICy6jRk385oj0Bm/gZu6W0UCtzSNl+8CJudi2B7R6YOwt9JEjk8RVO0bkfxgLdn
1xJJtU/S6CF1u2cH+AdcinLbL+EGktvc84yfYaSdTWxYGSNhSonGpSY39F1LbctnqXeWcVgCHVHV
8fjEJuEa0kr42FBxV2TZInzWe384qLB/9LO0RQKQciV98dMyYTenHHcYpXjWjN4Jowo0BvOdJLFw
zfCdDJl0wTbilFopgxjmsgYzQkGS5PU7kn2bR4aji5Ot09qVK29oLmaRkRAae/Lu9lMUGZdMD/LY
emNngkQRPQFn3tsQBa/ovBBSCuS/XhNHjPZ5uf10ezFmbZ562ziUo4ruo7KID2MbQ7gU0LMRa8X3
dTgQqN1PCFSWv0OmFt8Pum/xorBPMG1N13j7re2AL9FcCU7g97cXk5i6XYce55+/g7Vn7VRLAA5G
qvTejIL0nqM/4uCouGYjWaj/7+9vP1kmKKy5xwkb+DszMWindHWQngBSQwgPqNCq5pc3JCyxDSFs
nCEzHE0l+cD9aJIGEPjrqO/yg6AhvGnA2NJjyUyUsc67PUmeHitr1qZJXKyRpRy/SrhrM1wbS3L4
NZNp3mK5Rftoh8NzRmvy0ic1Lk/55HlgHScHJ4XNihC29PvoxV8LPtm1wSKog/w+KemQidB7H6i8
FurKa2XWv8sh+SKG+EDljxqS1mQjcT0gJL+47ST2SmDKMpRztkZGK4XAaVK1J78qGE8PP8vym+f1
HxbDP2JZrMPQ7EG9rNPc/5qD9k4gaexU5F3Ij7O31Hac2jyISMBpnjRz1Ay9MWhkDKIznbOVRRXn
y1UHrh5qHxjN2I3XVWZ+lKOEuf/eWd995kVUUs6pGvBdlY3J1KYnSkym2b2wy2Dt9KSKlF0O6CfF
DSZTG7AuWFqnAl+oID063rfZypcosmJFIAiSisB/zMFQsRUrwj/7HWVr14crZdJbA5fDOFoaR3iC
EOyWTnTsdo8hLXHyJsKeqrS7Nw5jPsZfhVv76FY4HwBbPBitQx+vzQG78g+iYfhWBhgXplKz7Dao
v7HGLPzaAP7j1syXqlAfMlLPwWp+z3sXvg7ZhZt+LgGZh9gWsJlLw90IC3i4P11H+T0bJb6CKl4O
0pW3AnZorQeZ0bbZMbXiPFz4+cbuNKXv8lsorJcAzznnQQPt3WeJXjWZk5+jhfNjeS6UGWOEg83m
1P6POWmcVQV4bU/g0VNeZ/dVET4yO27WdmubKxOLx85T4dkWPk9BRHHmBBNJWCgAmsZ9CRgTSb+l
xRNbGAJj95fMfmadz9RUR0tDD/IPveNk41beoYjEtCFvBu9O2a6nQVdbk9hN/tfPQ4/L2uias51O
cgWQWVF3Oc+xDaTIgpO5rfGNs0fDGnXVV7vK9qOLpYO945frmweO7Ts7M/GFttmRFZ5mfLxDaM03
UJLpTaTOk63cZlfM7sLWZ18z/Efpk0CTYDul/9uuoj4CnFLGP0mKu3aK7qNDGoEoCbgx3RbhVfLL
J4070DgXGVYGO3+E0CyJK2xDbGKhr/a2Wz5oGjzCGz2m9EWwazPznaHkNz7XpH4Qt1AJj5uqagOO
8y0DejzBTK3ZYyraKDVZZHk0cKo3+H5gfWbbjnie0c70MW71gZqzZMrmMoSpadoDcV2B6jhURkXa
y5Re0ZFSk2YutqoGIxzYSDYcuxog0mn17Nkcm4GBQPtutz24oswE5FTqrtrMYH6LnO1wiBQDehxQ
9chWEfnNJVIJxi/ScDObZhOp9EXjQe7idk6QN21TbJIWCFpI7zDEidLDsSK3frKw0joDwy+C6S10
5pLoInHPOLSkhJ0JfPRqUgak+b3NAeBZpEYorIEMhM0SLMzPKa3Euqhp2s+etNYFBH9pH4iHIp/e
UtGGgftzB5x1pXZF5fwoopzpyvSBsukjY0Uj6KKB74ygJtfK2w2h+d5MtHzoYKyaUXyB84St9qXo
LOz/5S60g/Hg++1dRRwHrCwacRjv1qUFtWY5bzqD2x4Tr1/ZM4d4MxiyfV+/KyQv66GNAz4e/TwN
SYRJASUlRh0YjkvehentHHjkFHZf8eR9t+KBqBcW4xIPsUyGeG8G8mUaz40Iv9msRJuWcdQuGJ0n
k3Z9HNBcdgIq3yR7q+Ym3ka1/aMmVg/c+T4lmxy03chBvZrfC4mJsNf1viYzoYcBUysoDx0IUtEz
apgvlRK0TmObZoQa8Tq27q43+qsF3IUyPkzuEMp/L4AOb3IwzRQf1YV+6U/UAe9RBfIe+fnvfpa/
QpcNt8mN3aAC85888P81HPlzRKodQMkQ/MeSPlnUMvgcJVwVIkhhG586uAnJFHytvbpdoxnFYz1E
Ym+LGIKBsh3W/nCb5ePAnPAuo9DfdD6deSfzNGJJL95HnI7+XTtnfUpuvl2cizTe9hD5+jgP/1s5
54Rz7MfMEiAfBuKolvaXJ5N258fOlhY9/fxc3knRJf/k/fXk0oF1hXLAYNawOJcNM945TRR926FE
taenv1zgJwrT7QKBQJHei9LQJl74vy+wjyuv0zIKTw5lHk5gtQTrxbtsTox9w4WvYz2MxMMwcTTz
AX2Ttxa2+Fs4/R8aY75D3zQtvkeL8O3PcdCW02kjQnp4Qk3DkIJk6irxNlXhvhOagHhp+TLrGDFJ
led/kTd+ijDmAwjIxOSbCUBRAcX6pLZsyOusUQd7J7GMpDXjwjRJgq074I0ElRQgJoQfppdguH//
6O3lu/8PBtfyzpbL+smdC20Pt9F/f/RWUKVVmS+5e0nSPCD7OrWDsZGhtg4tGMOJCERl6ZH00eB3
5c9qEzhXfNec9gqyIkE2/C7GPCNHtaf/Vo54PefunKeqv3Pd6qPwOMSjdfibPFV8Ikgtly3MgHAt
WzjcMp/lqVNBy0dyMj6JTtFfMebTsLRpKoYOm0w4/VVYayYF6oBAz5lFsw7tmQgmyQg9bPpphyox
HewK+j0zd6NtEV3r6YAH/LFu6/bcmfW2U+j3fGHsmRsjIp9/FkPQ7QedMnBgNLEqEFxcajtGK+d7
a1rRKeqJ1N4zmr7j4G29/Ps39efdGbgeBVlgEgbOkPHTF1WVTmPySXunjr7xSvMAr0zRbJu+e9OC
k2CiaABbfvpVeZm5+/f3/lN6y3v7lisXsIGNJPi/b5I8tAfU79o7Waa3JYdW7xBpYoXyw42/tE3/
/d3+XK4Cl7CHgHBxKVm2Pr2b1+IeQi3pnRLb+DVU9Ssab/Je6O5nVvF7rMNf//5+9rK8fHoGXOkI
U0AeDrAsfPpos6Zo6HxU7ikLCRRIjHTNkXhvaQeUarc0O5YRQVLR9o+MJwj3ZDnYgt22CmgC0sxi
IOE7RxHVTzfRaFFLTGOCqmoIN4SBO7uMBWtePOCRxvBo0Mn9y2/w5wIagBvwfT4wZwFYffrIyoSE
cbIPSSFIDX9NzwL/tFZXqyMJbvTleLAs400wCPMkl4ugCvj3kkdTL3JEvMa4ekuwqYRyEIIoGWcQ
FmjUX+ykjiBOvoYuKVH/fsn/w+0sbclol4+d/f7zZ447PjExx9knWg00+F2mHW5ALgYKwKMVEmNS
LkYHWuFRYZ7//a2t/2HN4072PUED2ne8z/uhT/OW94ZAPi7ugaZcGD4Byp1eZWdLMM0PFSkjVhtA
GUihj2aLplaNZOai8ev/crdbnyiIy1ImYT0GlmMC9HPFcrX/AfPrzaQUsSTaiywu1qtFPQQB3F5f
uf8gldavVOU8cJwPDd+o/vJk+38+2hKXzoI88xnY/LmsMOsKIHOYp9o0v9ETrFGOiOnNDfYEFz3N
CSNo4Ra0QMNlhIPnHy1yxJAk9t79BKJqTiatsvzD3FXuQy9wm0brxALiCafFWkcesJaEweXD6FjX
OeaIUYfOKYLfcs56LOquO8Nd7809CRWQMGJGbjWa2nsiH7eCPgt4Ct8FSqzY/SZPbpOKELLUKZ56
0R66RpbnZH9bGtzJrlchK9jBqVHNWlOEdy22kX5pjulSWexlVvkOWvTJngO9SwkwOg5WSNbROuBG
2SR+NEJ/t709ECyYPrVxgX07vY+DOBgpqiSjyJ6UwcGNQ+1F98PMXEwy7NRUVGlnzuT29sGl9PPn
NsoWVr9FdVZaf7ld/ocNW5oYoWzJtkcBcVvM/uN2KROqx8kIid0ZnOA8Z+4epcF3slyDx741z0GE
DCNb8s9TAvAmDaesTMuXbgQ0Yc6K4TIt2KhBV2x3+V5aA30CtIwMS2p17Br31Z0hzOBQsP9y4e6f
T7w0fVZZjscyEMHtTvyPC4/yHtkKZ8DTLZneRWMyG9PvDjbv96JQ74ExnfKcuKBsnkOsT2QS22V3
JY2SxKKa7RQJDfhmBnkoHwjdStZ0nwXqQVitDDvFEZwNfcX0S8S0atsz5ds7IcgW2J7ZrBlrWfJN
pAPyeiAvzlnkTPI9ZOona6yvt5NVS91/Ka44plgY5WhvcxtCTMhs+ewU4nE0mIXk6ocKET1vxjxh
UsiSeWjo4KlhIu/sPRA1ppQiERCCEDnPnO4Fn/BDEY5EaOAGO1QtOi/XHr79ZUkTf2xh0mSPZhWx
YGuY9qctzGx0PMP8dE95cJA0e+4BYDRb5Gz4i2QuVlFbTDTiGAnCwwNl0PjWeowRRWSyjvYq+8vq
bv2xpS4QMR4bLESsbc7n62kSzeBSTfOJr3c4+hpJhb9ELZrqPnFWyP6hgJXV2q/RPY5mDeAbpXrp
M3hL4kpfusSK/3LS/XPV55IWxKvpeZLd8vMBKphtNNk0D092nAhkpnDD6VeEA/OGLLZoz9jI68j8
ne7o909HL2/X5LjbZwGn8h+n6v9eLv5x3l+uBa2xZYrl8Op+WvML3Dk1cInp5EYWvkDcCXCjmn3C
GHA1dHxpoQ0+JmLuuWk9CD9+x7UZQ/0QEXEGJ724MtcP+f90zoagNBwWSBTPBHG+/+W++nN38jhQ
LEUJ5iYKhM+lGcCgZPRqfzgZCtAHbknzWETmBXWspE7LggMN2IElRocPYSgPpD02FY82QNb4ApwZ
ABsp5b77GkdKHRUs/JVSQXHJp+Eu3o0IfZ9qwjHXLHf30F3rZ1YIYlKkjeFoqLd2xzJcZRpOuZOp
7VzJb2HZ/jJn5J/wxUPSedsCnVVN2EZcIgh3U4fm4iKsjpuw2PWBi7LQ03uBUt/Rvnt0GzEC6Cl8
mBENLHHMQmfCLrkAp905XeDvO50vKjK/PNAsACTIKRUkOhb+jvSJB57pkq7kcKI3GiJvNIJ15bhE
7QjGwreXup3aXT9Vzv5WgMDu1KhfBfFcuCVxh5TewzwhQei3Refbr9bEcT7NotfCrr/lmhI3SvKt
4bTWEQfnb2WiB+nFTKxPqe6i2CVhrevkw20RTWkans2gf56a7ptZzXgjjO2A0uqSWMaTtknLika0
FEukeVR/ZeCf4jmQ8uSpCRAQdWVCiPdIdg3WoJ5Pg51gXQJCB3WdsMcV4UE77viXM8efN79rUenj
N5auMP8odpMShwxqLk2ekKBaU+vbGboetgEe4J3RMEAYpv//p9+1eOwd32FI4YvP5802Mu22H2N1
CrKs3RmVc5d3vTynRpkfIfAlmzkQ+7ZN6NKgyiI/nbbfYl1xOy+4/PtDZX8qcByO6X5gsxNiBnPN
P56pEuuH1SgIdw3SwcYPygsPEVuwS8MW2e8e+4Zz9OLwznCIH1j8GrPPnehWvvySZqBT1cCoLBju
kqT8zkGExrFtrGuEjqNRcHaSjPLn+FEw/ttUKLPhOqmdm2lCJEb7bys9WN7/3nscfhdPeJ7gd7EF
NeqyN/3Hxu7kTCodRNuneARBHiz4qLlwzVOhU/ratz9jWbROt5/Avax1PSVkgpCylbY4oVe3H4MQ
ydMSwJvvJmF8GUkHBhTPS8IpHok7STI5EMLbX7lGRfOQ1sUqatr5ZI8ZA4UW9BlCOIYgjdhkGQaK
h246qmZmmJJ64pS4qVGs4iXR9P/+aKJMMSIazzjHxSmNASK5nv5NGKJxSqp5ZH/XACgLDUizGIn7
FWGPbCkX5DK42SE1aubaqROShAW7D+TCXIzBwtPixwmzEAOJEwmO4en2k9QJBaVZmrziTuawKszH
0m0xy6j0uQ0d3NJhEx2oRfPD6Dl7OzCR2Yzxc9OxabGKoZhrXoq2QGhMaCMjq3nvx69xEbkkMGFn
Y5aAXtzw4ESp+OXmzLzdwyV6QSx3EYnpI34guHnUe7nTXI3kw2qB5oiiuZ+dmAO4AisksGmtTF1F
hwLULXAHcikZbjylS2Yk2dMbjZZlOxLFsc5zBqzW5KizxBO0z1mlCXcLgotfCHIA3XBXO9aCWxXH
aaivTgpIhASOYJeDSj20GMVuV8kM/K5k9g61lZBz0y/d5zYjtV1m3A2UL0zmkQhtvJy4VUAb3SVF
/ERxAYKtt52Z2AV6TW3ZX8OwMV/SyJT7CO2wcmT4jOd/nTU8QyQvCPYlXRubmBwS1H7OHWyn/KFJ
EcxWGQosb/C8482uw7ZlrKKB0ZWhesQULZzyacIuj1vrwD0I1hY6zgFnK8Eao6Je0JTTkkT6ndY/
8M4eWjFYL4OTwRprIqLgW1ryU+UWF1Qui9rJvbgZyrMIH8W+ReS6x7llkaFL/QRridlj6L0gGLO3
xBBG+4rwoyrrKuyWicH8J/pCj+gBqxVtKMs5BHlsHe3COUQU+2jUZ3sJMSDScVgz+sjKxnorC/eL
UxZvgY4QlnYxvlJc8Ue7Uzuj992DiCysfFF19Ews/nWMq0/19leEs5ydy9zZDgpolY63A2+admq8
cpmr1sMe/0+H0syQHQZE3Teo1DGSPd2MqdMiyx0bCSFWM5Rb9hyXo9+lHLuHyoJaXRppuQ0G5FV9
nnxFCdvs+4Db6OYuDlHYXp2eCZNBXNQPFX+Y0eztiZvL90OMvm8iTHtdpnGFrZVyHZcB9+tsP84o
Y15IUsCOk+Qx4iT+mDfdHUYeaKGcEdGN0F3wuwFRSyzGa6I49Ys+1bsiCdKDbsyLdI3yIHp8z2mO
eXHE8Ld1jCnGhR2KJ/QCvP2snic79zema26B12D28hYSKTvvOiDSUVZHZ/LqZ8gMAA5V0zE8cfK1
mJmwlvmiP8J6u2l58k1TbhEQ5AeHED5EQ9Gy9U4RYlsTCaSKLzRL4qOTsgppkwcCrCBBqSLTmxbV
yKZngHXn2Zpmjr/EzAVs+D4TalmRsWngLDgT+579qjOkomj7oPclyaJMwXACIia+yPKRSqW90OrN
tzQg5brxU1iNleOvc6OKjkFPVmXmRc0L59p1FZTOIycmLCtSE1XXWfcSUiSeiCeMO8UqVR1rjNZz
TjqGpKHijMOZ3z8+eaW9TsyAtFa3nK4oqGLugBlSs9/sXCcOrkakrYeah6mhnF1HiDFPCT74pYE7
nHrQoWmAn5i4Wxb6t6oe6cmVw0tmy5CdciLXrI4eEBAHz1n2g42BCasWwaktqHqoJJvIxraJmNfZ
t5gs+rBHCHWV5AS+0Ja3dmYzCWiHZX4ipu5Mas+UJT7WkvYjn0q1Twoi+qI66yBa9eG5qoInbY4u
H+lH3EVkKHpQwAlCIVHPrncJY+2Vl1vRylV98Vpkr52Ga4bb6pygJj/0QLWYMqZnw2WLU9IN8YDU
6Bp9h2NlzZLyZGTRrjbQf1iVfKha09+NylT7MEsfnZJWHylVaLnr0iEmGU9ah8L8mBSleYym4pUt
n4UKjSqf9pKNK3WHIQl925ozscSCNPabnGHwPuq81Qia8TZNTWtURE6gzzUeXOi1cm80NU+z6d7L
VPzOIo9I4ph5rM0UICRuZpugmioj5t0IZ6vzVCzhr+EGxN97CDBqBQ3B3rUBqYRJnj2guudrSGtz
oyE9MAEGx+0b+yjHKIBbbL5nJEmjzSQk2sJNvIuxLW9xxRT7cG7wSkgrOyvzzu5McU/ZglYNPs3D
oAROfmStaJNssQ3o2e/HVm1IagkuCOi6beVWpPymhbnncz30bT7tqiYbj65YQo6Xf5qhcLK+pfUh
3SGt2R+fB1ahrc8SSrqxem7sKF2D4hwRT1wdV7jPDUtl4evyOk/gG4e+Bc2qPAwnfYbFJ+xAMYWm
teWTTLekHuClnPRiGUkubTKgypvH9MOUX7zs3kk6/5sHb0O7TY5fq3JW6Tj0z6jU1jftb5UljFli
96PwPVSFaR4fpdFum9Bw7orSIUWoV1dKyp920hyCXs5Hy9w4HKUojMafyDlwHxb60fctvTIryz04
nX+fZ9G9TY/7wdbTt8mpw00e5Rdbm/Jgq2IBjyK1jbAngkEcyGlyh22XzB4hxC5ZUrQu6cVRdcTk
MHsTbYZW9yQCECNUZI21qRrn+TaW6VqRHT0iTrnu8l2YKDja3ru0ZXN2FrH1GAlgNtmlSh11tLOO
cXIYYbTuQftJCZtc8C5WUQ9nrySxe4nEcXvvPAf5z6ZN4ZgjCyKOSZJ0oq7NKDJ+DWCKVTh3kADD
TTyfy0nW9+jLkBQ7tXFk8gzkxVRym/FxJEAaaAVBEJjSp0oGMaGhHW4gK7g0ytsEs4B+HQ4fN2c5
mK1VALZ4q2Z9aYI2WLkSgoxs2/VtGNLWwHM7UNRNY1mbEWnrdkzoEVU0orfM89G0msMxS+t4ExTW
Y013JO1+mO6uQYzgqFAeEzQlpPTAe3NNDPdOifXeq7G+D4uFEYcoPmElGNTF35EWj4e6FVcUreVm
SlWNCKALTxR56OSxRq8tIiEuIfbMfWK7H0koxJ0768WolB5tM38Lx8HZMQ+1VnGBecHH6wOquT0r
33uWeb2GxGacQmLh0OxRgWb18FwKbZ47J9owRCUIYnJKmsX6YGH7tTmaP9Hbeykm2zznM3qVIcyO
eZK7jLf7fjv5Ir5HTrIbyIxG24cf0urIWJ6HnmxknDxbTBn5ibZgQcHsXj0j+cIyrk4DzaOHmc1Y
IG89iiBmAWmz+252JWmwNIERUCZMBGFiMPYD3/xO969+BDe/AE6izB+vt3MoouldLkV84bwvWMaR
dBtNq7YGT/7GULOJujBCU9hxc87OxiFI6ojIQ28iEfSPhhyOJr7mO+KlCGSPQPgCBCSCOPYfUtNR
e6PIMc0A0t3ALECoopPvfp/Nx3HocKzK4knBV0ywGTybEVkNqdCS5Z503tkdMIMnIaHJTf1UAogX
FhGA7JzRIax5r7HPvvZCPzfF+MWzhvCJbhF6qDqzH3pM1rSHAMxMKajANAuKg84W/D9ZUESmz+dE
m/OD3QEeUMVgvJMp/4ATCcCs/zskWkyhrfqgHjY2ym4viWI62sx0QdvMOoL153zjcG/ki6kKB5iu
cR71nh4uAn/owWuC79ABbJxj56ZlSjaHU3HKqqbeOq4UGDegO/0jAtbACRCPMk7FXLTymmk4wfF5
bVx7G8u6fESNXR0TgjWWUPvHQBT+x8ADJmdsQV2uy1OEOPIJ5ByaT+UdYdhiPx67FIN6uOwZlFpj
EZ9S580jUrwGOYkkuda1tWmRrJ103STHuJiuUTNXZGXM4ZsXo7YZPWI20/4a9Q7PXKrFvT+zKyuk
31MS29dQOA+SLNOdNYj8MuGllkkuXwKBxxF5313XOGcC4tSjq2v92PcoIvsagPVSP9zuW1IYiOhT
MFx0h/K388X4NA7Kuk87Ib+w+8itO6GHx+izm+oF8Is+dqP8Tm3kMB1n0jFeqbC/OHJwzkZhYrA0
7XLPN/N1VOUtFW5Tham5riXq0FIV0eOClKkV4vgpGx0ATWJ8LlqgBUDqD16OsZu2YfCcB9/C2QWA
YsnnAfzKP1wRHmu11nPCtr6MCzob2xN3G+bFKmSMSAxprGGWp2WmVjTO0FyV47EwSccMFCEqTt+P
4AD6LTE2ZNM0AsBFns17mROpa+WVc2GrmeBD2AiQ6vI3rQy5Zapir7UqurVhj9PRtHBFhKMrdiki
vTtRiR1inuxcMGw6tn57sUegpSNDlsBVV/45xL8piSNTltX7ViLVGM3W2APYb/dVaD6XzADOEw3p
W3tr1vEPMlXx4OB8XRVdmF6wWLM0294LI/gXiJ/3ysDV5XCCm0qd4nh0MYpqeI+Vwutp7Y3c1Ot2
YRnp1P1CSNa8anSut+HiasKqrx/qptf7MpL4rKzgzELS7/FXBzub5tcm6fSH3XYCJFk/M01AubPq
o2UN+z/sndlu49i2ZX+lUO9MsG+AuvVAUX1juQ/7hbAjHJt9T26SX1+DipMnMg8ubgPcx0IklJYs
y7JEbe611pxjEuL3TICgJiwqA3siidjVLwzLxrfMwoIybXJyGdnajmsC85C3CwDW2DHai+y69KB1
4SEnD/no1umn6GoFRjEhoYXJFKw0mIfdEEkd+tk1sq3I71JvFdOCusDE2RSQLu+NhI1kmDSfU+RN
bLXRZbkxoRBhjvdTZ+5iE2ATAEjpjoPojEMeWzTMSqs/sB2OT6S2V+EszkCx5QYTANmEjEqQgIM5
sRmyWhGvYYGKakXfArvZKPe9A4Q0DseLQHC5G3X9p9NM1jlX3dPk4ouA6G7s6imRuwhZZqAqxruJ
4nhtU1FQNA0kS/D67ZzmRbosDcQLeeteyocbCIq9kcoH3yOmxf2FmUBqTl4NSQNDHTVnxeqfalSL
q7Zr8nXl2iEFe9yvB6FlZ1rIoSzHE4GkB5caAlY2qybKujWK3xSqlt0cnUS/06TbPlCfc3guBtk8
vgwueNPUM+/w5R7LPhsR3ZriSv8+GIhvWBMzB6rYUYAxKFF9auqqX2VNfadV/fTab9CU+5UqmrsW
IbqJa80Z5vbi9NZRDBHvPHiITWiV77LhjjfroSWJCh/74i7FKhRoAvVljavCT93upe6NpwEbMjaj
CdgJoS9JCCYMBtGKlf8zVyI8aETdnSW/c08KzYtSeu/sVfzadLMttlq2uTQ1tllTYKDJYKCTCX+r
MhvYuLcmU1bZxr5wtE2rMXqdLc5d6tK19IbsUusRG94+ewyNLw0YF/bwemJbZe3UutRf3fADiuKn
GPHMmA5Jr5Ge4Y/UKPtH3XDX2Cy1IGw7scHZthO4Y9LZaNfmADsm8qIzzsEfZs9GzqEx4Ntabflh
hyMIwTRuNf0pNWiJaVpv/5gBj78rsyHOxKRS7bjak0fIaSvsN4PoyDs9zvaN6mTHpM4fREPhZRom
3JdwvJeTqaDAUtJ1l4JYbePK3cedfmx7Ma1baVgfg0aMjzJZezstjDtq0ROHfGm34x41ih4oMR7j
2w6uZHXVYqYXMapj/iQPQRsQRmco0JR0Yjurzs9Iox+FKxOjd48sQE58VlsUq5FD/VpKlh2vNb61
HOt+JKZub8zDiLOK/C5PndYsE/Em7uRRnxiBDlp9+QWCXARkwJ9A5oeqgcGBrsRI+FTgWHTew4lj
c+jRGRcldpaUZmWePHr2Yq9sEQ6i9t26takE6N+qlaGEHTtnEmucMDnjGpO+COcC9A4WoXkevxwb
ON+sJh4dwTFavILLgt7+qJK42cESwXo+zJ/KFi4Pjh8Pkn0vD7Yk3WI0oiG44bugCsBOGpHtC72r
DlKnWXsTTTIoTg82zUs/tQC6WGLcmk5DF5ayzi2qdmtKtt1eRjnFKcge0PMWGMv9bkjXuiiLw9Cl
H31nx2e28rXf2AbnLvZN+6js7mXnEYzVwrRNJ/XWNKWTt9ymNtNJyzURGFYxbIQc3qTZdBvZZcUq
TW16n47TrD2XtANqaywqnURoE7Xq7nbG7ztIEmU5bBqqrdrAF8YxiQ0VqN2Y5fKb3ep7mNTT4KgX
TLSqNVb7YsnWmAAOAV1ZATcdr0g8Hd9pmJSqIMR73diHLLK9a7fHWVXvZzfVLrIBENI3Co5tKfns
UIi6S7GTdeFnI6EmuE3P0UwUKmnsbQlrWiYHE/TXanbtbbYME0l+yyijJHL6kgwVoRr7CnuQP0PM
IEgXY5UW1u98D/OL3q+7ONZOrawvuhztvTJhAKeXfvUO5R1hppZNt6iiO4XTZZ+kKim8WuUGut0+
VpnePmRNYu5zs6OVqOTX5mJLy7y3UnFq3PK76mYgoAez3rqIE2hUuP2Gjq/2BKa83xOPMZZNec0s
WG4yxs0XckLAYL5H0jw9xBl4i3RyF/1GfE4estq1jnafaQHLx9WxJ3ABshYrMNEk3UWTfWInOkx3
9JADo4HhkUA7vUezypCutiffsmXLpzGd7oiPFRiHq8zHB2ncKy6Lram37i4EMrMiJw9IG0NCRhHL
kVtDhcHq22+BnwLosgrBIJwE7JJTLj5sGa3zUXc2qdZzXlN02tVebL/J6Ycb4c4ibJ0SUx+zi9rk
H6FXvPcWTZMpe2pzXX/Whxm3KfpHsB7VUbeGH9T8RJEVeEgM1L93nK0C09aLUwuoZGPg2iY9Ar84
MsqHxrLWMwvnY8liNEXuwWLTtIlG87Oqp/gFvcE3V6vWmuM1Xxb9TpE+u4VrnPpejc4mC7KGpuyk
94wPXNotO6uYv2RcRlgbMiZXxmC+hOEbFdFTTsfooRQpYVlRetf1mcokI542cxRhMJVxumNDf5IF
7XQlCafHpgLD7QGsx+Nd934YSgvkHT2pyBbtPR6vF50t0NmoTooeq1utAIwLLD/tmQbVL6nVt0Gd
NvWbu1gRyI4a7+q6VO+lVnzDT1ddp7L9WfTQyHSZZNtUKs7rPOkLoW5WLuWE9yMlxGCjU3rt2t5L
2EAp7UWM1yVErtw6WRgYToIomBbbCgIJa5W9gAqsrk5PDerpQxgTzZRNOjkYoY2fB5nsHiUnjS4v
U/1ILx5lMr6GpTJuYO23p1CTR2NpjdjTMLDbppjLy2a6oKObLjpLWaCMI13dfnpOe2Feh4kH9k2e
Wl1LdrtZxxC6r4dHMn5TQsBUPhzL1akK+0fV25t2pt5lZbQtnVJ7FpFcO7qavzVMV7YZmIoNqcfd
s1Pnezb+wWDjdvfXIV5ljkcINaAilQ+tmt4k0JOXyMMG7nouUeOBlXXpKZ+RkXm5tXc66FNU8a5N
VnLUAx/md+MASf1lJJ3gdwBf19vr7QP/vr6uhOT5+N/5x/l6jdZyC7fqaF30q/uUvdo/6AbrJLpL
XxoY/CG5MDYKOnYQcRCvTCw6a49VGDrAtANv3JykexfLR3TsFaxisnKg25jBen1ZX94uOMv8D9fX
VmQ/r8e1vrEO9Z6E6evw4n4zfoK9Yddb2YAFaees8IhyNXmou3VvMfpYp/nG/RwZV+3UfXacrvKq
P7VvDaJ1fCZ4ohzYTysa12Eb4ARTuk0vt/Tyca+iBMFBol6iiVwrq4qeor7atADRcEsxqOwrt9oB
Qhy2YdKbWPEbb5UYk7J3CY/Edlde3D56k2U+8kElNLfIjM+UjYDPdlYBDZo6O1GUpywd5EdZAQPo
R6U8T0jurr1UX2ZRbFo5ZK98kaBMKgV7zDh7pZO8shokCKkV1XjLTfPVGGw6ZgnbzaQ4Ghg+Cp7E
42uztn08NtPm2skAR+bhmgKuCh+vzj2+yrqSdmAtiS23i9okGaMG9/nrqrMkWAjiwRiNkKPgLHEb
4ZIocrt6+yptOTT6PD9pjNMOTL5OSnTK6dxuan0sD95C87999S9XG6Yju9kagmQJuyhzB5JHJGou
NeZlmzFzH27fmUPbWsVWQ4d4CVAJE+PkMCDc3L4ZlgOZKksawPIMpNSVv9xeFQ5NODw4v6Nbb3mu
/15+K1ibZdnnnJ3hWtaW39kWnK/DOazn1e2pW3FFXclMdyW0ChtOXx3CVpRkdmVNSyia3m9L8G6z
RUDC7Te2t/wLqeWHf7ktqQE4aU1GeFmePc9FHW0aR8fI1EZxF3BCgwi1QPipfIpDi60zK5J5i45R
Z+nRIxxCDKpvyQm/L263CafJaOmVx1uGwu2CeSy909gj9c4f7RHcjYJEwlBZ9QcrhrLVEJ9DSmVx
kIz3f2kH/3/W8tN/krWsUfb/RVwSfHQf/+uroMM8XT7yr3/73+e4KL7asvt72PKvn/oT7e/9gagd
laxlIrdGwYUC+E+0v/MH5RO+D9dWwTxhA/kdtuz9YbhwesBt64s+20HE8yfa3/jDxONE59BAcujx
yP+d8GV+zd/lI6qnobiHes9QEW6KflOg/UU+QkqFl3dmAaJUJaGesLHKobt9LE34GeupxcV6xEtl
fOFpnSHEuE7mkjWM7d95qhM9Fz8djQjPHxyJpfJshnQjX2TVdO1PMZlZ+TE7xqD8GCB2N34ys+TM
xgzOZKwGZje161Iu+pz+4KeWlZ21j43lTDrz3LZ9iXVifMHZVlEPbZGT+rIqa+XGg4oTfreifhSr
zNaFfqyiIbtLFdeoCM1VsE8NpdIR6qYCCDz1sAXojBbskH3VjSZUfD3e6q2duZa+1fHyMupIdBEH
ap8V76rrYgHrHCIGgoZMzHJFZoNn+iAcTHY5aCC0L30amTW34JBHZJwir/yoHruFdIOJiQZN39on
wETpEN31qD9GVGFd5rUtvy2ZVCyZwsISnSeZFWsfTtSkYg8GKFlkH5kK4VmmabInSU4yaozMB1Ni
MEmMmXBJECJat/AIK8bPZZh+wjYnAEExvSw6d2LIARVkTshoWzXNDFTFHMHNQjbkhW/Y/eEKkOE4
czK3jBygaaxNBwY8RhIMbBwW97MzeVdyCR35bEi3Nh65o1f9sKMxehaezL6rqBzbbZvWwFuSpqkA
FVjM4laTZXTvNps/knNBEV5yj8VR10PjqdCwaccaW27Az5jt6HxCPIRXOOpENuvmfWFnBhYAehH1
qtLKIl21deg89w42fmLXqm6893r4jqx5SZIEug6G/9A0/KkMoQ2kRoHW6vRDzbmzqyv2GGIiY3vi
dN/UbbWMS/UeqkwLz26D8mJuJz9WhuIKGktxf1ok5LW+QrAgyM2Rfhw8kxJ3hu/EjcPef4gFUX/A
n7Ag57pNyW5W1exCy7YHp1th5JUOMhjHdLeJK+l9VBmYZqLd2hw4Ae0kfQeiJtc3NuWWeqmqQXvE
S64ntIItWZ8zdM/irIxidF4KC2LMDvqP6x5CVhTDZPBn9zORWGrFuyJ92iyS8qxn5zQx1LSx1h7S
WSjfKjOfHgfHMB406C0Eo8ac+lJTXlVnEic+AUxKOsuiwaXSshq7LP6RmXr6pDSt3MoCAhOy6Piz
HkDdjYpuHWn/VXRHTbLx3LzY6tXYrR002GtK1LLyZ7Vo1lHWGaS+afU5RtOOqobGC4HXGNhiZXwi
EVzfytgtj7lTO6cxUtOtF8o8EJpjs/8wide0hHy0SYcMqCinFQi0ZCd6Q9+robBe1KkOIz/yYgtP
nvFl5nL6QB7aXEgGN+/LXob3cpjZ6mpacU+6pOD1aCPa/kN775ai/xwyrdr3amw8RhS9KHF6Jzq7
2cgdAb1s21Fq33JCrMgOSZiQTnxUwImlGwLVQOS4CRm/uUuqchuLFG0tezGgd+IkyjB2fYSS1LOs
kHd4LYr3YjSTdd174mrbDTLWJgnXjuV0+C+wEs7T2MCq01vmvgxaPBQAWB665mxwKG4HaHUbEzPB
dTBD5UOPAZ3XfVm9wG/orm6fUHEXygS/LIHWh4prTxJlxtpACrRlxeYVoznBRVZk5pcUP0EQJYn6
M1eT4rHp8/aijW4EhAMLDBntaq7vzXZWXpG2AgsZnIzGwDRhUlajFFyskeFwH2i9QkUXgc4QiNmb
h1x2YH6SlAi+6IbQ/zMIPICiwMccM/T4MNt1v7FDjH82pRgGB1jdu1DoLoHe0tumRDuCWLdAo+c0
Dnzm7Zg6aCh87zU94QjBxNwQavHIpN++NKPVAkiKSrJz4R5ghLL24OTGvV51ClSRRNlUkWEc6lgb
d2kmLWa5+nhWEj3jbDVBT+vAMYe5t4CgLed7I00FpkIdn1RjaeE3FaIG3ai2JJTbgRETuotjorm4
TcfkcKqi57DNpnPUo0nUdTXZIBUYtx2Y77WH1/hguXm3Smi9w2uz9QAdnr7tIxNqVD65LygZEjhw
iXXEUUODI8Vgg3xmvA9zBPi8Bg5LcpEk1LxlufXUZY4PlJm+BsIxj9yY7dTQUyr1udrQA4yDojGj
jSK0Yl/rJUYCO+wuzlTh2coIUSbjJYQND/2lY91cj8KhSV8O2m62hxDwHzmhE46WFScEF7oCWZam
mMNtXVV0BE3CVDoIkj/oNcG3SFqGWA50icIt8y3yoHhVpQnylhycouvKca+kkOaSuWeClWCANJye
d3yahn3EBHRX5D1IJMOgfFAdtOpIwF4dhG7PaePqd0pIgCAnTDLWvCTb5B0O0lDBss3Hm0W0m0Ja
ZJwt0FpNm9o03J+RqYqjFqvpRpmV5gFKHH1tC0xoImHfoIhEOZDPCE5nVyysZKZJ8OgO/YxVNhl6
eQc3uForfT5cNFaO7QzGdJ05driax0FsE9PI1kVMTndOTt/GUqC60maISbsUxrCKC5EcMMe358rL
YjwsBnGNcZwFoxcagVGSKuP12NZ8JHjzUZQ22/Y5gumHDBCE3rAwxex53yc01e2ZtAMHrGLAjJ/O
ocYnIzeLaQM6rg3GwuMYjptm0yUJ0J1CAm5K1H4byXw5gUiEPZzvGCwQ8D5WGkdpnoggG0P0UsmM
GxXSQLJOBpVzaKNmp3jq+wdFAcpv5XOxm7XS3ncTrnPFGnnb6xntZ8My0xqesqNxb62RUYzruLD7
7Zzag+ebU9p+lE0Fy0sdzG1RjgaQibGXOBzrKrof7KzaZ65Lll/ots0rKP95YxC5dzGzRGYb0Jq6
EySCcm7Tpm0bnscYWX2gxiLrN5Fmu9aO4Cg5n1xeJAaG9Wx3T6M5V9RRYd90gUlj7sxJPSPbTVva
1LY50RIETtHHm8T0tFr3EeJPVlj5jeiVST31JGJ9inkwdcYxt639/3QVtP0ql+Kg/T/LA38vq6lB
ENP9379fbX9dF1/lUlP87cr6Vl/c91/N9PBFVciP/jK2LPf8r37zH1XKf1rfIBn/j+sbdoT8V1Xx
38PLbj/3Z4Xj/kFQhqZh03M0MoBtnGd/VjjEkJns/jSdquMfqWWG9QdzEwOzrMWjYEJFz/6P0sZQ
/6CN6Wj4S/Di2+Qg/ndKGx0Kyd9rG1wOluctz8w2DA+FHH/sX6XxsRPXVloB0siGMt55snvvTftC
vYPEsxjDg8vnyEOfsc1HrDRJXOzFCKXX6iJ11+i6wQiLTTk0nRTQF7aY+c4LOyS6SvWRjSUSaK3/
GvOQpVowrE5zApCkkD+Hcmn1UmhwvsZkJdJ5w4wM0BRIVTFtJ6fp15EyXIzkmzqVmxTudsC21Q2I
Q1+EteaS1PWTzMJ5M1riaJJ/erSuDLpAiFTte14jkKGv6Gwm9AtId/yo/y4iI1p1rvloF+OwIlsz
DQwRpUE4Q3hRw3mXg78a+4ot2BJyxqhY2dmLqjFJUQvMSlFsEty4nhJml1Sx0itn4H5lzszQY/RT
rHDYpbRcfFcazWMu3xlPXWfEO045b5GRxBevHKKLE1JGdRonNGcJHGe7LxHGDSqgsHyPiw9qc9FW
OvxrRVm3Hn4ztNQq4Rctks7Y4cnhpFtbRrRzAU758ZR1Zx1D/+TBzbXS4TyxiO9KNAZ5GMtrFs2P
rk0ehJ6k6aOrfo5Ducf1OXw1aObmNmRA1KMo8jATKFpI9x/xS1DLoEYwsJEExPsoAsict/WXInTN
QNemJ60qpq3XNjxQWZP8MTko2YYwIHXt6Eo5XmeHN7Qyomlbjmm5X7SL1qxkJ9YjPFk8sOEqBlbZ
5sOISjAI3HvqootVzt5xjB/yMDu6oVkf8C+4vsoDJnltMSACNi6x+QNzSErfqBRvNzXpIfT0Zott
XoE3oB2mjFam4wrB1Cv+PhCHxB6DCzWS/7ig+YQp6Z9Xb9+93e9227939faN0ExU0Ejm6XZNwSm9
ygfOFE3SL7L3v/+O2+NVt+/cvpxzOnm1sB9+/97b0zATtyMjpn+tjTaH6/G3J3p7TLJNCWPpsIz8
x0/v9rO3n0DSTxybimv99hO/v3G7KkhFZ562/Pl/eX6/7qnML5aNf0+IdIJw/887/uXL2x1vv2YG
TInNlxwjPS9X0NLV0+2i1XRIN7OLD4ws05MkKQLBDTPkYSIM1vIsqgcBryMn9Bf26O8LBXMGeGtk
lvC9ypXIzKW3zW0IALWNEW6dWr7d7n67tXexxRtAgFFCmAcLEBBn9XJd6zpNYCOp2900nCKFymss
C2ZmHEqamiunEH7I6faVAUdqTUZeg9d4JI7dGQ/Sk/OeIZVcE2vkF2mZ+6q2A5ponCg5jZOyXHhW
rJ+Y1wr2xwEnqFc4WTg3lm/pnQ5rlaC/0FGmY6FYvNQ0YDZDJdH4Cds83b5iHhviF58eFgV8S20f
KhxYM8S1kyiUYRViBoNd8udtDjxbo6clPS73mJrwe+NFDMpTY4fqyT5WeUEsm2TSp0UpurHldZ/H
CPpZUiGujIh+8ZINkhmSLFoL/VvmqqfbvW4XKhLwX1dRLSbbSqbfMFSVLJ7ZhwzrfGuQhuWH3lQc
Zgdqt+tZx5YCuCXKZpeTnNJpgum8WXyHTwEQq07yTaFqFSy39IUoC3IkaplvWtzwgNZyHTQZsgFj
Rrfi2M54mlA6br28fMqLaTyVy8WY6Lj9NCbCcD/Gk95cqWONI6GP+UFa0SW6xtK04brBtVSH0tqP
cQlOvkA1uVwMYwLvl3ArdUSwmaExdluDzA2HBxxitqN2nJZno3jHWZqd2OqrEndFwyx+g+5vPimT
Np9U4gVPbZKn+xluUjRz0+12cKS1r5oumQbL3ZLlyL999VmDe/FckruyvVTApFHzs04t+tbCk33H
HJYgIFOFvt3l9kqF4q3F6JEH4tpOhI6TNDEryY4hBK6rRyIv/ZR14zSN4NCnXO5MYi6qgMgFY12g
5gPgjLGqMqyX24HVGAzp7IigCGSB2bk2y/w8t5gmsWk01ApcNZW23Uy4zv1BnfIzgJoykE5JNhiC
SrsNhQ9O8x58wrVh27UuHSCLZToMfirgx0MYzvZ9igwQ2NpCGRTanWPhc8UV8hoz79kRgXAHPl3b
6UuffcTPxqhjCQj/HSw/heBpRCOHzYyWZ/2XUHHZ0qC/ZYr/uvH39Vs2/b9mjv/+9u1ndN6eDYio
u9uvdvTOAagdQ/275ZUvF7cf+MtD//qyYDDRhnpEUNo/481vv+929zkHf4Z5PqxWwo4hq/4OPv/L
/Zui1VY6Vi1CuIlF9JWaLu7twl3mSL+vMqJocBn+7bbbd/vBjLamyYjV3ULP0Vfk2tubQjgXo6+R
7GTjGvUkHzj7ky7rJ+LzOlBJDLFn551x1HDuE/BiKQEWDC+/WWDGRv6afTZCpLBMsAQL2CpASbPF
fTrAM02doBptfkJHqdmZ2XqcY4Z9WTbt80p7pZOzt+mXQJuHTgTbTo80Qf5n9TDYxS4qpodOA3iF
N52/WYnuFMbvfWrCozRi0jM0MJUDogCgUGtb5NoKKySpgdpM1leGrywOux1hq60TloGmHbykxdlB
M3WPsAMlL+O9tuPhS0TDtoNK1xL6N1kkDJejxNlgjc7R/p8dvcYF1LVPeOMBmb1GQz/6nJe7HRR5
bKlmPdLRcC8J5tI0jSDk5sp7XuUDDlqEfWJ0d3WU6tg8tDwApI01FPs3wfScalkIfciwlJOlNvC2
79Ha9n4xtB7j8aFdQbqNV1YZ7lMgdWxRaKiG9bjHuI9SI46gRtZU0Aa4DjaSxj6yholmuzqutbpV
fIhzwLjbbvRrxNRB3Epon+zAwkUjkhrOvcL70MRtsoN6Hvt5KlQ/sVq0ulHEiyCzj2po9+lkbXuB
tSU1fsSLeSRXH20NdCK67fOkGLRU8vYbSgSsLqE5rOOJIPsJc3WY5c2esKgsiBVliUxKnyody9Y4
M2DvZvud8lBAjWrajeTwZC9mXydiT07Iad+LF6cnRnTOaA0pZYuZAr7TjVg+Op/SQfKjE0uRYtTc
VjZdHI9ZBhNiGehSYVMxAl4mu4i/vnqnbRQF3tlx5bWilb0Oe4IzNTKT6DTv0NJWqyxBC+h2rxA3
vqLe26EcrAOHih5HhL33ZmPHK2acm0KMvnrUgM2fOw7HLvZU5O0eRQOtTGqP0s9IazJLtXkGqBp5
9MW78qdDYxZaWq8e8cxJWXyUQKSCVi13DUEjjMG7k5fYJxrL0Zkgii3tTc5u9rjCbAmyBUDogJLz
aMQDUkV0nbVmvI/zNN3b9MubKG3OseRYQrFJ/4B4PavjAHUr9a5Rhse8P+Db0bBk2myfZwucb4hF
zDaXNdl79iKlX9fk0kFzDgGpG9k2Rq1iGNxRtdzSj5JcWRL1RJCK8ZRKx4At7W0ji/97BBzo4lmr
nRczafhIhWI3NKqx66W+i3o7hj9L26NwzmIq6sBTD6jqs3WplcS+8hwt5CSFJYAOEXOXi6Tf9Ybc
aSAzjZBdNmGUgaHuBiQwL57VPaNN+xhtuCHgvwRdHd3YAnWtDdP2lY5lxcJHT7ssElBHSH3Apuqs
iXN8HlsDu3hL+kmVkSvV1OkWRZud8NrOBRBcXW6twsCtQETeIkQwj0l6Z5Nv69dR5OLSIz6vIk91
xIBJcUSEjie+hah29rIdv0mmJfg2u0uEfPgEsffN7UjvAdpGvi6ZrBrE+J09esrHGDXZpsA1E0Kn
D/KJ551gB1hZdR6vc4KPc9jQG0ukL1ZG1rAelfFKryIyHD1en36a1pORKKjHG4ZHalQFsSv0NTlm
52WLQ9twZVtZtoW80/kw/eGGIaorhVgk4NOM8FA5I8OKQ5b9VBk2Wldix5XiAQ2iizR3ILbC4XhU
UHXSygGmrjklfjasiOzki9FJV+OHK4rCB/bg7SzWENq8JGIWpEoQqTb5hY5gIWy8vav+JJkp3MVO
jlBCCIzeac3f3id3Go4zinBeWl3bFm1Gd9tBuK3wbiSWFCsjrn4I65R0n64Bvd3EdR0U8fhOxcok
CHw3+kXWKjdCmsnWLtzNlYf2JSw5go3h3DgEtzIuCBTT5lFb1Thrfe4THD+QIjkjPE3lQzQ7b1gM
kEGYLvy6ZcVrF81DVyfftKLp1lmIZof90yzqdEkQjBYORc7CTrAKTJ+11YCVRkv5Q/QHdw7DR7QN
ZGBdc+KTSbYWrj8J8ydRjDehT79Dn8cwxD6wUsnI996MhQGSkdbHHOddV5rkMOH3QUfG0ly/NQUn
JbPrflYxVvWcFxr3y6AH0VKORjrAEAVd6JzFT2QaUVnk+dVYkhpjNf8eapwBPQS2WkOmVm2RCyKB
vJcEsi36PQEh2UB3ZoL+QoHXB+UCIicKrFjlLf4FrWAwlpFC5pLLHrsPdD/PQn0Qsj+raDOhtSr4
RERDxmXGcqKab0LPXvC30+LWEt8baaBnhH/MA+HQtmSgQlwglWdtEa9XWFUZQNaHIwcpCjcMQJQw
WU+F/W7mfbda1B6J1i5K0e86ybRBb8oOE3h8DJ26WKmtR9xFuapTA7GIfSXLbdUrpKI0ievQJNWq
zbVyS4Ybtf1YuOp9WiyRyFEkwfu3P7JC7HCf4Hcdre82zeEHU/ly82HXgzt6GGsr9meqIZswQaPW
dpU1fGsSNhYu2iZdsPPPxUeBP32lpPXg55FgizyDAV7iATGOlVgDJp14obmKv2RtvtkdfRMWkRFr
UpgSSMHdw/CYLelTmdB5Ewn78Vxka5wYi8AeWHarxb6fu+MKDiho5CR6c2K89rihfGOksaUbxVNU
0LQRz1U+/4jmKl2n5tRvgHN8m8EA7MpoyV6d78qS95VEcmJdShW5z/jeoWRjiDbh6UYOE40Pcd2t
NFF8t4s5aBIUzRWPquwIoHrHLpEGVrfEHg0k+iQNMv4kRmSORSNPTQbj5jRfhrCBvZiW77CekZ+m
D5NEVG7hfos7QDXD1GwZaFh04sQzIzxyo5ctl44pyzcbTtBaQnWaLbXvbHmE53nuwanFFswFCiPr
zKiLKX8N6s2zhk1t2/XGE/HGS4EAE823IoMqXjft/Eo+duUPNiXQiBWFcETvbnInYK6WcRwcxJTM
+HCSe6FfN968HYnBAd0QMnYe7yb50zK6ZjPmSgEJODU37sw4l6jZ1x5hIZ1v87Ho1ZcpaoytG1HC
J/0Z645xFMYB3bjcv6fpjLDPJjY6bjB4ASPTRwkIR8f/PZn1N8/hpJpbzpfSlV+C6McFT+z5VRQz
SG/LZB3lekk8zKUkSpRYIVodihdidjWpPiM33pvu3qxcd+cKXMwhuSvAEmR3au6TdlaDOCauKnPL
GbWASUAoIbtOTdJfSVTEkfHA885Qy/fKXos5M/aKTK6xKUDTE6e3ylFPFx6qLsLaTew/i82x7UL2
1+GOQbq4kwYTnWpYtXljP8a9+VMHBeWPsbBQMAJXYykeYLer7Yl9XZlqnxGbph5aAUzMxtokteP6
GUXphnCmcT73eLprPv2wTFr6DvzpUzJuZe+8piHKjlTPh6DH9rxOjZMGTTWHjXko52ZcF7mM93Bx
zqoinouyRrQ/u43foLYIHDt/U6zpsRsYINtjjZrWa95ohtt7kEMJOKNU/97TmQksfY73naG/yKk+
NqhQA60xXMJl7zK0RGQ4Fpx1+6OX9JwUFYGOoyJQdcB1AsPLJ0rLXBtVTUosStwkLMlo84JptAWu
uYkZIF5Wf6ivgx49qJ6ZBy6qvlUxdk+qONlaMcB4BPTQjvM615lB5bpi4TMlc0HkELLNceHIgq2g
VfrahkSpdnAzU4sKBwn5xWnpBMLAubNzlCkzs+JUWFfETv+PujNZbhzLtuyvPKs5stA3g5qgYyeS
okSqm8Akl4S+7/H1taDIehHhLy2flVlNapCerpCcIkHw3nPP2Xvtg5Z3Ryni6VBUHblOxAMFZzkC
AKV35vOMDMOdyvapssaHtFKfaqWn4u2swS2E9CGTiIuIqlnzMk+KAYFFbxlze7xQ2eCmCTE2KFZo
bWzmaQTrGZjbSoiOolkbh6VPdNdG75DsWxOqguyLSlvgYpJHXwEkaeuNtqulgQC0vjhlLU6tdbWo
KsI1QiVQti1d/sgfB/kFVEDioEiIvEqRT1MBYnKIUoVSOjQ9S5A/KxyaBw5BgP5p/lfI8qxFK+GL
75qJhzOi6sD40oTUgmQVP9XTQO/6WY+6aj8p5oIU0cYTUnwq2WNfpzDsw9DcdGb6EMvEA80NGV6o
QFW3Cr9IGB7v6rBn9NozWq0mVzRInjErk8MXHi4P3XTBu1jkPjSs7ZSzKRJlS1W0trC6rUmf3OPU
ozspNbGak8Bc66QP91O5DdoICzNLB/Dd1Bkimezf4Bwa6jFNzMHnTma8Po1XGRNmY7amE8xQWDNL
uBpW2IIjZ0ietrsSOYy19FRH3W5M8i16/YNZgsBHtZCzta5ZZLqBTU/tyc1tUKeOskaZT4sUp6ix
4Vi5IyztOxCHbBtja2UlR+5dgD+AU0XxsVj7ul9wXCGd3gzshYxX08mpLQyQfdldk7aV923EoYcI
HumQDw0uewBLqoh+LMTuBOzAx6l2lXQFgFTdPUwGJMtwWOnNvU4vDhe7vYLJsNy5bcD23hv7oW8L
34hniuA1gyHjhpLIOIZ/WJM+oWHnidXcA6DDFlgleBwBRWDwR+LLblkT9GPDmfoyRDnGhRq+xsnW
REbEZqcm6I20N+yArB9kPkhpgJHTMN7nsMocM+upg8lf6VGYW/SbnRB/rjOj1BFVqDlcMY42im7P
y7gdJv3aBDBtpR4Qb9UR3aux9CPmeQ0xbh2CwnwKg6bnGhd0a9Y0GaXn8CwWiKwI5IW6EF0qacHh
gTF1EhkTL/WbQstaap+aDHs5yrXyuMTCzFv0ks4Rp9lG+GhoUkjipNy1Ug0zZQEZGPpmXhsPQgaR
lO77viumijbgHNCGUL+sJXyaW6LN8ghGEJ8haEjKKolu85Ul8bTUJzCn4ZGo4/IeIEXtL9TmXtE8
FeSNsZ/QyDGEzO9UgCQZvGNSb1BH54np1osYbIYxvyph0HtTR1kqi8Vzq9ADXuBFLulCJA7KXVn0
CoZG1ZxdIt4xetwJ+/y9MlJCdyI9iGkirMPSL2qdfGPPPQ/5cMVtZniGzshD6giJ4lOZcOAaPOW9
BR8JhEPHMY0gwF0UvXHUOb5mnMx2oNYeoHXuC2PaxKZ8bMQg2TD/Iz0Zi1cS44NQcp/h5BNdUZAv
avfQrR9S+pHuzHkRnb66H2F9H5CRpR+Ex6y3mophbpwZ0ymB5ce48ZJeQDgXqWizlq2JoA1pMQky
VsedaTFS3YjG6I+J+jTqIaHVWsupLFq+F7RtXiegsqhxDNW/gnDYKNH4uMap9OH0qS39tIngbTVm
DYoAzQwmGXjvyhqHFFjfIPImv6q1t0XJpC3bJhL6rJ0dhidnbovOy2fsFCi/Yf/k+A7bdXc0ZwFB
EtgZq/4gsgwTUXVVgFX4cQBapIca1bTpRRTV65hNayp9m9OzN55rOWUIiSTCziXPIA3HiZcPSYVH
N9XNIWosXHEaR8WwUWWbuAcvU/XkDok9eJaJk85YnoloDvhcW1BzRsBOlZK9NIpSeVElKTga1daW
ZLq29FgEwMOWtc170BAijLDQmHdKY1Bai2gW1E9EOtcm688ZWjjoVNN7QRiSLc1m7ekKBs6uPdKe
dMHlZFshfxzajwTHLYEMyhs+b5AjzF6luAdaJrbiTp8+qTGTR0Nn2qj1A+yMcodyhC5gZXEoH70h
SrxU0zi0xQhqQrpgNp75dp2Kfi3Dmv+nYsgwqMjrtqXzUtyD3LHsCCKSC5COp8aKXYHAhQRUSlst
4eVnovKZhghyEKl/dlC0t+h7YYbjDHPnPmBwRXlpGyye9iRAVs5Y0FyhE+hLhgUE4ZIMNazEoj43
ZERSH+Kz3VRmuOEDZEvJ2O9RxcQ7+Ea+GUOnSjM8rkk93+YOtBjzelhypHl3cY27bUhIgVaZQZVm
vYl6nnGpLZo9FFJ8pwrHFlIx5XV+VpP2bi5oHjZGismH1vEeBTG3o/Jc4kDySOBl/oBWK6Z81aAE
qT3uwk4YwalJxpZPDF2DLkUymrBnjk2DF7kDmpYLfp1Iq6PUwpIuWfddJr7qmjg4EviqYSitO0W/
ZTF+k6xdj0cJGIRC7F3Wp00uFu+crI6LuJMXwTyPtXWacPW41iS8dRW9sIFOwWY2EdUqWXsU4Bo4
E6gFb9bIqi4J37K14jQUnzG+JlsbdwgVO14TwYgDiPPBUn/Fep+7UfmoZPdjP2OGRxnlVUHYeZUA
vFUo1MCptZmUE7oMgvBgKls0UJxDETZRBOYuTSD65uK9Sbd0UxD/yQ01UtRnyjFW9SveyI1mdv2m
mbPGrYbFAKSPPQ+UKSfoOz2g3Yn9tHSVSroU5nzQEsQ2Fb7YXZxNRxk8uFuptB61uMQaW9GNxiTV
TrGnxMVlSeV3ZlOybZAbM09I7LDySGlMF3qEnxKLH01khQ+szeSTBDRRLAb9a9C0n3FQ8oiwjpGW
38c5iAu8+ICygJT1IdmfQr6TFjAIsjLcM/lvmeIgnk4SiaoBV5c/ZzSqhzrls1iQLTYNzyTed97S
pVzgtMcf1ZGqU3fRE5WI4src1PgJnajO4t3S0lKdhbcAxHfQqsOLMesbQRzG+7gFFKbqqA1nkYxo
xGKwiCFCbEozIu2AWHiH8UC/YRdf5VPTu8GdwEBi24nRwP3RondQs9DR5TsNFJ0dzuWtn5di/2MJ
6VdPiZaTxvSHReTn65/vNKtj5M+f+fknZiiYqf3zMz9f//nTf/63mCk2tu9Y5KPAIxQIgxcnX1DZ
Cab8+JeH+eO3/suHNDNCl8S5ld0/fujn0dkN16zy9Qn/5VFWbxLwyIQqDc5FFATbITVDCt71Jf75
/P54nAI3ESkxFmzm9RX/fLtpevKDxRje698f+efrP37w55W0pvYeYSr1fh46ovXEI/znb/nzV/1c
uJ8vo7yICHKHQPTz5Z9XVNSkYhMr0iFuhFtASBLTRnqVcVK9AYOD1CTqZAmig6R5N0T2kAmcXAZ2
zEmWOUmmbLoyTKF84FBMzXw5weUUXXOSrV2iEFYowjEPOzphIEpuGStcgppUlcJfHPnBnJRJjXu2
H0nWm1nm84wYI8b3MDOFoE/caUahrBfFzerr7aygZ9HQFw+ImPHYaguCU61PT6K4jkxmCIqzYBCR
Fd7huzwMdfJrHWE0s7DWCtWxUpZ3EuCI/Ky1u1FWNxZaEkif5Bv5BM6dlBwfY7YQZqSg0HPJxkvW
nF57zIN7UWFBTQwUAgpJ3ZyPgJgtlYGtiQLQOkPtpuc6rFhTyGuJtYcrl3uxonZOrG96ZvF2gRlh
ipfB0XUk1KD+D2OXf4DmKt2SEZdSGV4owkaxlPbWFWCww5RxjcFNayvZtGNj2wqVuaGRBhZJn98V
ennzKLyg0xGcUJ7ukOY4xEJz7jUJltLiZlMhjPeiSPHxv70iy+Hk0PnoEkl8AoynTm3gxWPDyFyt
nvJM/yxHZXKHev4cjRzua6qycCvlYCcheyBIpNwblpcolK9lRnlbsZJhzq+Iw3zuRbqgE2HY5Bmh
DY4dXJradlydD4UE8dBsGKAn8VKhOzI3tYiPFWZaEMSS28x0BlQFBmvfsZoOGceN3pCkXTeqlr0I
/Us9kp1mqOl1DKgr9CpxGPa8LiCRaaQZjKPggrhhn33MbGqQBdeoMFA+UqyP+OlkN1ahotHirIlG
hHTCVB7154llDIAR4gWtEwR0yxpPvrYICwgucLA1ZmSYJadWfxpJTIWhqgMFzGq/m32+y5iJHChM
r+W5W6wn3CN7EJLv+RSDXWNqqUbAjyfspJqUqWh5DNKLVs2TXhmt/Rf14f0fmSD/UfRk/8ZF1/6v
//E7fZ85ri7DQlDxRlEqoev7u6AvChCAxj3NKbIpFDsfBGtvpEwWYim7z0TUHbEaXDX84J6QF+SZ
d1Hgg+TXN3lfSo6g7JDgE+aOlwTCVX+QcsG6qNNsT5GRn1NuhNJoH1kKwv/mif+4qP6ScfLzxHWR
24GQE0Wn7//3J77ERaPP9Gh3DILTnaBryDVo59kTZEGyAsiCbROTmX4WnbUkIixaISfw31+83wns
63Og/8H/VimkSZX39+cQ13GiT1EO+7fv5jPG/10qJdGOyk9yLBDH2xI8KMCVRxNU6zHuxT2obIiI
/w0s//fwoJ/nAQjawlwnIu3VV9XmXxxnaTnPapMaIZ7bAEcOzKLd6gJvRRbBsU1ehgU7ZpnpV8kM
6yM8BdTYNFuGCldy0ArHwerqOwp6+wfCHCKYYb/K2NElDNVqyDKNIlQ6BoQ1B6oGOGZEvy20MsJ2
5uFkSNRugT3UKzFf6eYwbCcIC6lVGnc/f8Tr37psefn3l/9f3LurxU6VQPytyUnGb2LUXuxMErej
cKdLMlB2UFteYpGGKIWGX2HYjtQFgkY9craEJ6DJ1Y6Mdeb72ULZPt0VeUjUuDiqW0nLhx28Ygg6
IbaOpgqGDWwwGVDU+NgHoJp+nvn/a+HzEQBs2Zbf3d+lzj/y5T910P8/yaNXRPhf3uRVgP03++fp
a/yP7XteoWVsCD36+lFu7z5Zt/74l/8USBviP3RJ4k7HXrMKof8pjjbkf+DmJYlAW/nd3BR8Dv6p
kVa1f8DAlTgjk4X2I6D+T420Kv9DtzTDtPCUSmTKicr/jUb6Bw7+13WJ+5BH0k0C0DA2YkX9+2dR
FfQprE1j2dLn26SxflRohtJxFG71XbYlWGuB52/sA+JZa7e/du/qr/DaPVHbF/AOLajJPsQ5Q3ju
qkMfbKjJKbHoIMAgtMUtkJl1jI9M6kYxXhd8fh8YSriyX7zjAVIUj+ldDiDyJn3WB8s1dgRaJv/d
uvdbwo/68xqBz6MGVwz+77cPHoEhM584c9mKi/HUS9JD1C+b2lTuk1H91Tf9tyBAGqrS+BU75sNf
boh/sWOR4ssV/P0Kq7xThPzgePkv+ULwx6GPhgpdmxtJJuJ3+dCcVeqQt87Pv/FOMIzqv41H9aEM
XPVAFEL6KPjm0XokDHg5rxC/i0RBelfv5ff8tOzSC4bH9hQ39niho06a5ml+B4u1JiY/wrFm4gci
+1f5FN0p9yLH9a+Q3CMPg+NT+pWiWLpXXyFEU1ChzOXfHDHKLoaNnMnu3+pbfkP/w0bJFAklkgGF
ZbElMJbNSmSAQ9HeYdD3xU865coWGZrJYkobhKQot3msISU40qHdmHvFzd/KG4G60a/kysvxp+fi
G/c7mUZ+fITI0DN3sYf30NyOd/058USGs1/zlmOsu8weo0fsmN/yoYbyZoV2IuzE0G4/ELv3dJjd
/APt9oQvade8DSbGTK+5MeCjAJFlhil2eC0hSeDi2mTJZUay7YRHYtYb81pe0q+QuBEEXMfyqm2W
B5jxxXM+XlFtlnAtyMy9m1847/t4cJgfa9/0fI0jaPJB2qehVyROiODE9Mdx5WBQ2eNdSlVbn1+Y
mcD3XCSI5ZJXiBdV9BnQGJfmDXTqR3kfnLvyJD+C0cBDDck8Dp2IUfNDvBFOKD9P4Z6VHwPhgXnz
7Oqg+iHZvGf72rTpJEUXzubfiUdh13O+pm1ljx+YftLBB3TIUERzghfiVSsaq9cOo+NBnV1jdCjn
Eo8W62HZqH7kqQhJEow+tvYqfQbHSrb14/LSgk938zM5i2/RkRjTkEtL7gfjyUVCq4B4xE42mDgl
wkY2tP2f1zJfBanuZl/NBXjPdKLVq57FV3nwtIdwZ0DGMmyFebLsjBQY14ErAaQDTKtxV+Mc3Cbv
/a5x8rP8QFSSeQs/9FPfHjrBjp+Dm3kBwcmtXTlD5/aarez0U36G/knPUbkzLq3qCZlXbYsPPMKV
k2zrbfbCYA01ABogJzla9xbNZrvsNwYibo80GT4ddvY1nFSu5kFOrngz6jNujnOb+XSigN3kMTiP
/fhCe9W4MCukJybbTMMyr3sHkedmtS15Fng1D5wzA+KLBhHThoBWOXq+dnWQU3CG+0Ui7/oC0Th6
xo5YlJAgTzp04yY54omstoyyoQ6diE7pdxEzGEcix/2mdPDUkcviHXZg8GJnRRgnfWa3yEN8+grs
MdvI9ryd7lOmOZs5crRdcuveZnc7b6ObKjoCyE2GXGej4xxqa9fgvf0W2n0PJvI4DLv5mbGUx0nD
ugCFoYcHwqjZgQOeNljpW9k2z0p/sy7DsXuF4gla7HV+EJ9Fl76UaosP0pkcsH+/Pv5GH0DogjeI
BDYOORKj0d9rUiwupjbqcr1tw84tGJPLufFsYoL497/mvyzC66/RLNkgbU03cWn/fZtrGmHuxUCq
t5rElItfYc3Tbg6nr6XFMI8UzhGXmi3+f/4fM9a/WPplTia/r/2kylHjairBJ8SLimtu4F8qXSWs
VSRYbbsl8+pZmePA00iNJ2QvbOxCV4Q3SQP8Z2V+UD0loYWh0XwvlbFwA86JgyHoTODnaxkEw3Yx
MQllGRa7XiPjIlbEu7SfzhMxTw4S7NaXlBllkYg5k4aE6TcywpRlKSEQ1u2pgxHmZ+DgrVI9iEqW
nItFqVdVPFq3xNinug8Fpn2Sqx5LK7YpJNS9ReZqKXjMMR+6PEf+ULHRh/PaiCNHp7x1mtE/hlor
H62soBNQDag0DIHch7CCxd7eTcg7N8iSDBT/1auFN4cMRvTXBsS4XxCtacH3md8wwcTORAwTk826
24t5Km0UcdkZfcEpcp1uq7DfBT2gx980MFYZhYwjYzdm2/drnA2OSpYFITNRFbR+3UjCvhRzLL2R
9SxXNHbQX1TM3ONvXIUpiLSGJmIpPqYIR4/xUJMKjFWWhQrKUakJ+9Sct1rdXPQsTh2k5P4U14yA
UevxJM1v+RpBlnGSIppcbjlCJLKOvOeQE4ksLIiQa07lk1j4gpyu/RXROHatcQTVXbiwp9n4DPU8
N8q80QX1Y7Qm9cScVs1kJu5M97bDICND7DQ0sC2zD6QTSin8ghIi7AttuWrye8jzRXmbfzalSlhb
pbOfLfI5GTr0PcTad2iLfTnWn5ACL56as1EETJMyGvn2GiQgNZi4F11/1JbwUawQIwKtg42xBZ94
L02f9aQ9LJWgbNRwfiZ/6qmasndYFiKNnnZqH6aoeEyC8CrH7Sdt8tpeuIEXGJBEtjyvf1dHDxgc
IrGY5ouG5DhE5e+C0+YlpioeAEKHwFdpC7MUWaVJJufArJKEkO4kPEWVdovl5SgI4P8gWzBglfcE
5QpQX1Vh25QNRtexBaMvokTtR1wYOX4DAIdTFZq+MH3N3OqMXK9TJX8GxrwfZ2gFKnkmCIc2QtrP
TDj6ZhWLwkegCTOzM3SngXdgxiaQcXWy5SjNlVsx7uzHx0qtVtY/zyN1qz4D7E6HndnA+p6JgQDm
6MvKQt9g8K1EmjsWBnjyDD9evVXvCa1nByXfkukSGhIM1TV2dcCGUmCPE5HzJP+Ru4KEwgmkN22A
At6IyJ4XpGtfSfS+TI/LoLnKNNxMoM+WEu1MsNkq9CL6LHaLUQicnzNMsY6PvtEPqAxUshLy8xxp
DEnDwJA901g3jaZX7gJhRUQivsc2DRJj3GmdGpALA8NpLqR6J+vFvE3yfkVYq5WtMVs7FHXzQAxF
sEEZEboT0HjIeWQKhe0i7dehgF0pZovCXA7xJQ17MHroaoIpcCqm5iZD+v1cxr7RCvL+5w/wHPI+
i8kis2WrizZ1Z94HHQROTEWtixwPEcDM4G4EGnGY1DHdG/p7kgYUrT//KTafiwGOVEkb9fDzX7TI
Sv/420DWua6Sx6YVCF1CCQNgjUA8bBgwR13G8gmZEstLL3+RRyH4Mr1y7z52mHaAOH9gdEq5SAlQ
bU23PZYXojTizUCyCTfvq3xbtvJrUnmM5o7ZcTpK76B92wM4Wt1yrfuFKTEamdf5kc9+DfTCmb4J
s/XoheZ3ysl8tcvLqql/FdA7nKP39k71p2Mv2gixPvIDJbuIq9+WX3iP9Bfz0D5GW5W2ng0uoTbP
RrWhq8ZKn9OHVrlQDqmyowoP2DFO4j3ddaSqIexqfU85O9B1Zqhu7KSLyXgEW4/dvEotnEw4mgh+
XIMC0dHJbfsw781Pc1d/xcNrtKDAcWnnqqDXL8M33TTtaQQx6DCaRVFfpFQ9TooN7mRtjKfySiEf
3pv29GRsjI14jjdGQ//dhfpnXZTv7G1JNoVjfixvaMiMTU0QFr6BhI4uZbMrkTZw6LZSzVHFHxCx
7ctwnw0soEggkpOB9lnb6NJhTL1Q9udxC8KZuAI8bEp7kNQdCPiZTxv23MARjw2Os87TwP1Deazt
qvbQ71ZElqg2EB79XiN3kZd3qVmbDrk3erHpR4JtjCwI7CfkeuFDpxdHyogXPmfdBrklxekJ0DkS
dBicwNpf5GqjSIgFHQZDTCMyGqjAN87ynsYkfxzpPJYgZQIidX0TcL8LW5TKl8/XvOlIq1S2MtdD
v5t60IdOEtHI9GCMEoMNuOZScrWoLr9QmSjNofnAhMrbU9vo08SUTqWdnS19n6JNCbd68TAOu8l6
FU4sYdYJ3Zr+il1l2HJbAIzmEhuIZcJH46R+gusQU48jGeqkhvlGR0Y3NaN5NU6ASNvkZMYH/ROG
7mV5CpBy2oD1ck7tD7jyG5ffHb5R+r4Ud9Vu+ORMVtDL/lL8+KQf8/eemSDym+fxFk/MARwLm7UN
rLfcmkgRCqe8QTd8jDhqEd/wyidA+YCALwMeohdb86Zx3HTqWx16qqud0huGBt4oRD46jIXKAxDz
PBhEQm2Z13dkmFKuH8F08pmkhBJQgzDHtq9N6iBlMepNfWO0MYd4eNeHHpgcSi9l6RSmTTpWiBwd
sBTAQ36Wg+SJEDztToIKfcATzgmUZKGSd8rnMZgr8gYVKHGe+vQpxCqOdiPFAXAQPtTCix9CadsD
PLU2ZJvXJzSguUcYbT4dp91wB/IW0h93Lo1xwa43zaFP/Wnf7dMj9AYqm+xzhjP4Ilp3eOQKOLU2
xhokFWKxKz8aqEWc5mx0cWVoGy/cV/PiTPT9iEUrbWErs2b0H4mnbguMcHfRtkCsTnbVS7aBRkUx
wAFs9KYnBiUAPzdB7giokhVk5wiqGdDb5NyMJrcI/i8P9RkHcrDMR4u7hiMqfQEve2uYLsAE1pzo
wom82KfpddhQ5cHft5z+eY1lmzamQ2vdkV4kX94wRN/QzHnNRRuBrLbLjrGv3Ar6Cp5xd0DNsTyO
uTfdM1+q77ML55nXzk92TJqQo7GMhW7lWizcnzQ4w21+Unnc4UXdmG+8hgsnXROP1h6NN4JUQFZ3
GeJnD+NS6U5nlMfAnYnpKUpfPAUPHe7NVYTHEXB0OZZ3D+1ZeK0P2mPPFy/mhS77W7RrDwGNFMqE
CwgMq+ewzcD3EVCMuSGbm0wI3/qQvfyJLbS7L7Ad3E1+eQpPza9FsWeD01VKnMkZ4bJKuXWrPnpX
O7LCqlflFN/SQ7hV5T3yO2JigI2RBjeLW4zAVberxHtkSEfjsXxiUkaBGRfYXtyAu07bNp8cDSIa
KsjcXox2v5w50p3YYWiFcEaMPzpUZrJthV7Eh9VwDRjmqpPnLoZOrnvuqi/1gXFhpXrNi6R4CmFo
Z/NEhmUj+YawGYItuu1J8nmfgsjntZTocvCoqjsUpBxSBzoKwNCPtFVG3LblHadK6bOtP6gqLMIN
uzv1El0FfMq25JsXeWM9EhyL+6tEDSk6kPhJpkEtTeroLpJdYs+nuxjln2dap/oEhkBUT7Xu4MAz
vwdszTtuu/B5+ZWffpY51Qv3+RvdFVwG0lsebimLLG++x5S5Ty9hvFdQ/jLPMi8hYYxvUIDG7LA0
e/SaSXcw4eNk+pHFn/y+kAnceO2x+YXCN2rZjWl4ZXLP+mPNCD6sa7oH0+pFv1Z3oMuJYDxmr2sI
yIt0pgEyKLZ0znaLX1+kzkYFlV/CN/YlFgNFebcGvz8O5/Ihbm3tV+eTrJI/IzEwLaSTjsUFgEzK
Vsb6GHIUDNfJYXab1mhxqnCHDGmLvaVEvepLrHavyVtnOOlZpi69TC/4PMDAYheDMs4di4dHa9ze
Q4cZvIWhnQI2JuLoo76Vb2Vwpz5V8UNyb1YHS9tq2+R1LTwFHwsT4jNY5LGLLjPdJ2fcZQsbxTOe
A1/dINgknJGGyFbcdDuOp/2RvKOo2dSy33+Zmtvhm9fc1Rqc2P2r+Sgup+Cx2Bpe8Np/4UaoqAKu
GHaYaiuNywclPBGfeDNAsd6XF9UJHyoAtU76jres/lb8/q2iv/E97/N3WbnksdNyqFu47MMBsSa7
S/bInhdfwJffIwbVEFDvUcy+qb1b31jVlZxlEhf9vj4RSPU4VKTX2MrWfNJpUyJTPdNQeld88Ysv
JG0zhruJPjMt1gnAq40whxlgcJXpXh40vCKws0AAX/IvZaGK9fIvzcAff4HYkEq+4JlAjYxTaFfD
/aDvArbFWXxTabdk6scAdreE7qGGeCFI7UvZoFSvbFeZLniJnjqLlW6UnZQ4kYwSqI4bDuqegXKi
xf2WbNC7qEfsFNkLCt/g2CjfLTnXkdvc85pm9igs87vwixqmODcUCRdkGgHsQ6qEvdF5SJwsaEGv
SU+Na6tfkE9RgGgpxw+7v43QifBkXIe74dP4Nb5BjE9RinzUX5wardaF8h98t7o/sdFAGzf39JK1
ZxyH7FkisN+NsV+OoO/ugAlSXboEN48n4O+vTeUV6qYUfGlwq0M32FDuPaxOs+SrnySg9U68aXIH
gdax3tLwY3mpvfCUvRa7hNBGp/3oK8+grXmtD0iPstFmpzgzMT+Z5gEWxdfwZZ64KwXATtfliEnx
l3UNz92R8E71g5imJ8Zl3AX4K56m2Z+Lb2nByMlcFTWhQ7xSUZJI5E+/DERrjCnIvkCGY3KjC/CW
iJJzBjOEijXN4mGRVa4zbpxwv3CKjTRDPIxhJmGnWL8hid1xyMkzEcmDwF/Hbtuv3/354+fnfv72
88+MMWQhT4l7jcpeOuBNAgvy8+3SYHQezPdZ2G2hN0WXVkQvgsPTJS+X4G3Wma6GamWKjewZMter
AiWxySviFxJ8QDauQENLzmE08cHO8SFhZoa+bKSX2IoOumby3KyOzq2ai/4gsIMshkj6X1GrbpeS
ZyUP8JN70n6WXi/9WAaXHAog6uC1ea2BdDNtRJpRlsZLDqLQ65LuFS9RBIyuHR+lNeuCLEqIwHTY
RYuCu2Ow5dZBMnESbh5bov7IwTHfcQGwcQmVG86Ka2RN6IYNEQywgBryW0m0nGRE2GC2IpJbfK1W
VTx9ZFfEYdc4gxJg6NfijNKTrbCsy+6hpjoyFey0FlNyTDwc1ibClMR2RP7Hvl6lC40UczxESXYR
VtbvIErBMWqVVx2Gjb2wPiR9Gu2KmU6mKiQPVTnuzco4wOJh76sPgyK60kLoOLFh2PXK4JLFwZuq
pO2+gyQ5lBPH54T1r100P0v9kXTivWyU5N7jE5Pvu0rEFq0SWTXLeeoB6+IkMlNUAFfdhVheo9wg
LiqGfDWY+9YI74JqeiGqQt4NI+r1vCMTM3nP+gY0syV9qRXGLG0wJ2+YIcWJWHfXBkjSq9mranJY
CdLBIi6gElB4rPlZAQi+8JIXhfaS41kW8F9NYvda9Avt5dHFQ3GttW9JqBob8/zTEGXsqyTw0VOz
vuvCOEjt1NgC/B8XtCORY3gD64ncUdnEg5ovz0JnDttuIqmhFqPvJUC5S5RgY655puMQbZFV+Kj3
bzUoTHwqQuuA16T3TaYEh6vxeV5/GeGHYSrNKNSDnA40sWTNYnkYJnwiZQSkWMhfWkbZyAsnO1Ys
WGRq6aQFYslGPvTL81gLz0MRnXT20IHQS0D65XPXcRj7+bd5on2LJsIGkioqwk5b+mmxgdQIEPWZ
mA+yJmbx2onqSzGlW+gDOoFHKuV9za4zI29hVY7s3gx5BsYvKWifS23cRzkH4gqCrKOU3a2oEVkV
qkKtPVofzYTON/jA97lP46E/4D1mYJYzQVBtrFWvVia9kPKCjx0GB5DtEVT9fFcOvR9WHBnkiBFK
UseGh8x7IzV5uHuINIZKqCQ4M0Y4YaSYw0wr2nINmHE2noRk5NhkNNTT4mtajR/JtFpTi2AzW/SD
8m6nxR2eZ1DtVjJotprcoMsSi6qwpIBxMryozUpAdovX5crs1bOMfSSuddsqYn0/SGwARnjtJ6gN
hrIZOJcm3UDghEBKCttU21pEyMRXksveNVVCEi4ZqWd23U7OlHSjtBX7IunjjjLQtxBCpdi1NR29
mAkiS6SnADhdCcJwCJi3hX11Nsk/RZ2FpXte22QzRtYW5ZfUPVhj23K/jTfSKbCayjonGTSattwy
tghgMEJkd2XRCLfVTAtWhwsplReFS8vdKRcQ3SlptQbh95D2z0mJTCTImMWwhudQUZ8UkyMagcuv
RgdDT8XzfSKlF327ecXbereglA5klcCOQtzA3g3tCfeMpwmorpN0ls8Vc0AB2KKvkxdhZwY0PhwQ
+I6nx8QkJFXKrPc64+RaRvltgqQUD7xXiqU09jx1cLvTGudrt+k6EAC66ipD/1ytgY/tjC9Wz5LE
q9ZMBBHldDvszVZ+izDq9FX3KuoHCOYn5hrbyqi5Abr2CznyrcaGLLY1BX5xLGHf2mEeHp2H0tR2
xAg+kq91mqoGIwWGhrjDSpg3zef/Zu/MliNVsqz9Kv0ClDkOOHAbcxAKzVJKeYPlyDyDMzz9/xHn
1DnV1b9ZWd/3DRYhZUqhCHC2773Wt+o88GfxLYpASdKVNzZesqQ4eXKaTW7+Seo5WaZc7U58zSsQ
LswSKHjY4syf39TsQ8BqKOy7uNkC7KU6M+RdP9AVgQXAXtXDw4WqjIiw5Em0oDZyp4C5yth3qlYd
of8StVB18mHmxprVJ5Jrz73SUOJbcalao4JRkT9Puv/UGHA2TbFQnsiIzTI1UVHqp8rA566H/Rxb
D5EuL0gnHsbJj/g0hm6zoKjakLvpAd485F2MLdPhqSokSTiZOMYue+Iyikj5ywgThv77Vk0jX6pp
qwFzueRx9CbcaddVGqeiYx6bMUevOI50fzWB8axmG0Wy/b7X1r25yPdcoyO+KUaJP3eccvmGNPdi
AsA5p8J8KjxqUByjb+OE0WdQ/ctk0cENR/eJ5EpqcZsFXvpHy4ay7A05+yZmrZHNtoqs6GMX1ocM
ZFaY1CfLMo5JTaPPIpoVHVx5tvL6or3kxeDvf0fgvcmq7CNzCaV385hqkRuZWZLRiT9SnG0tLsI3
cNJYBS3k1GKdau3kENds7N2uZYMZKm77xlCdU7IcBpRsWxGlySEstX7IiAbQ+KB3aowweUmf5IIR
mhVzne0ac24nkq0hCk4789PtOOFkr2qIQ8I8FRX+0hQRo2eYxiYeMizv2MzUMkFBIyhtJHUrWySY
bcHnr0KwajH7MrRVing043HGGk+ohZ3uWg/P+VBUh6Zyy2M6yt9jo2njrlzbV20ITHQKAficsnXo
hmsn44TJbrxf7PI0e/1Lhz0ZqWB7JqfnlLs4xTGRPqGEBfayDOdk8u8z3qJtErp3tQoN3HrcbBha
5Xny0swdV0znfIEL4mxFVnxmoXhDaTofHbxTsDq+YGWh0aenA0LwED0n0nAdqQ8bC/+2S7GHmgjg
7aJ0N6btHvi4xwMS+I9eY3dVip6At/asHZk/L4Zxievlpc2YQLCwO/bexKK4ARz1SmqUg+3a/DkU
Q3vFRXGkj4/H0q6bgw775wj/Xu5+VzIhubNUQVTMv9Mqig+e0t4m5B2qbBu3IP0106BiS+xY4lKa
kZJyVbvND7dpuLMpTomYMLpdj150lx1Moma3EhfHtpTmWyiG6E4PbBRs1BFVOGggJ8kL9q3hwIAG
j72HKohUGLqhSCAWvE24oicmGvNIXyMialBaVAYsbFdXIMwc/Kcw7KptPy/LMSn1g7ZWQTtz+Xiw
jktb2kFXjHZwe/RvTydM7wRKsXEliy9hMrQ3rcYJRg/T2t+H29e8dib4RERfb8kSt0OjuQJYsMx9
UVO1hab8FEMFd0uVP5xKdDjCce5oYeAfwm8QOLGmwxfjC4hMNrJrrsVu0lCHE0VPM2fnFtV9oCMi
3m26Tg4BLDRx8z8Pw1w/GYWFdNY3VNCloBE20qncQMaW+uNQluhP+k/fnNzA+OuQIC+wF6c5p53q
g3w9QELm5TTon11HPBejR1eMxKxHgR3ziMMju8ubzD7ept3/JxL8zwzV/5QRQVo087v/pg80nfU/
/ROg6v9D+EQIuFKt8ua/BIK+8w/UecRnox37Wxp4ExOaaIldbH4gH/k5/8SnKsiq6A1c1IbCA8Vm
/2+kgRJx8n+XL6B+dCVMcFSK8CUtR/ybOLA1VdoMTRQHsh+2nh1hIC37YxbJKshj2RPOnjtHJwuP
t2e3g4rNfStEehJzxpjA/HmLW7kdPMLkaJSv8SsCSyCDq+U+S4odSlZcsX2uTrDmvvYijPFdlu2d
CTUmtopfiss/Qj99FQ1je42rf14hAq1gEUmK9A7bIuNlLkU1mA8kJSdbrPHNnaBPW7ZjvWXQDO3D
RP3uDcuLnk04PMtyGQYsdipT/jnkFkEURUGHGPsHNcymQ5uJaGCFzRF+/MCNXY1u0CAj+CKmoCQ3
F+5/fldl/Ocy/E7IgCKmO7xbfCxdLBaqy/yNWhrAW8CBttKbyx0KFbWxhmkMpBOCVglrvZ8MVJB9
5Fun+KzbdRzcMDrxmvEgjcTfWCLbJt0tMJnWu6YXYMoQyUf8zQTwtxlaSNGs178s+UqAGCTpuZQo
k+Zs36kYzY/D9mjx4IFUNnOVfHVs1/qtJgBg24dOu/fkfBiqS21BhU2j9LdK3eeMzf25B3SUaJt6
xnKBrDLcq+dzb7LNF6qmlwq/0oacZcpBHz3EUB4ZZxEW9WQvXKKXARqteRv1Ts1jeB1XMUsso3AP
l+HRNVwkZD0qOz/rQEXB2UlIrqY85xW7C+9HFmavS5kOm8QcdYCvKSiq59Qclm+dPEzN+GvyiWku
QoG/TDH8JGJxR2wGJIEqf3FGf1d7jdhWJZ2Upkc250cxNZBfTfvFJTPRA8x/KHoGhYkBzjw28mCZ
nmavjE85lfgqznj1KYmDsCenXHvXFRYPb59WAcT/S+RYv/RSIEMEzrgbTT5ewzEeWYaDAnsR3a8j
225OnBzDN3s0dfAHl9Io0+DObKaiUQ0thBSo+Qy9Idlnrfm0LCZUm1TGr1Soe2LUuq1s2F42uWAs
1vfGg5C8mRkxIY7Qn9PgQBJAy7vNPSyKpir347yTY6d3+Ca43Rl5ddTctoOyw3DIiCXOfV6BmB8W
IA+glpw37I68eukEIh2LbWWJaKdx9RvSpKdjtc8qQosRSzZsPdeZByPwDBFofq5JHBg8+2cemsXX
uFs3dpfBLphsMK82AZ7alL/MoF6jpfw0y4HwwyQhTiuhfuuq56gmGLOyu5NvlTRFDYK3JG1IiRaG
Gr04ONAXjgQO0Mrh04uZkfdC0/aJKwyZs2QgN1x0wgwlyev7ikYgSb8MMufOOKL+0O1xWKJHa1IH
6aiDshnMFRhI8c6sNAQZ09uGTFS7EqZAhfWgFnja6cHQA4kOdV7gf7SXrbRIS8vj7CrN5IGyrtrb
2ySxxvtifus7Yzk6NX1NwzvJwoheLP75NWVSLYT36WrvTCBLszMN964q7MeJymdF0utLLZ3vVNq7
ZKnqo+r4jO+o2/H38HjjOSS0RclbMsIhGrI2PkRF9xSaEALUgtwUYwPUKVRqJRKJfDDIfihQVBfO
I16B5UF33Yeh4y+pnQFetat5v3RNdW5Dj0py2MH3+Q5UiDamQulImqOMkNhGoN4Z57PpwxULLyAs
EprYuL322Pd/x7kOBpJfwmwO7yWl6oYej8RnineonRCG1/MSs/OGOxuyXdk27ZqrWDGaLJutTYdt
1wNn3ebueO2N5OQs+L5sWqbLoh6sJKwBfNT1Phu673YBa6fy/V9JY38MDWoYWUL3hZDxYM7oR+Np
aXaxFAzdR6aeNhV/ydK2mxN1jvHFH+Z5/jajFoFNsJxC7XYnUVR6DyIYGat1waZpcSdirJXgtG3K
sT94WRHIFgxcnshHmq2tFZ5SV1THGvQK5FoUtoRt3mPj6pd3d0IKEdKr3XuL93OcV6EYtwhw0nfx
2Dw2btScaCz8bHTyIy299BLqeNhUBhGl8fzF7TNv384eHCZ6ee1MULrtLN/ahL6j2aIe6Ey4djWe
000tM9phST6eMjH+nqeq2puZfR07fz6wUWd2MDVbXS7Gvpza5syt5UnYL01VOT/d8V0l+UfvgsEe
E9+Bu8dd0waBtM3F+Kv3C/1UpvoZoou383wK69LyL92Cnc42xdekJbOPkXQZBqKadhN2u5aW324I
zcBUEdKnnJZOGKHQJ5Vq49e8S73WPwoGBUWEhCwuiYrpWFWK+9kHkCeWGaGFL96t7mkgx3OvEqr6
xKfjP4Ex3/jfTRQVJt0stiyjPs6J9SKqAm1eHLMwE/XUYzw+uLR27YlxWpI05j6qmq8GGeJ7K5cI
DEgZOggseVu8PNY+VtMbxIOPhHQeEpjw3I0OCuR0+Fp50tpXtEJ7HGXbRUUK5QOy6D5PCUuuDq41
lVz8itmduUS4wclWnhOIsDDKPiyXcBJHGT9xTgO9ckS3b+mj7TAdaIb+DTOPGfv8GIXJdfTzvYMc
g2wQC73BWJyjko/VbSCFlKvlPnWznYJ+rjJaOY5NeoSrmSVmtYNBjWKDspw7RQflgnvtg9PEdKiZ
9+RgWQMhc5xa1oje3K/vwBwxHHO6U9NGZN+CrDy4lXgfhP6wGC2Vc1fukXmKzZSREFdl1o941jvA
OPdGV9urjO1Y1ma+lfBEgQy6aC2NZ7xQjyOnESK+i2g7LuOkQ3eYbi17NF59weTB0hHU3f4edUne
L33gJwlD08Rbcc/LR1Zz8doSnloUpVjHy+6Du45zKGE67yaPmxkbknHTCrZ6/YKN18JWwLIZPVRR
sumY1+LDLgOD9JeNqMyg7NkKC6PsDlqtxJ3ua7gAJ2xnNwlax/yV9NQZhB6f2IynR3qWB7LuUQB0
njg7xILsnYKOScPOeOsSYPBoCrpWhsPo1SwQx7qZuXWlCO/BJ9AK9UkQcdf8UNJlYEBRK2zjD8O0
PniV87bz6aMnDG/fO4ccINdHG0lzdNCrqq4q8ZaJmHRKJw24vFa/O70hiO9nAQt7C7EL6GsBp2f0
rDubzsLGyxLugnVkIE/IqEhHmT1VtWRsh2pKKP+QFeahWAg7bn0F1Q6QT2c6p05bJgYw8z71E3kR
E9360bF/tp5fnRSsyYWRwXVwXjk/seyMDGtnJegWVEVg6ILEkXEwz9y8OTOQmzcSozwRoiWl2cnS
Ir74FoKHYmgoYAz5i6zYbl+YgPLAseymW05JNp6baNpFJZ1lDDTzoYbJzT0n3k0Am/cWgynMBcue
dFfGXuvSmbv+xhDdg1XbX5Emh1ip28viFww9Mudr6cFinoGK05WPxU4Se0RCAk8bmgobnXI1Aivn
DuL7j+lAcTo7zrnn4tgRi1Ru07x6Ea1dws1NlrtRrOt37ntbFJvIVBTNRnusnhuLVozMCCXRunkv
oi5A1ersnaafKY470PmivKY9BbvjxOjjml3TPBlirHd56cYHh8DzdUDHxqBJL6p0EcmyLIZGC/yA
j7xIWblpE4SchNW7bgocFWHyYDE1qQ2bSbBp2BeGMJHcNV63SqKQr7nKQemZZrTzBqphCMgg0rPv
U0pbKI8BU6qJrKzclxfb7NUdhciDHyOiMf2CNhktV4uBi5cMzVUhln3omrtoUs0+65Dt+oj8lQts
k8yxL1BiqarRSc7EWp1bUb0Q5RLuzRgZXQ8yricb5m7MFsJgsvZo08yDYr+RnnxGNf7ZJf5ZxjgB
qgrXUhYDWqsclCIyovnOMjqZwIb91DrQ94WNk8S80mtrLFjVTf4Qbym2TrRwmnXdfkFBRjB70NK4
D9nBsHH4aD07pYPKbVX2+sjS+CNpC/spN4tLS5TPhnrpbPVTQUozXSvbqU9REMNWPsaR/oFRzrsC
QRy2DCM2KfDvFyPVP8naa4jOIIUzMZ413Mj32FHFMYl/dsYkDkPTTnfLkl6AuxDRHiz21JAN9ulj
rMTx+iDI07m6ODErjTGM2pUkuZY88Wb50Hxq3+aUUfaUlb+jvUj1lc983iphAl9qgIT1Ltd0jHhB
aikPOehpDNSIiPecSmTzCqxXeSujc6uSU+0NEWFKzORF5P2QCs3gaEjEYoqVsdHdW1SDSXYYpJpc
pHHZ+js5cx4t/rMbD3dlhDIkbRbuA653rmxzPtpe92wIrC3+5NvfGIchc6n2tCvLnzJNtkrTs2/r
pqHCRYO4FFzJ7IH30ZgBNJmA+CdIDGT+2sOQ3wzOaoyjHRggPs63hgxhWFvOvi0FtTLvy1Zyde8W
PO6g4czqmLlQ7ebuoVY4URN0a2z3o6MQJAZkE+S1gtvqXPUPpP58WnXxOAk53GkoowyjGTMBA93m
VbkWVh1KCOZyDvdkbDCIOONufpLaws4k8ndkzvZBsbmfQBMfWmfG3gSnZNK1OmCBn45DEWF1U/IL
GSXZPg7H8WzkEmGJ+aPzvJzrtPidAp+K2zS5mnSyJZttqszMwI0tu7MO9aufmerS2v2yi7MVkWO5
u4i64K6UI8VY0eRof0JKyyq61nX3i0as2kND24PRfUmgz0CGxaKUoX7ekYVW7vyybq5NirZsbN9b
N0r2PuvAYbKVdTCFNq8eZMEe3ZBufDqeK/o3d+09bu5N0iVfWoVIfDEYCxlCvsQ9QppOuwEYCPDi
rkutg7o+cY2OgQ8SrNrUv7rEfOumyD4zuLLa6CJC9Fh9zRZG7BlGGvEu1ywmtT84x0Fmz/ZsX1bB
w2EksXBPD4KUi9U4YE5ldRGMwl1sNIhIsUolldnAJAVHUyNBU075Jqvk1yL5ccwU2R5bXPxT/p3K
95uUiHT7sL+LIFEQw87VBgfSBMdZY31gSMZydFKzq5i41NvGvfHg+BPKCJZP3YgvqGd1XEcU9/jB
cGY8IFpNiE/cAwZkWmIOj6VCT94I5OWsU26Bu4bny9qvvT26HerVX0FEuafQP87GU9MyfvQNZOy3
Q+M0ZlCth9tTFm/E1XJk1FvkMqjXQ5yPNrejdh0/q/Qo7RibZO4/AggPz7ffxrACQt16qAE1BajG
/34Roke35+Q49CY3XPgeh9uj/9/Tbmw3VWl0Z3d9gYJwTkQD3ypRmufbk9uXJwncMNPtL9GawHlA
0AFjRJF/e8W3R4xgH3LK/MNAUljxx3cNyDCc9tGZ8FQZFNEAvWx9ZKUoqkyJhdMeUi+Ad6RXRIdL
nFr82PcENri9RN9giB5mXblvWHiCaj3cHvn05/541PIx3f5FTwGAHbNlkqJGoF1Us31Az6QPrA7j
nBbVuAM/QH96WWlS1vr/pqljA8rHBHKRFCaNAqRsdLBAh/zjMAHXQ2H41xc1dxTOEjgK7HUfjTYb
g1C4mjKSR/56+PtrJdX6qYTspqZwDHpl/nnIDQ1F30teJ6L1DrlrPkeMzJmhr/OteDQ39YByTk5E
Y/99MHNRBxTZdQCgcES2g/BnrFRyNv1V0GwwyJy5PQf5kDeBS43OCY012m6Nhk8IqReFF/6W9amR
IQWC+7Ji+OgQpoUag4wr8WyqT0gVYyBA5h6bOLmbLIQrej3cvu5VWYTOOmH2UHmLs636cq2A50EH
PijNoMl9KF1G1pMVUHya6XW02yHIJifvTnWSDoHhegzmxpHU6nU+8fchX6cIGZmYh2oqn25f5/en
AXP9VCwjGfCmhSTVGLqgLkVMF4+J6QwO+RgxtrDI3YJAjBOzuI0k/jqU6y/t7B4vxu07j9b6E8x1
gpKsP7BZX8Uw54Iaen2+Ovdg5OEoCNvqtXI470h+QxUG8zlyWSbdkXm6YJtUlkLBw5mqQ9y/+yBL
GbURLRib9lc9oT9L0V3saT/8kA3dWTe1zmNmXEPdnb0WGZoRrmDZDJ2jQ4TpdqxwHmsn/PTc6ilC
CKmFdg5Dar40lv9lLsqReMmDkaTxsWqA286kaNlmg+a6x4hZKPUzNV5IOWv2U4GpG3HW++xEd1aK
MmqgWoc2PfqHYv5ZJFN+9LiOC02XjgDL+9ywYdji1lgZ2sxp2TScUjuUO+UFhizSfWXl75GHqMXu
6aLCMu8HfyWcMYK12/ylqj0MV0X/m5JuOA8OVamRvSeZjRUhZb0ErZnPzg4/G0GDa7ucycAGprkm
WdllJl/xYz3DI7oqIkVmwgJckEh8SFsm+PmosaYp/HrWz95Cstf77CcUvpNUGp+24LyoZuVyaZFO
jv9np8fG2ihffTPy965wF8SrCvF4zoZLevVmUEgLqtE9d34KqiNdxankxl7dsj1nqX73S33VbTUH
TcX2zOYvg87WDI8dEu3OsBA7zNtqoFguRuNLZZWvDKqXI8gPdpmlPppEOBHPhHvZKffVJyHH/cYC
UJMHRdl+SRjCBfTu6W0Y8oxF9XOwuKu6SiIOLieJbus97cf2lU7WRskRSAggXT8njLEJ86cpclxG
qRjcUOUBKTWnvWsOH9rxKPcaGlC9+sbAJv+u9PAJH5LBqht/7xcXRfZi+Phf+DCMaMCHO5bfecO/
yDzde7kL1hEnomtVx0jLn8ApX5IxgraGlSsKHxcMbbtpoO/pI2ztkX7mtCU2k5rQW+JGzArbYwUf
uAenlb+n/f5QjqdQEIji6FAcrcolZ80e020btUACp+gXpGoc1hTkzBbW7pp+Who4k6bMoIQO7OwQ
Q23MKr9DlNLsrM5/Y4cwoWBhi9lTIyTdV3oFX8eJpFAEjdV2pMPIKIRbSZxUj+D8VgFzJ06WxzRk
jt90i5ehY8wOeY4U0q6ML4X52D4vqwUz88YrJfjnYnn9gTRX/OeDphHa7KBzjlfLytK9I1ddyZVL
i7PLse/TGcVV5DifNklzp3J4rgoiKyZrehdmYR8i3X/F95bvDAeZHtWjifQ2pnORUvggYY3j8jPi
g2Ef7uwYituHFMTqdmDH2HnpuS3R15SYCrdQUBlCFeHrMvNKQ6IqDqZLRqCJMIaLa7OOMnKwS3vb
m/OtLtwz8UH1IU9Q97ukoT7bjzXE351FKuDa2lothVYgGg8QAkFLYaVLtufOQy2R4zppCGueVt8M
FRqD7dfZ9owgrHEkmTOJlwnssjg3n8xQYDDKvtLYXoXBkM3H+lx7ZnRhbYXoifNj5o9tezAQE1u7
GGT7LgbgN3DvPTrwGVeG/GvMYIWtyU9SU9BWxeR26QkWJHcvUkMsdfBy44djFzihtPjd4r8cl8l8
r5JxOcRyDa+zi1c1Ip8jxQyFbZgNe9f21QEChtjOmv4zRF7WrJVbTqN7o+KifpgMSN1zUMcKpXIv
H8Wpa/ZdxZkX1o2Dq6NDxGOob2VXvZVTvsvcniigBqZqhLmycWwsgxnWxWTGPbOwsMs8SvfER+xx
X9MjG1nBh1gfvH6+k5Zzz4IloXOxuZHWwO+mNcnm8j7O3x2d4H1um3e5pGFgWMDfffwOnZks76P2
ql0PBYWTwDm3Ut2jrKJFK8kBbOdTvjIsE/89q5F2E8IojyaCRfohxXGek6vOIpinlJ82WbRuPH+P
yHs+pvDKN7lWyDKbLyK2DNpY05Hk2DGo4hZqIZLqHOlWkqD0E/6XIZxToilzQlWm8T0Oa7rJLi4/
hKt57aPTnt2X0cZeM4ujLWfgs8xj2PA5NVvl6luV6y8Nk4M1RA0QnP6WVAgz29Z8hgyOIA7PcdGE
8BiqaLzTYnjoivwXzUBbK8JioPppew28CunjduRfn9P1a7dv3A7JSh0s1mAs4qnf6WvCPsZ9TrAY
h6ahOB1YdL0ipi02k4mQKPt+RO4l/Pa5KMggB1vbNiPOPyDGqkLGcDsQXzf88WgOezwvMVpLoGTm
rp4IXPA3SS0ZrQyGvsyhHeHqYHwK5XhAy7FP6EkyprMR/TcId0NGfkiolsC1u+mUh9m1yLnx+H79
EE/cxv0Uhs+2HNspqHP7nAkxU+EnUzD5I9pwGre7vKJ+5SYJUmGmiFWkb8i0q863rzdQ2o7F2LKp
954a2veorBlPJtnzGPYKSHnhBxaZJwFW86l3kqCWA53CYmFXyijr7HoUQqpDNJj3zrgvDZQrEs7m
fhY5xtDFw9tiDsXFjkY6ImyvojkhE29UuICaCPGPr1aum+zwg0WUnTicm+D26HYY05wt1e0hXM0q
gHm6emvL1UA7ZWQq5qn5qx7sOpg9ru3cpoCbIdju6Zb9jESKrcZQTeBUpH/dnrLVqzfK6E/tPNL/
WD8yN0z+/LRcvYxH0nnumsnF7QyQeru0KWI2151p2OOr99n8bZP1V9lTSe88KjcLbwc0widRJAba
N1Wc0tABMUwZ+PfBKikVO5nQyr09vH1nJqUhlOwXSMIqLnEPiRKd5X0Z15/Zek7OgnThbZa0V6Mc
3cO/fK1X3VUT3cWFys5PLX10mCCYjOvZba7/9faIeXR/Hsr3MVVWwMppBYWOuBKyjbHqGWw/IX9p
PZjrFmFZbAwwcdjvfKugN7PuIvya/cTt0e3gpJPEV1eRsDh2yUVqpN0lfWpCL7AC0c8LjO5Ixk4U
JD6KK2VNWJLrxqPbvJb1NhlpG+m2nGNrqX87uMngHxBF3hNRJIM+8X5VM11Sbutnl9H8YMVBgfBr
UyacO9VahrsRpjFPTLQNVk0HAztE91NHUN1QYzdGt4fQtgRl/fcB/VZ+MlFKTiVxbrhgpmI1+f+2
NSeOkcZsZdaD/9cjq8HLZ6GuhT0Yg0VIhvvMClEqrQIShQA7z1R92s0xVoXtiOzl1Ct7q9c9YrHu
Fn2HRPk5oo97+yCiNesuX2bUHF3rKrIO6LPHFGkM8SnJ6wrjmNeWzqWxzEvPCIgGZTEZx8VxiiBK
F/qpfn36gyIa1ZU+DrNNFAsI0gI2Vej75eH2e8ZbNN54y/gjuto+hNb41HtYCVx3oFYHH2c5ds+L
1fbJwxo93jZCBvJmnVUft1wf+JRIXRKHuhXyPTY1qwzWG3zQrKk/t6eALfojQOJzv27ykMThmrYE
/oPFZqG01r2gHzcJd46BHUhHlGMfM3jCZ3+xreG7kvNzuqTdQa67UNfx6oCMKqTet+dTpOl5tgnv
ha4QpudNcq5pK9wkOFM5xWCD15dYredn21kt6HQNCpQXFzcfwMnb8+2VggVkQ2TJ/up2fISanD/G
KLfzmST0pfEPEb+kEjNJcOp0+5HzQEr6Hz/99lxkcKLX382oqgFIz0F2Ey/07+daWx2q+uXJGLKv
cWQd1Rh7x07PnGZyPbs4Q8xlGy8kzUzr4rJ+rbUV9iimELvbX2yDDMkZMvE+4D/4WGzTwzlDeNr6
9sR3JWKcwF2Fd33XbauRgNE/Lsb1XdBzg+N+bpjTrdvytvC+Qxt4y9f2SNfM0VGtrZT1WTgnP/WE
Z9tdwioIGR9u7TjE/upqLpX1Zd2ul9vT22FZvzEO8bDDsUAFtP6TaTaag2XJO6LX7yM7R13Cp5u6
zvqpgPaprUNGXOVGj8NZFwWGK4tLviBxgA76B3cwA+JTkR9hTz+By8+b+sUaQEL72XBvlgCV3Ai2
GHsa1JWwnXofRHUiHqkgaEaycsm8z3etBiyaNETwwqwcjo0Zcw0agax4V2Wtf9T0NTExFM9eLT/S
Xn2q3LtvatPfsaOEKVvjVHYd5w5X23IkKpvbuUB6WFeXzq0/ncFi3oEEkaTXDns3qpw5RmPQFV8j
X8IK1rLY51AsSjBodEoENksvOzaJ/TbMF6sJr6tcv5IO7hU53JMp/7XqctZZ+zqMxF/AB/9BO757
1vQqNQiqdorn5zwUp556DHYkQNq5PLuN0e9cDzB8ix2UNv2jl4Zgz59MF7dvbZMgNqnkYVrzDJIa
drs3k7ci2RhTpFKo9CNpgtUPrsgFEzdFmUxCIiNFN7GHkO3W65A/MC0oL3PjYI7D7kDs3PC9Eo+O
G9o/4pAQF/Yn3OUralRdRDtvFO+RbTz4NC72qZllZ5J1fps+dX0T66epgfvVVYZ/uF2MNJ2HU5ri
mipbcRyVd7ytIn4r02V7e5hNkTw38xkZAoqCuTcfzHwxDn5c+sFUuOL8f1rPG7vxP2g9YTGuEfN/
QaD+BxDypRr6+L9237Kq//aves8//+Ofek9f/cO2wUHSB7Ac2FAr+PFPJqQp7H8IZXuW/U896N/C
T+cf5O0BDvU9CUPUtey/hJ8wIW3PkcoFJmkyaIKi9W+cqu7fnv8rZNe03P8h/ORnUFqaJqRaKRwT
Cua/cqt80ZV9GDbGJTWScAfeG6unR7NiYJy4nbrs3EVcssTtfngOmG0xh0E6sd4WxmM+hy4ZAGJm
OogZVSsX6TuwZPOELHHOMXN50fgYgc5hXov2E0dki3SM3IbNbBEJZth5Di8fS7uZeseJ+BU04PGm
rornTg0f1tIdI9qPYH/K+3iiJ9p4j+jnCaImZfJstbh61cDowfQ/Reu++H71xuJ0P9rTDwIcqK1t
YsuK+ULMROCFE+tleedkRLoWsXvNfFREgkFI1SffrRQ1yHIqawMNgeieM8dd8GDh1CIxk8QBcoDa
NN/TJ4UdgXqnQ3SCiBSvoFEin8qPeHYuSQWdTiPHGh4p9iEF5MyWJq/dhdXvMeYfJzlwht5myUPx
NoKYMNwI54nF3+yEcAXH7mlZEz6zAaO8H8kfi2nv554dCUpNfJEZ4wznpR/FtLFqcAfp4O+8llAC
R7/WTfmN+ElNGkuHH9ZMoWchrycntVroBOC3EggoxbjrF2LbnAE1msKfNkTqSuIAVn+6J8w3dcWd
0RiLK5RdyjXehc5YszCgb9U5vohaMgiskxjZ0lml9TOBMCdvkd6W0Ny7JSV5zINmvSEK5lszI+8x
5gT6lJf9rPLHLHIenGh4sYeIVk8SH9awGhJskxZ1ImoAi35KpOmVpIZxH2Zk/RIq970tsjsjxsZF
+g7RbMtznjzX6gctrisx4fT0eRNmasHneUIcMuts739HcHHB/EhmzgAieloeYz5rGSbVcSTh1BH4
6CFZgcqxkYUYtJhac3Z3cR6/obrxTnRPrhldmUvt6tfKs7H3Qv5Ho5wRJkR7yyF7uuPDhK+FBm9O
zS9FjrNXWVBoIo/Qd7rE5HCgS5ieupg0aaeL7y3NjdpygYnFuvwovPoji7kdleLddrMvdUZKUKZp
X0rXfM/K8sesr8IvrxhMkbCxF2hsxJamcgdacYe6Z7A/quelYBQcwyGc6zFoI9weCtgUmTmP3Cvv
ZUn6Y4Q8KgHx5VarEBJxHv3b/8feeSzJjWxp+l1mPbjm0MCY9SZDq1RkkkxuYEkFrTWefj73qGKw
WNW3u/dtNHM6EAAS0sU5v7DNpidkuSBEkJ66CclGszPTy61ondgiF8Ml5l4I0DlNCz7ocf7kk9q/
0/VN4HXf+xTcauqB3FgYbgKkyF+qikdkDM6GMe5KX6xXAugD7kh4d4OtIG2VIQozmE9Zx1A6FBr4
L3xL6gGacAFoyW+iQ2B3xZaArjiqqRH+jcu1dlun1fodgS8spoujKnpLzhTkYitrsjHeTJb36Y8f
ZSyjJryCQr6Ka1zr2lLZa/gzyN6o3345XA42y6oAPlWG1R+nsdP3vJjXpbThNm30OAGXa5SIE02B
w9PJycridU7KBwvDo9fHX13hMOToRd0geLhsjTmL9sqtIEbyPkpK8G6+nEhXftkdw4UMjKqNZvWI
4rm+va1S65PGuI+nGP3on9vHcie12UxfAh4oJ1dSMvc0PKan2ALs8sU1dg3kb8bVcp2QhdpEFSRd
7UModrc1t61iN2WvuJwLGjeyknLP65E6dTy1YoiT59Ann+Y1vN32UL5ryUFs0yLG8CfXToggVWOa
vCHM4ZIMpbnxzNexfAmWntBWHaMAULr1o449193YTRY2X0zT6i4ByVm+H+e5ufQGFGGs7e4dOQLv
O2ImoEOISTGDgJxoROHyNkXDMxIWDDRT4u1atTVzhJTQ4r1f8sA6T/PwnjBDuSkGMGKBu2hrA2js
scF3e2+E5UvraePKRWZRq6oeJjyeBVmcbLqog4b8CdQLqF24X8cACItpSqiEDFiTSNEazB6npLsv
sUzDaqQ8Vkv7VkOS3WuF2e5Bx3+xJmjUEsS0j9rBe4mh0ucOnpFdDIag0rz8oHnhaz3334uob58d
EZSPBslkE20KV+t6APJ9fFzK4hHXQxTHQGx+dLA/zOfoGWWBYKu1TrMhqJrA6xefhi5a4G3U3jH1
6XBbMMHRt76aGvCWTw1v13bM/QXKMRlc7CQShODAMGM9k65JVvAZI1UxgPQ8AJSJdo4RnJSJfCIn
4xFIwWKvlj28xM3BP0yjJ/L9IGfVqlji4GEYMKhiNJEfp1jgXtF17bhsPKtH5YA0G59IyxfpYrV7
yJIjqplSLETOmJc+JnGBYpvkYvyRksVtjwm0L19GtVItz5UwdlU/oy1RMru45Wk7GmAmYLyhDfG1
uT5OLXEyTUOOGnIcdAYCFs3Pmlp3W0Sz4YNWTBrMBo5hymgINjcy9EG4IWassNczki6xtLVXv1rQ
d1exYWK0iErnsnJgmlbFHB9UGlgVEP7wBlRVT85VPdP+6DiDh2oAITubUYFhkQdQSdHlZ2b0tojO
fb4KQgIBuYeBqzRvIkKmqpHuN0e1rI1o3iVp9dUKcbnhesFHcT95I7kNWVAwtcpmd96Pi7ciqFAf
kQL07iRhfKWe66IiIJF8xHaVO7saTKJ6yhFRFO5wtR9UVPjnU+5lBLiVhaqpJ5/N6XcbA52Nn0/5
sRz1Pwr1ItwWVY1M0ww4BcU89dw1GSlRRSxfA7WuApVJCLpxwm3u1C/q2UM4INSgqrqKOhBc/xQU
rb1xXVEdRPxF5a4DsC94iaMJou6oyluronNhX/ZFEPHlchtVEcvMc5i0+s6euj38INggPwuNkPUv
i+oHtW5xXuuSOCHZxwahKHlP1eumailWplBbQCCr9+1W3N7B24voEn8WfFg72KsI6oRoF6QF0q/A
8Evp/EzHJgN2Nha+yPvJ5TEGTZ/F9fdRhu+uz+76jQIeJuwr+0E8N2jacKG8PThXOQvdvtTbMzSR
fwXf1+/VsyF0wDd7/XKvdTupvrogpcA38XRuj0g9sd/WuYU/YJRYpKvb1+rImIujnp36etUvhhYF
mzoSHxS0Qn3BXUMeAho9AZw2cfnu4sHNDwz7UMqSAe0bwiJizn7FWtzW6SF5kRb7m0nKdbRM+1Mw
o7bbTrtWH5ujAl+o364byHVl2OUoX/WwUCSiRWgRuKeftd/WaU2N3gpj9zukjhfZN3bIXGYxQgHR
0pz8GEVj1XCosJCsYVtOjsZvPqtHiKcn3//PJ5pbAW2aWq7iwtlDD75Tn6D6JMs2igBuhTotpQ2t
oE+HcN/oSHsy6qSxXe7JVCTXNtd0XJMwYgLFWH6SjnQKwygs2qhH7OTSiEntVJk61IC8IQvP11nU
Dhlw9bWqIvDo8++aGoRi2qfMQORX6dtIqTKqkNXbcus5Gg7f6DLMKrZ4fcLyMVey4RZqZT6gopN2
yVb8xNLYMm6uFlVNFerRq3U4rEsBG39/ay6zYCHvoVrOa5XjvxbQvBLI+dYWdlh+zOXFODMuz3tP
XQKpYHlh6jcjbPDClVtMOuOjvaqqn9yf+6rFELIlWiWO9mWoqij6EnRpvgtVtFDnklTtVsAx+du6
QtMYYt62CXMZdv2nQ4C+LDb5Ev1Qh8nUfkEoTpgaxLtfdvunfX9bl0aLs15aIDaxPFf1q8jcN3ck
r6SWyomsfUv2QW+6bwB36I4Knc/nli4aWmK0t3XX7BF0n61oDHc3jdkp13oA7Y58Fmq3azpK7aJ2
Vit/O4xa/GUfCCAbOzHPhbx4zAg/6pGBYZv829fDXbcdKhkr9rgbujmkBML5XRUqx3X9dVjQq8p5
UTSkc7ALHEnEVLoQC71bPR5agASboS+LZq+SC45GFi+O8IQmWLtTEVoVq73mNSpg7DThpZ4el3el
HBuotEatRgmRFFMh+/OpEZa9UQG4OeowGqqQUJTR86AyANnm4GPPsxYA6pRfoDIzU4VavBqwqeXE
z3WaiyRex7K3vRaq2VbVqkOvh7Fm92RBodiOZv8tt6pmo4LMQrYfKg6tFi3VIyTFi+eC9puZ4K1V
tHkQwMcGRqvqWtSqW7ImTHRnNxBL7nx7qvat7LgiOUqIZdfo+eh5+LL3C+XYQqNjYKon+0CRZOmq
n4p5hV04bV8ke81ZdqKqBossOqJjv8gGFCvXV5usxqavbRpiWaiaTsYB6EhPyJamd5KbqlpDEghC
7LInVcmJyKY9HQ3ae527d10eoZPtZ0OsrM4WeCkolJ0cTuUoztNKBigoLODaVKZikc3NtSYQ+Yo0
nM7MRd8k8jq9mpymqtVc2DZZ+ktS2+i8GJdA9rPqwlXhyCB+EdiIA0ucWl5IRomi/5fM5XFYjbQF
mjHyCIqOP0ZAS4gA7hbsSPEHl1/jrIWPtV1O22sQV0fE2F4K2lNfVgNQUQBDgjPYA8x6ZdZKEM+a
sfajqhJVhUFiuuiTvfkzPalqPCP6hdtKiJPaGvQI2H95Ebci9xJ3t7SkQX+ut2UPhOUiVK+WLHtl
2QinadqTOtoghxSqditUHq7T248Arb2NOlCm+i5VdaacG2+hsGo2g73vLCZj0OLCfh+Z9dqWY3BV
1OpVw7/JTLJpL1KNB6x+0EqTyUFXv6FKz2BLvm2ej1H8nVq2C4tq1JnApyrzDZz9CXekmcGAfPlU
ESuIYl6EPwj21RuDMCeHNjBZA8pzqKtiOvrhOB3BZyEKflvOwxr6XYUlugSOJjKxWHoDuTgC86Th
1NoYJaONZxdfC4lBDfx5OIYBhVr82zqksjWfLHcOqsIoyod6yMf7PmhgSxobxjUEioYYGJ8VbKEV
A892tHeDtyTHWAQuwBqEOYALFju3yBGDXfJ6O4sFSUnhLY96/jyLwt1bPkSVqn5X4b97QlPn/WLh
yNiSerxDoe3V0OfoPNYRorGLeOx7vTxn4b4KvAvD7eTSz8I8TajU6YnLBxFGWI0DqI+xkctwycHF
VHzA3zU9pEOFa/bgPkNExAPT7TAxEe5xTAlUTglqok2wPKHRHe/r1u1O1YjmoOkEe2TGGC2MNvpu
YlovjnZB5p5kUAvryHFxStUAsYBqac2D1Wb3RaBr+NW0xc6aeaOd2ukPXd9jURQjJ1jb5Mvc5YyU
mkYoeP44oqa0gokyrwoXCKqugQA1bIGpnjE+ENmqTzD2aghH1Pq0/t6a+YDmXFudzUgNclECTLUp
gsFfI0ZUoU5W982wKiQUvAhde6UFgYVmkRXfZxl5J53Z+DZPUBmEZSNMq9wncOT3RdPcL4P7QHM2
vjd7hKVnA0qx7kJisQoBwiUbMZlDwTcyGhkGwVndTkS9alAlms2wPxuoTK0GoMZr00KAtSrjcq15
3sUsGgzKa5gbEbEZ0MsZocInu9LeZ+QTAb3EG70jkJqb/VfMWU+mD72IUOuuz5aW1DFF0EU5CvL+
xgqGbyUM/BKCprdAcKoD871doFccgAfeW/b8MgkDxb8Eoeap92ygWYu3SXqIlNaELmgBbbAhsj4n
4gs6B9/KYvhWhQEQ6QV16dnfLxP4ctPpLzDwwaeao7FtIFfgDZ881/BadmaN3FvQmqgJ25PAyYXO
ciwyaCSF1A6AuuPRU6zSGo+hLkRryrcxYyxDlLln9CY0Y2NpRo+NMVwvmXWGKlcu53AGUe4w9N+a
c07KbjHmVY6O2jKSrc32HerXZioD0lryHTQ1Im8M+1ZCR3anjSCNuTlgV1NLCDXxhyupnZDNenQ/
aRVuAbFrE4wuvXXXk8yIvfp7Z8vxpgnOK2WCeQdMeN2nLZ29Adhr6kRHBIL0u9l1+7DQdwH8tbVZ
ooKIEeQGbgCyN7ygq6L1HgKRn5B9Sc+11+1FVuWHNK2/VBPJklKHpve/2bv/TvbOMIW0IvzPs3f3
34e3b3/J2/2xyx95O10nOYdZGvoq2Bc6wicD92feTmqn/GneZiDD4oHkwrgNVzXXw/XlT4UWm5+g
WPO7ZRierf/PEnW2JRNxv5iLCUdmAoHz+Kbpg0om8feXRB1Y82komsq8QIa7S4aGoEeDhEbItOwu
jBDhQuMCjiRS3FX01kspyC6N7DNAO/duMZqXoKzJV9nhtIV6BsnUwCUjIVralFvIEQydmd5C9UO9
EMWhNx0cJVSqdtPDRV2N0kNEgH4bgApnvV5AFHBfmjyYN37CIMLXi0ekm+ydTlQ1DYFZSThRCWZ6
aSoa6yVOGLEvx9aMvH2TdOAXpvrc2NZ7z2TajlN5R8JEhCsxDrJfGg6i08RRR81gq/dT+6ELm/e2
2X9oIEh/NNGFMYvp3veC9uD3I2rSwzit8DYnYmLVD5FrkJaxoaJj1PLV1RDNDtBuIcfv6ick/o6Z
wJeUyCtm8tFI2Lj3Tr0DD5ZR7pNmEbAkggM0WnzswY8n+oK+crYvg7B6BaP6GIv5sjBFXI8DiQij
QFyUITT6sxIqJegVx1cbcBwUc6fd1Avo13HRn/1wGO/UHk7Y4bLr+MQtvSKmbSOD5UR0H24LuB0D
axrdZEAHOH20l7jadSU0W2hjY7zTYSZhnGNxs6sfdO7HpsQ2Jerainlmgap3EWx965ujgbRoPckt
NR3cFPzgHh9vjBWWubUfRoHjbZE+WHXXIwA4T2vLH3+47fg62Xm91wLEmpOYkEgBGKOf3HWSxAgU
0/HJOEx7WIBI2akgwk5fBY0aHUobsbwIwhdQQrpZCPgu2N9t0aYbAyXRIyph2LUinnBnQvxdJ4sJ
PEbTH6tmJOs0N8nGa/yLk83iTnNTc5OFAMmwFgkeQ7LSlwzaEz4NaNssifa+I0ud6QiKlRC74Sjw
HXhzDxOlSKu1a2TZY1WLE1623dl9B/s93Idtma+c/ofdDMEF8tAX0hNQcSENbI3Eh+jgRfCIKvEx
tFrEU9Aj4fYEp0X4JUAmbEhwAMdXAL0/EyzRmIfNyWRsWy6j+ZHxI0Mddx83NuYlDKxgQJsnLKKl
WrG1rHWSz0jjhS++Mw4rH6kXDIBEtQ5yQUB+andRCzIm0Kfh0vAUR4B9uygGajJo6bR2ajPbQ+4H
M2JjG9I23iNnvfccVNHCMbM3s8yXZmnxEZBfe/ZAneAj997M8Omt++JdFhYvgjTbuhwye+/HU7te
ptM0jOGpQR72MEeNCwEwQCkZITN0JWIgY2GjvWkmVMmxHdeZ8HGZ02lDPJypdE07YJ8s7pu4H3fB
oqFhF+cfDdmh5ga4aWB2EjYH1D4DVX7v5d45wvBnL5srxEJys2G2tmivItMvnfD673VflWdXoKfk
oaxJlN9mbhlEp1ZwD2YjKvH26cpLrHliFwXlq2FXwSms42kzTsDF7TatjyQjYQbMSGou2pQ9BKgN
MdZEOCiurOxiZin0iAJOb9ggm4MtMqZ1LcbnEUi5Te0gVh80mPhowwTfBb79rhn8YJ3kIxoBQfAB
NlzyHsnBVVl7zmowYoYrOfScUmi7FlOcR66zm5FzQ2IJsZrBILmS5Ocos51rgbDnpbCDQ4tKbF3w
yDWZJ9BhUwAKmiBuFva7NCThmifdBtWc4dQXE2zYDrKZcD7PWoUhQghFusKxGXIQkwz0c9d6kcsM
DoUpiz5CBZFE/Z/LqlaYMmcAcfLP3+eZ6ZVaVr/fFq9bqpVu43Mk9dMvVfXTZDvztp30R3UItYla
/9sRe0AaRzM1XpCHlnnDXkbL/EUG7yOZzrlWVdZRLaua2kgVt31SlYRUP3tgLv7IYqqNbvvcNr/9
QPQYZjW5SAxjMqSB1Nb/fAaaOi+1wfXPqaP8Ur3upv7KtWr6yYnPPdvdTv6XQ99O7B+v9brlb9ep
9pka1NwnF+DG7bi37doG0wI7LIBA/LyParfrBd4u/baLqv2+uVr5y9WpY/xyprfdr3v+cnh1CwAS
o2V7O8OqGnApQGSY0bDGnVb7qwK8Zis26vi/nIT6Sa1Utcq3DlVmNzuawNfQHozrDtetJkvmUQZ0
sdAwdeDrLfyRwL4kJRqUuFNZKy9iElBP1VOu6Qjkz4Q2kipDew47ZV4Xtfb2U9cY2Q5Vz+Nv69Wi
LXdWR7j9ej1KC+aVzNvtiIiI3yUVEbCpZqI5ik0iZAht8IiPqqpWE/a4Ls8xPIyoiDFluq0sUPQ+
pOXH6ybqB7VfEKGoP4nxIUhjn3ZAovDD3MdIBTIKTX+UrjPPP9UpKZJZRkZVrbGIhJk9mFoLoZu1
kR8B/dyTaJ5AuvO9q0+0Uk1BZdwbnWHwRZYnJO7orlKeGWPg4uC1/qpth+9u+52WHO52MX/OtIok
nO7K3KwsZpkCUIUjeQX/tHjbTu3G04DlhZIVKPMewm91mtrWxesQOJSYvhSR32wblffxF/QmLHN8
DXLnXQkDZI1cVnOnEgoqv4BI6h/5hZqQtuV0SLqOO5MhztGTQF8UtxyYsAADgqkHwCZh1qpoZe3K
ns3B8u8xNuPG/EmbFbKmFiuwUTvYPwdtcqKTKkZ0/yBf0JuXg450Lj1wcWozp7xj6OaRAiHXpgrk
7O6MMXCvmdJJpktV0QOYr3Ri8VVZSZvagAi/MzmPcKri02wuxmrGpBxpPw8P2EDbZxCFNIKEB0sB
ybFIA2/glOl6WBhsdia6vLWhA212W/Oo4QgJGzIRiCcSNQUigjfeiJyEM9SvqMVeGkYkdGfct2R6
znVIxlEVZcbGTBFJc+ouWI2RExwErl+SS67I8Lp1cq0RUDHJJpxpaMkTGTtUtdFBK9E0y71KVEGe
wKFKJ+WrOOWKXa54+armOxGDrNK+DJU5QDbmGfBm10yRe+QUGADMK0VbdiXJYew8/VBnzyodptLv
rgpvB5m5Jx+Hm6o8h1lGJ1OFm1a5T7WcLeh1RwzzVLbLkE/ErgMv3xPCXqSYmwx0kjG7JbpULZwj
D12VHGqSVuhb95bnsmdC3EAD52GfQOe1ZCT39gKq2m/r5g66YTTBg/Rka+i7OJ5p4bZVmQXzZzrw
l2VCYfGG+RlUQ1D7pOxlUPZ6OfJCVb5QXbJfYYgDbwhRJflOqctTL1yuiBHX5yB/8YKDFQH/FTJ4
rC5Y1W6FWtelhFQQJvqEph+UroT0GfNHku8qFu39XEkIfSAi09Zr9dWpV0jVboW6B2qR3oThamKh
20Nnb8oilJR6VdwWIXq/olKGyMIsHhHHt5eVSuxdq6aFa8fg2dZKpXQJm/FCq7daFr8tluT+cmBu
u05lF2Q+of9ZzDKzoBZDw6t3vBZHbzQnCAij8b0TuHoUkpWiiihqkSkLeF5tXQd7yyp2Ydv/qGBQ
b1QyVd0/lTxVNbXutoi0PPykRge1RuS/R4hwSLFA1xbQ8PPoNiend4y7qUqqNVrVRLxDxMiR7rcO
6oIsPmm71LHoFhIh1zIJvNNDA3MJBBD5sqCnGRr8VKtZD8J48ALXWgMNco7xjMICtNR+nUYCTpeZ
nMM4eT+OXbwJ2yrb6A0SDleARurBkApkg+4Zzl5dxfVT0MR6QMEdfXfEpMY6DE+9C7A+RDZBvR2d
CfaQFOZ7leK/PmkJALi9DG5tJkfrXTHBLm9IYK5xLmnAC71NemmixwA3x5WFxmRQqzssQyWjTHHL
Qn+MjxmKraHvQ/qrvX0sImhq/Ye+8jVYJlmIuZSJ3vYQAdEzdPtM1mfaLdGYnDqrwOq5rZ7qFEtc
a0GFh8GhdgcCu1zPdd+vGyHQsPGATAxuWWxQv0v3EcpSetUezMRAeLEYsV+XjUUnIYNWIBMqalmX
aWgfcObaJxtDpF8MsP29GgkHhtFCDrAn2au6Bp726DN+MMnmwaO+z3JQOG7rwzloAJg2zfvR2ZlM
e1fXo1slqzNwIVgm8XfHpTRXtTgjBo66ARpvpItXegcOy3HKdd4iINLIfl5lNyMd5nLc6edrmlOt
U7+id48+btu9j3qymMsSvgRBFkBpDiFmWF8WS5uh34T6CQFNN+ZwU0GyI66HF1trpV+A9KTP8FsQ
6QLAQ54Yuobtrk+Nc+mXDw1xAUzuXDC9P6KWg0b18Elvw3njjd0mQOVlO3ioxk/oYKh0syquqfBW
fAcN2R49IuxLK955AcYBZN8ks1LRKFVN0SuxQYEiZvXOwR0eXG9KNkmEoERBW7IpGqRarxvw9R5S
582FOLrtktEmJ4HsAPy3vQha+hd5bVEFeE6AS7urHTAYrSywD6UgyLLOepqZeflYzs2HUOsWJtto
v0A34vY46YcucrLNnAJyNt14RiaswDS5clce3Pvr65HPkpCG2L0FiKj0yfWALbhhCa4IhNtKhS3Q
2pkUuoigjLKxIVtZVbsVajNHoRfUyhtCIY2LaFfpPEC57y/bqaownHRjO86P675qXZ6Mh7hAT7iw
v6YCs90yg9Y9lrgFIfqjrVs7eVfkKd5/i54+o9e37JPxOWl8/J8NuPqNK0No2rxF8QiBIdDm9ux/
Ccf8w4I/xYb8prfuJzje1TIgOrwAVocx+zHsi13uYSRjZnjQRUgRNwURfQhpAZZA02nMs+ZrMLUY
f1X+5zKHWFOCib0LhtoFEoiGAYFUzG1EOh3HYdGeFwOLtmQ3waD43Eq4ZReOwQM5pOZC1gj6bhrP
b24Tn5epdF4MYl97Qkz9Vh/s4XOqndTvo5khDqWP2XEImuBdrfcvzrRMb1bUwqjPA/ceFZL2vmjB
CsmQy1tklM+FEYhzmGHECNIfBbplJCshf2zRdZj69K1FimPbLygVJqFbvDTRcq+Oyl3jVY9t64L8
2vhgExcGsMmf6zztNUqs/N1YNQj/WYHEbyKCKHrG9SV+mzgPLK81Uu9bXH16kmo+TPQKEyN5kXAA
8P9qY/NctbX+yOyHD4Lx+qPnNDTzMzYjkKeDJ3eJMaqCGUV0jbNdiCksvpN+yiVO1Z06fadnffTJ
RodfnVU/Y2sdJY5xGt3MewJnFF9P1wrJdcRgGh+HcNbPhTmjGSwPObvWfphs48MMS3ZfziXihW03
vuakVdQho9IDONuaiOdjVvWuH6bPar3IYmTzwmB6MObcvCxON0IG5s7oUXnvZaJ+ITJYHvAlyre6
5oRvNvkSee1WzesELd7BO0n07+N0eVYHHCsbXTLb6+6juYKjX3rR9QHaHvpUIsIcfEqzTdv36VGH
gnt9gKI9+ZExfl4c9CZSCBJ7Q7j2y2JkZ3XUJXIRipSvWB84wYN67dSFW7X4SjTaeLbEHJ8iL/XX
6vQLbAY7vKE+xCXmhrkgvVdX1iFyS/8pCQmwQjMhe9xbRyuJjI+Tt9T4tWshkMNmegonZI/VFn1Y
HGxHSz5psZVsrbmpjxUN0lOr2TiZIXL7NZ4sMkvx/KmPC39Dcn1h/EZ0FEW/vW/yoqnj5HOPylgW
vTLaMjZJaHpH3Q/ax7nzCG3K45A13CSjNrxmYAo3mmvnjB+K6LFpsNpSW4R5uQ7FELy2votub5WP
J4Sp9AfCxPlK/RX0OSGtzd3ncDZ43IFBR+/l9QOC7s31GA7Ukbyzvc9L7ZL+qvTkXJTEobNoGa5b
oEdxh6Bx++a1KPwmmdWd8zkW9zb6u9e/MtEGYAL2lpXetAaXa57ROq/u3bbB/UJeij/sHaBPZ7WB
qPp27XZNfOk610dJBmqQ2spF1y6Z3S9Dj2Wf77jtJfW6hVdQTwjht9nX7I8TKjG0nKzRvJjoSF4y
/tY6bUb9C3FNddVTLbxVr2nRPWqQwTmOO1xGTERfQLqrv6QvlYmAUdndV0Mjzn2AyGWAVMDbYH1U
G7TzNKNmX1v3HY7jZ6tFQq0LO3Ff9jyeAYs7QvdYgcooqhg78eyGUUXfhupfvhTD8+Ih0jfoTv0N
4UscL3vrDXkMbZWhGQxZ0y5x7xaAqpJY+6B14fP1aH70rvJK+0OgZdgbIntzcnXNuudl8nnXveDN
42GpTVMTkUyIp/WzXVrDvkyDbG8iOvyM1BUZV3luSLohy2c0b5aLNRX+5gDLdWs8pXZrQs2s0LfI
6ke1KV/P+x65pg+EVtJtxydxrBcvehjxymLkU7RfTJQcsVZsvplMau8c8BBP+jwbewZP8LgdM3mH
dF5zVzDK/5bzVgp/0D4n0sQrXGdai308is2nDoGkTZzzeVmLda9uj2N4HwbRxB+stkMeMpz0o4Gv
wMPUaniVWpUcGX1UWy6oRtz1g64/TQFqtuOM9m83NKepr/t3Izrw1/s9h9mmtPz5s5ZU7XroO/uC
AGmErzMywX3gRp+WPr2oa/Er/5MYevPFjbRhuxQe2lpCiAfdhWUQE7b5qg8XdYNqZnJ34bI0T0M7
pgdEFDGNhib1Lh7AGqlNAvDPHumqz4GgrUZcYby4hlaeA8y4ABm13Sc9xzhZ3kMidW9xhNZ6l6Na
5AZZjibSVB6cwveenCWfCb6a1tc+bzaG32ivKbp967Er23Nhk/y2kxSvnDzrvuTe09zn9tdJQzdy
8F3twcwFKne1FUkkU/+xGeeLOlbUiR8adgLvyS+4u3bqJ4RZ6LrdEPsrztr+OsT+fpoD/ZNvL3Dj
nGg6JUsRPuRticKHPB9VqMU+9LV7T/Ay6bJpUrvJ/dUWZnj839z4fyc3btqeRZr6P8+Nf3xroxhl
jbL4C6/1utvP/LjzL183GVlKMhXzKrLVP/Pj1r9c0zENXC5+8TLB+EQYSBHrzDJ1Soiwf2TKLftf
tgUPwjd1w7UsiLf/I0qrzIPf8uSQYzFR0X28TBxdODQ9vzmZLCXkAq3tnSfkqJmYNel8aLsQ1QUx
rsI+B3hr2ivLw3EXPbMU6QEaTSGQpZfj6xZDiS0qHMB8enHRsvTHL3fy8XoavxJuDfPvZ+f7uu8K
IAUONwhLl1/ptihmWZlLLv/JQcSwXkrrkvnYSzE+tA8x+k6lFTzbdOmgdvCwmkvsB6UHDNhI9FLd
3MNFIiR7FCwInns2jihLDzBpRtTO1MfooQ/ibQ5uqVxQnjHL4Mt/cfry5v12c32Y6oAaPLARPP+/
nn4DTQhhft3CLXeqXpulTO7rJalXqYuaZ7VYBuq1kf+ICwdMytc5FN1jpxsnCE8RECwrPhvSxrfz
YCaW2crTaGu9Tn/xq+YQl5q3BviWow9bN4dhaJ8N18CuG4xNGaAgbVbCPeda9vRfXJO85X+9Jtew
DF0gfs21SUb1Xx6JYcZh4SeZ+cSLXuyaVri4SyAwLjAS7g38xtyI6EPK+4H+teftg7LWjrSY83nC
QmEHQOjFm+b65ObmFgCdfm95740YnWIjSa1npDXQcoMkiUVbt/n3py4/mr+fOt+OxRfFV2X+9jYV
VRH06EwaT3rlrQTDx2c8Sca8blCTioOVGw7RqVhqEvdzehmIn3yuWkSrxq1NA7tPYt3flE0XQ5lY
pq3ZQ6ocU2AG6G+uai7hpCXGRRsYF6LSjdxWU0QPnmZuOtTGT5GFozBhaNjfceofg9LNtrwbDBOk
eoKJ1hmvZDttutzwNzUWg5hhRtGWwGC808aq3LsmdGB6AYji4X4JluipCgIwajhM9xpSgwhx3MeR
419UgSunOyDsbDvEBQh9XOYJdKcdayBHEFwjxIKRd1jOnyWp8s4b44+DVvYXBgvZhqYCEoiAEuIl
OqNr0Q0Pqjamw2Oa0OMLU2ufTcMo70UdHErd33k1gdxROiA76XtnsZpVM6X6RtMBus0JQm1TKyAu
a9W3GQbbIY/bT0YRjggbedZTpFd7O2+b/b9/3sY/vaqOicyGY9g6cENJ5v/69kxr3f7H/9H/r0fk
FkBGZDwBijsPbu+BXWjInUH6Ql3FOqAEfz+aFqTguX2JYttEph7zBUjl0NuNQL9EKK73CDTpabOc
AfI8jRqi0A2Ecn9eAOv4F98u/I//xWn/VWNANsmugZA4Y2uPJpn//3rajibcZLIb3G+QQafhjp4R
on4w3RQ/Tyf3tnWBOXuN5wTQOq+4MDc/xlr6rvXfhC+MkyPiHx7Y8P3oWeahzZGYRzIHYB0aAnPU
x7t/f7r6P9xlU/dMBMSET7Pwexs9oAyUYmCLd2Pg1Y9oXK+8Of0cj9k56vGw9LyiXieFd/QKC+eq
Ij3rYfISM6m4am98nf5f+L38h85Cyjz8/nmbui9cwP6cja0+/18edzC7HV0TTwn4wrs61a1z8xG5
eAd7E/MuElr/IR9e07Kw3sVLegmNyV91o2E8qFs5t902nsfsvik64gBIqwK+FYlxQCqgumtabK+Q
Cj/zcNA9Lwqm9SgYGvHwPGDDe4/x1XEMdPR+Ah1jTJdAJSzKGW5E9ilJI2317++5xND97VJNiMSm
rbu2+beWzLCIpdUiACI6xV+tniDv6CFxvDQocWeJ/Ty36Q+n9J407B82VTBln5HnuuhIDW4MqJfb
Kun63ewtDVNvhN67HDcO0CC7xS+0da2hBvHvT9j5e0fuugwu6DP459qGfHa/PBvEH0WMcKDxRPDV
I+cao0Dq6rBL+q/V3LkPZDJQjs9wt+ld1Kt7V5SnvEmsQ0tuoE/tRx0T8I1VTl9tb/DOKPWlayQm
P1tCH1Z0wCNNqJkeQJY9jAsAVcMZzINnfXSY7eyREGxI8hJ0gaMf7XtygZEP/iWv2gjyvFkzaXHz
c5/P+VkgO+ATuMUJ6TkVhnfucJPeSPnVvTYhn50O22L5/3yd13LjyrZlvwgRcAnzSk/RylfVC0Iq
AyDhPRJf3wOojtY+u+89LwySohwJJFauNeeYXn+tPNAIWu8R1DpBisjNe96EgvKeNmxcGo9aB+pX
duFDARjX8EPrFdhWvTLMwn4ggQZC2ywsdiym6yAN7fmfMmvIiv/9fbfnteJfV2uXngxvgy0snwXl
P993mYZEdyrfeATulU5rd+qfAIoVpwnhxAEs+/ik+T37LOqLMwEy3Soa1NEpyHzstaw+ZDri+64h
RdIz9nauXbvOatcCs/Na6mF/lGDUwHOqUxm+dj2jZAvCa4lKCbxDR5utpTbMlf0c5nhkIR/eEi13
XjyPPXhunhC2mRevKMm7UsFwMRN7Nw3Jgd13+txXk7X2WwZXUZcTbsYMeZD0VzJBtJxZkBH0398p
g2L7/3unLOgztm7zfgn9X++UNppd77BPfBzL/B0sIkEkNP8SFJQnuohkzzuaWgVDTRxUnGUnwPpE
s2bDKrGZ0quAOGCrVJfcAkH73/8y599li6ML1jQ2DsipdA9j1n9+hhlKb6knqnkckDSd5JA0d5/k
XKYur5BovHPtaueRXT7kMeAghpPme3LeBaLJUkPVyuFbWkl/EAqoLDBL60KwBHHLXa+fVeBfJrPQ
1iFYBtiYpbaz2ySmSzklCLojxfCPCbStPyHeGxyuixrqzNVUOvYB3uiHlqfDkXS+XJvifZaKil0/
VpkxJamkIvMvqmYPHB0q0cwHvwX7mGAia50RgTcGhEGRAhvtDLeoAZwlYh0R4bNj+0zSLV0uyzDU
NUk+yJPumGdtCaGzN9QeBbW6+UYMjME0hbxoLIjZDtMKUiDfDsF1w06gI0McUlyEGzeH1fnfPxKT
VJB/HS5sl3ROKItVzbRdh0TJ/1jQgLT4bhWr8FFLhuKaaVO/s7WUkIc8IrFOOwtR/YqDsd25k/KO
rYwfCHaLXlogCMcBNdQ6cj+9sU6uQnU2OW/uRHRSCbeT0vvoujX92aFV7U6gslxL5zNtGAW7WEkw
Egx0wJp417VJcteN721bGU9JML62vaNfuuIu/eSm9xoIjrRl2C/rn3FHjtJqZDjhEePyNPSm85y1
2kOCuQJQJ1jH3N6OfTzuPE7plUVuyAXEyA4/nEGtKsN15zOw5IojT52U4WZMn1xi2TdTRJXUO/7B
AUItvdlZSLd35ZDruNfrUt9ko21CMXaHM5208fz3ntk9jpkNFHO0cF0GwdmIAbkmBEqKathmRYL0
VavdvZsCQUEAsWqEnm9Lb4QskphPPgP+R9QIDjkfDrP+tpLvaC7rg0QMMNY+7MeENlU9wbHJmNfu
oxz+SeXGtzCicVjJkgAc2dCCEbpFrJRsNi3JyhsOdOBBYpQbHeDDaqTovVbpN1UbBojLlnBCxoxb
ZzQf+kpTZ780si0E2sanHqiDYXwMPAKQDdnJq/IYko+B72ytMftJs0vhgon4PyEyj3Z3BocIM2+d
dWFN6FtUkR/TGJvewqZDhFy+yvS22I4GsUSi/y3JWjjpQ3MFhK7vHeBMmxoigIMj/9EeOHr4eOHd
Ze4vQyJWJ2FZu0xDtRaB3l8lZL1730qGQtNHTpjjTiap86gQ2nLNMI7MI+92HXyrZTTdGcPsSESK
N7XBASFtbaeVTXGoEuLxmEb/slPTPI4uAeh17+kvdVsci0afTnxsMQNkZIy+Mg6WQEWSNsk11sZp
K7FmMS8leztVzr3kVDmMpd9eyg37n2Dv5xFK3O63ZxQevYRGXtC6gJOCD4SkvmmuuKaaa0q+ywR+
5ugZXnYyfbWlnVHBS+V661e+Wk0NGKagbC5d7BLEYXvjowsWCwqNBvCUf8uJW3XzUgLqMi8qdzG9
v10hCpQ7Q1avBoUfsw/YhWEudHUjuQ7pnyLlBINN5R8Mvbr6/M0BJVcRNuNFwRzcdMgYAPDhflhV
VOAsyDW6NTTksC+7/VD7TCuSur5FU9jc7HRqVygdeFtnEUKdluG2EHa5iZDtEQE2vtl811nTddRf
k+a9jzgkg346lI2Pk2ay9XvatvpdTWq4yyPGJET0LW9SI1GHdZllrjKwg2tUMiEN9eChLWxxziLn
o0MetwXRBbBvdODf9dU+LYhWDIQ252JPpMK5VkkYhf9Tge9Ke+vHGHjanoSpYMCLg6PQ5cjfjmMC
XGgKWWuj9rfbylmczY1b6vCmPJpC7O3cUxAFGJHH9JciAO8+tUNLeGZwLxDYa9Vkv5A/eqnRP1xi
xzJAmJE2aET1W1Yl5rMTmqdIU8jx9L1L7wHuoYlAhMP2M56mXyrQ3H0xZYjsWr8/40hbUYyhA0D7
cSrFK3Kt5iGZomSd2YSo+JN7X2oZBPo3uJDxNXDrK4C26BCWWbAPEzdf0cqgvusr0qkb6Wyjpi8w
8Lnrygnce1eMPyqoQymZoc82KhdiApttb03fREQYTMa0ZmV0VbKpEE68DPatlC6hcpVxY50ih6uU
h8bEa+gSDL5zE+xrTpZhZHT4tn6sDyRj/45awzp2dXBndBCtGr+zXw3DfNUiYqdGj5wXFWPOWC12
33/cZfdeP6j9aDIeX1ih/YxIWQify8N/UEQ96d9YlafdAuIVuTfp28X2+/exThBeEDfe+l8k3mjU
LqaLG3YxHy+m5K+b2gfgWpLatDhOR1ZZjAXmr8WQalvURQ4xcRvIcArbNjduOClcA+5KQ41/qIx4
vVjGowGEkWlmTIY1xZC3//j7dBSfI4csPqiTHaFY3GSzCqmLMyJ1bCE3aYWyBCgE/Eoq2Xgc1T9N
rovNWtPRnLZp9BOmQ71zUrzvgd+orYk1boet7jW0w9fagR/roUNa+WTDbBf2bKpSLkBRhC2tN+KT
S1gsW6seq9Ckns2IhTozMwQzw0PejeK4uID/etNn/d+/Hk6DzFHaV2Ll+gCoBxu6fN/kbyb+I4qD
WUU73yw++6+HtdIYHTdy/cULXrzpy8PlXjhYEF2Xx/hadxgUGlQYhKmPxjPjwfCotXNsX+oSAMti
vzEjwPiR6W8Ilpj2cK9e0LFGwIuYA/aJuusxYknNa091VWhb1/ito4gcBgj+li4c9rS9AX7GGVZt
NRGAGFZo7LCCbdtqALNOpr03yOKa+i8tQ8VdCI5mq5npx+A3e4yGYsVaCVa/T5xNMJQ7F10xA5aA
PDChmMkjuCJyNCfmOeONol/xMNQMS3ztwzfJQdZcTs+IHW7SpsdaDtu6DQ/gFglV6MmLo8Q5eyQu
HUURHb2Ka39K4sghzj9yLd4NUGsB+RGX1wDUQ9zeE8SWLnt1YgtS7dkR4LCAUtPODGfKmQE/SFnN
idbQIZ81PukCBYln4SAu1Rz0WHv0Qyg0y1NkLCIDml+33Fue+3rt3+/9X7/89RMEOV7rttciZqL/
+TuzhiV19fVrcOzEe1+Np3/87GR5jVn16R7j5kO56G6+fng5V0UIsX9jmzGn7fKFguUJlFTf8olM
7PWWn7B85ev7lj9leZiEpUnNH24MJG8bUcuOeIJxJyVnSOGhu1UaGySvaH9JGey1cfYtAxnYmIh4
mc4t/PP5hiCLet1J3VoLnG0Ogglgb327zmfR2OgDi/JEwvZSuPpJdxLkX37PjsM2aYaV5k9gEM4R
8Zt4yPtKgD4Q5ITmwtd3Whs9D57Hmbx8ebnp2Ac9AA5N1iY6g7WfW/hRlq9wFRQPSmJNkHLaL69b
nlpulocZZvqDJsSmmX/I8rxIcf0u90o0GMippE9OGD9o+QYqeYB97JbXWam8g4AlLD2tPZJHPD2I
mosnRKTGXAOgXXvZJA7yGxKdZ5EJ+FazVjcIBWaB5W6eEYSwZr6C2nV5YrkZHL1EPj9rXouSIqyr
LH+zqA+Xm0Wb+vVw0av+Vep+PbmIVr8efn3f8uqvh8s9AmbTrd94UfUw6JO96TCM4cObD098TeSb
U7O/hO0QQzKtoeH8SzT8b2QO+ZRosmbe1XLzr4fLc//SHv+VHf/3b6EcwERlJEQhd/Q61surGX+T
A7ncnRa+zdcva+Kk3QsuOcLuWOXN4PAX5bO8+OtlX790QXJ9PfyfXrdMw76+9x//+PKVf33L4Ffa
drIuPvDCmvZpa/9958bOtQyyBea3qUTF0D4v+lMCrUHxLO9MiTeArHodZ3bmCriIKJK/PtHlIQk5
bMCyhXf89/7y9NdLl3vLxxsXPWLXvy/qe0ObOQHZtEeheUBAS90/TH6JJqjYVGzEF8E4iQZi2i5H
wDiR8PBt0Vn7y9LhYEndGhUKbEwL2B1z3NpzulVuAl5cburGMwmv+3+PAxFqa62JBJl8DgEgk2CH
wcG1/NBoAayZRkhfIiCQMgMlqtW7WPeIn5ynj8vnUlP47syqeEE13B8XYJY5f8BT+4rMY/sl4P36
dJbn/vERlQvZ6e+7/nU3SEqwSDHufpIoscXGTLFmhIAqJtKwOhKa/MrNH0mPO42BhvVvEuNTkRBF
vyrZceneztMa3I7gETHRBB2qP2aYdjIk4Ne6aFvC+dv3PkK6glKSkKipvjCCuIyVWb2Lu+YE1tnL
SToX4RH67jHUQyLzsPGsusj4nIzGvlaF/iKGPj6a7bVLdKBamf1YebV5oNHyGe/iRqgrvNR0a7ME
c81jStRU9ZaUbucSd9HLVGsuJYL9IqFj7Z3K+yRpukXhKglWJNV8SyAei3Ls/6jq3EB2M7jkSlpY
IJR2SoOZZu7oP/zIQ8kNcvuALeG7SEIibod41ZlIbUCGlbdkVnEhIV6Dmht3+cCGXrPVB0DOHznZ
TadY0oHSdTZPTJhMagOiceomYYefuOjBrWI8EiH1c2IADI5R8/dB2IR3lCTRnDJl10jH1JtwChe8
uPsrDzK105vOPwRiGFau7j9VeRg/uc1U7cmVf+0zu90yHE43qIrCjaUKKA7ZID7Q42hri6hrnIrx
ceBkuIUF3SqihIi8iYuLL/V3oWyM23ngo4ccww1v+zVXEKDjOv+p5YTlAl0i6SiXB/qgdxak6mQj
5DimcXqV0unJBEsebV/PXpB0WZRF9udoKh2vNtZVJEkFgOEdxJoC+Yrad04PWWHq5THwQrI3Ei6F
svIfsIZXaz6Pn5NrXXu/FKc5izUnOGfHdOhPVtCnRM3qrPUG85eo4CRh47Kjc9Z5+ZuXsBezXkb8
OR9pGGur0OzMg1GE6d6tiK0cu3PisIogv6/uZqNwZ0P8SxvDP5M2tvJabQQmE0zbquhvveqqg2uM
6imO6oPoZley6B7NljDL0VLMKDMvOYVt3HCoSTZ6XOg0z71CYgmPuWSIKXNyDqN037WPbUcUStfb
3jnty7ewd42jXYCl6QMUpIoeoi7w/tQBuGOvV+I0DtqP7pAm9qMaE/+cRoRd6RlMndj41DQURPhi
8P2iwF7ZE7zZwCE6yXLE3r/3IG9MUqPMuCRq06M8KrzmVwZL5Sp94435DRUsO/SdYZBQO4niOlYc
WApVn5XV+ckA9YHWxjxnH5CnjbfW/zRL9aTiPHg0YvuHVdnjPRwDAT9SXRjhZVfhShYxX++PdTEn
PxXNWz3W4pncvUtq1vLc6OPPnMjqVdhFzkVp2bDpBuZIPnTdieH6i0du6qCjz0SSXB+IfnoDUVYe
2Z8eEUXoUDVGUmMV8wvQzSVzEweu16k3Jn9rmpK/jjd4VQc21ik1vWI3q1+IK5OBOd4Taxc6YfPo
ZQSJFw7Lq0hpFTMVheNJiZSaazmpcV/Htr5naAMguU/DVaSF+tmD/LUvUuYHOORD4H4Ocmp4x+aM
yEtaAfwXo1Q7+e9jj3jUbiZiaMxu2ugTPUKwPeR+BbZ1oo5CL5eZ8mBUoGuQkgcGkRMik9/UwF/O
bh/fQt1+A5oDMrxPA3jc+W/V5t+iEm92J/OdZQYc3XpXniqMbU9ID57N2qSfwEP0haXFtGXOPXA/
ydozrnnpXbsIIK1yMVrj5Lm2JdRqFZkkTTjxQ5JO2Zmx609TL14g8by0ofJ2YekeCjFdZFZ+K7T6
6oh63OsBs1Z//K63ibHBvqC20ifffR4/GtZvXR4HTFYfxjeo4NMFSve2ro+l2xkvsfoBUcw6Fr39
YzA759DJ/qkV8o9IZH0YU+YmArd4mkUbGEn1C84CYmtdVR8z9eTFlb7tR2hItpNPz0NPh9HK+QAs
p9m77FpTR2qvhqkfXPdMjp75ElneZmQccBYV3g4mD+46g6q3Ul6vn1SoA8mud71Q75NdYWcPibUX
fU66YlH5W9991ge7Pod5S6MflR18I2+vkSOMN88N95J+FOLmEKvWcCaRWLuIbmO3XflsAg7eRRah
UoRUbLzY6M7Z9FkMqn70aNd15vBMKedsB6YH44zPthp4BwhWcYJFz37oRHsjkrg4m7rE/zNEr5oV
9I8uUe7xRMyjmpzusVc/MRvUn2B+idaqJmDCCQct3UhsW5JcL9edRaV9ONADSspHxOL4FdKmJNJu
npSkdBO66bFvQVkvzwQWJh2STH4n0k8PmC7WYIqdvT7mZ88W2mECV702J5gPTcAJA+N2H5f8Hlv2
5SWUY7eDLch50WUJreFEvqrWwTZEZLjyMnlrgw7F5kTa9ODX3Iz5bcxECjw6rbccE+sGvXnXcGFw
HaSUZat+OaK9qsJA6KziD/Bz7jHM52U7oxetiHBd1RSVlF61v0vbkda9QvTQtYeJGuruOu3+wdIL
cRw9zd3qPVkgoL60Z9KGsBTYf3LVDW8l0e2J7sQIRQDINymY/SYmrrqQ0z3ykw8rUsWl6VFPol3X
H9pHzWUI6FS4r1jo94xd2Mrb7r4i0Ix+d8Y1jK6oiSq9cIZXWiscvthJVrWw1oUV2qD6nblWGj5o
zuv7VLKF96rBv9jSRzwEy90fk/FaD49h+Z1fOR3xVrY7ZUzfIgdgmNKjElQV4Xr0/BX52LRMA96Z
dZm7r22RUF5oot5kNTwuQkXewxTDLFwIrNmD2exqB5w6JKZ+VwZRvtIxO0xUqt9sO33tB5vilRar
H1TtRsWDQz0wviQiNxGX2cluGMLbWNP9lEig11KzXMK70sNgKXjdsUZzBUOp7nwwvDOuutvteSOt
LBu+W3ljbB0R/g5rJnMFc6bHEWQ1UYDR2fXvhBQ5GzMntTTkUO5jjwQig+WfEoajQk03Y8JPBruL
QZHb3CZDNFsnHN9ids10kKf4hbyHC7Q/sa7wq+4n5a+9wD5Y0v8VVyMpDD2nK+HT5Va6zZUk3BrX
pLWVje2+6/Yfqrr0AC/L3eQi53Dpyt8Mc55EZ+q/LC2mkew771y90LwTB2DY6KrK1H2Npmz6iEIH
oxTSVY4P/Cpjn3gnO3Fmf3Kl7X1AMth2B5+0DAxIlv6mV/mnC6fXhxD2AAZqWikb7nhmBt15CiP/
XDrZzXBc6nrUI9s47eJDk7DTqKmlz2zFOz9xH7VmrrwQYXdBl+wTwyOsE6plO7dLIMMxZTPKYoe9
B6o3mZ9RaJPlh3l5FWUDAghJ0EGQSOe7H6Y/vAg8vEid6jwY/WYYxvCktwR+J8lAik5S+eshtO5e
nnl3kQP3cOlgpEN8YiR4oJVNX8XGoeJnBKKyGDSMYzZGRxuusAwaI2EbPFSd9STRzBBS6rSHSmuo
lp0kPTKs4rtHBnYpxX6UwsvWfdKQZklPZI/6Sr6WrhasWr1Nt62rI0TyvXs5+opgZP37mKUg7wwu
KCQD5/nYnykVCGvkwnco3fFXJYzbqHbl4LBWQ43GHu/fUYHeiLf2NkYFB3vCodpmzSbOhHuvZPG9
NJJT3JXaXjdMgEcTWG/J9G3fDPw5lFUSTUTbHyOoe1Jp/RHvX7IZNe8PBY910uomWNW+PR1HYzg6
XNtu6J+OoJaoKnovp4U7fjgNAxhb6+JXoSe3zMY2OAaUTU4z7eK6SrYJlByvsAQnvd2u29Qhww6S
p5f8EKVyf+dN8GEX32NLH58cqd/SzvpeIC29uX75DkTSeGhNmzSkslHUmwNOSSnEQTO6U5EMJXmn
SP2i3MguTsUOmAsLcss+u6LFeojmn5mRL7k2SQX2jZc+LQ+WFmRM2ibvoY3g4Hm695Sw/qaqEycs
DfVaKrRziAuzvY7LeW/Yo7dFbfuH3vgToaq8WYXLx9fIlVM66jCFxvdiCC6UR1gALWdfy3C66jFq
g3q898nZDbPvlT0YdzNa0pCqciOKYrqNfBIrsjaDrUccS2B1hH23Frmm7exi6Y6JmNmmzw7GoAt+
SbEeQ6O4mIQppRJeBFaFix+kivAPAD+pgRnZN6K163lz7iPyzDDGAW9rUbpjfV3TL2kYcoiaaRBh
q0XUl5t6LsYTbbx+9hbzm45srkVekkVE2oABm9MsfxqkJtsMqM+9Nxx0ryGJ0ikKUisLxQh4wkEY
xZvlGEcmC448K49DPPxBhriPjIrvTWym/QxrVoQy99t4pKbU7VPVpb/hwE+EmU0YdBkdPzioR50g
M56iVfgWedqZKU1xDccfWolQ06MTeUcQLTdhxfV+uUkQu17IS34fEqgLVH7ZecrEIfMq9md5lMHr
RImUeu06slV2YHvz0ngFhcW3praRSvpGuAqcMtjZ6Ea2w8AeZBk7FWb/IIfAusigevu/rYFUs44h
druCJ8c5/IQpOwEWl0mU/jlnP7KSbJw3CRebQ+J7v5j4H1gMulPVJBh4E+MUSofQPangIbh84LrQ
LliNMC1XprMxcAHZg/rN/ro5aEp8miP8QKnl0WGIoBuyJzqlQnxjwOcdvSTyEeTqv4qpJNFhymEY
26I5dR1+Ns6bQ9kXCRMxraG52wUb3QTdJ+1ua+U2fSEskge7TvH8zxjL1M+qIy1g4rZaHkblaKMj
UPqD5hKaW2Ab3jY54CvSsImom7gW4PHkAs0e5JQXutyqbLo7aaZtZqFNVzO7yWP8JIYPmxF9Auqr
bdN3BwYR1rsofukT9ZEqhnPLbuxIHf7OMdOcGuuppavxmCT+VSvp0rS6nu26SB/v8JEIV4igElmo
e+Ch2I/C17BzUdzYMr+krbXLw8w6ECohWaO9aDeVcMeioMvWJp3XB1Nq3bpPG+p5ZF27MM/aTWPH
7w09xQsB7MFahC156+YYb9PIhU2lMJaiwxz2mkudWaL6PfHDlB1wiqlKYchyULuBaVlpc4MkbZtf
ZQx3ayzDuxn2t4j4kzesiEiUc904cd0lrr30SFpmt6gjDHzIbYOSNLWzg49QcGu5KTo50eGySapr
lhYVHhlLrjVVZlvNkuOmANoIwODJVvJ3MTBjDZt83Cege89+lvgHwaBsnbfGH63RrYvbEGPZ1dVt
GIZmA/LqYeIoXY9EUx1yh/F5Mg+3oyA1rlp2SJoiOpeMvBBC6mQzOvr4ULj+cI/Atjr0Z7RouA2N
81qW2sWxVLyzXaPddL5+RNyhLq30bQw5YXdxw/SmVYQSOfOGBLapvGZT9z510c4lZ/EX5LtVlpFY
HNid+TqwJPqtE7/0dcvgt8en2pjVDx+eaW2nP03TD9mPm8+V0OIDNi19DziQuB6ryx47h4oEv/4u
AN+yLfypoTIv8Xql+R35pXUMas6GtIy2FGPNSrZEh7j0HtaodeQGLeW8ZRg6jFeY5UwEdG5/MccK
UVRhbkkwAv5aQkm1WNNQfAPlwZbNbn0uSqRhyIewZI/A+JJJe1kfqgjx5YTLeltawFIFZIOAMT8D
AzKWR4kXo00eghHDpok13jY7ohE7Ego77NvrprVj5nf6h08FJaqa9zgpv/VJoj10wpRPkFA8NHSe
XYNNni0J3kw7IIjd4XwN800fhp+2SHpSSp9ClosrSVJ/MmWuhcWW3EtGpDyRn8FRQ3CJB5h1fwJX
W7PVWzNH0XZ9Gs/pEMnazQd59tRNUxHx8oUKyLQ2iJ9vXjWJHxPrrHZkBG+hZprcFZbIFuQMM/sm
s92HpFWUaUln7toiNhg42TvO6ByhJCdqzSwv0G5mPjK6qsFZS7076Ym3EhHqpvQetmMEI4lldlA2
YWRuVO6LvnpOUtdDBH6xGOEf0HmTOpjbu7/9Nb15kj4VdV366qYmtgu1lkrMaMG7KutyCxkjnCOq
m5s13LkaxWetcb8tLZjUHSDgRqZxSL4DMTWY5iIIKojr4LyxR4aIPTlTYdLttfo32LuUdupg3/O+
/yUy5+SnwbBtpI5SPx3E2h3Fs2hyjewpgWyiUlQHWGN738DJX9bsWa0RF1pS/uHffrSq+BWQs7lp
aJmuLYG7OS8FxVFPF2WYJRxRoP9oDQISvTAhMywj7yyzRo6dKHduZqfPaIzdONXEuyPi3jhTPu1I
miAMwy1o/xHusLKsMn0yjfTV6+MnfwztYxjCk7N7ChBH77Md3D97V2TiOjZud5r5lfrVLgL1IErr
d4fE4mxkYjMaktBfH/VErNccbgD+1jLDzxsmXOFiKpXNFAPUqDojWePVocDo0Tg2pbhESZ+dZBLc
hlzfQZMVH0N5MafIO1sZfaRM4j4RcvoF3SJcZ3rH8VRP1ZHIk4Cau/i9iOGD0fvMS6d5X9GrkqtI
eMFe55/cRpzwN2dQG2G+inEc/kxw4xQ7JsRxmDp745OCK761E7Qgqx4h5HnFvXdimo1Fau1kgTw1
4Wxe020Gb9DVl2LwzqA08yf6tubaiB2ihL3otZUVSMpUQz0QC++M4Oi7XZb1qQrxSHSuDbk6DUhg
b9J2q6oGxYM3MvqonbNDDJrSMzRJsgAW3ulMtn1m+wQ7vChGEkh10YfkhbGWFcghVMXdodENuMKl
fQmQRY84VWz1DD+gPIqoDiEHYgpeWo8yrKaV1t7NZKRLr6lkZ7fyWzVjiaWjvfUB8xcPzecpTMpb
E8/iRWh6psXQMx+M8GHwn0pXuqflJtVsjrkmeyL4x0K5af+O2KMiHEY9twIc9KHklSq5OOeJM74n
sYvuNNrmRoS9IU/8l9L2n1NOhFPY+FsHbABndUIzbkxpcSVRe0MJ19zM0tv7gZ6yxm91UBM0eq2t
66d/Kr/Xt245cSFryouVZPqJIUt7VBMokaiICGBF828k2rkiM+M1HmXyWH+aTbXP4yJ55eqMeZ8g
VlI99oCU5bOOsn6bGeQzIgNVF5+UOm1Kmv3Y4ETtGzABS2/BqJ/YomgHfSjj/RSjMIyYf+heHR/0
X2OkRaeqZ7VPLO05b3lkdkTNtoZ/UVly1ArgoRVpKQ8Y4H7EVedtjazmjPLg0w8eXd6YQOyBota1
iQ/E40APKzIhc5vVmoZNfFAS3KKAA3mAnYRcSGX0ljLydHonz+dkdmejBdWz3ljjfjCiXRtZ7lPu
qr1FUhvkZuOa5cmPdpoVNH3ZPOUJ4WzDAD2RvdqpLIR3lDmNQoMIl1OlRftiNPVblBdvvAXl1p4o
wZVl3K2Ifz+f6WWI27Nd5Uln3eVAeCwq4j0aXVD1dFiisUCy55hnlWqf2tA7+9wrp51bgPIu47eW
RI8DLF21anOnp7EaX4I8idZh2rfn1AMoDa8su9bJJ+z3TeyZ2YdkNV3NrC8cP+GlTFoy4k1L7oQh
WY0cWOFixMShDYb1TfQ0h5P2PSnS4CFttBerbMsrnGq1dm0j2Fe1AZvKnx5r+MH3YPyTM5Tf9hG7
C1o+6u5EgbyNCQQYNyfmomweCixjSPN0ZDTx1KORzdtLl5fmthfsH0wPdmUvLpiOxMXxk59w9NNj
4SntxrD/2U8ZfdCuq68jRA+iPieaQc9cc8CukJJ3goQfADpaabg0D73/RN87eda0P6lqiz0zQ2A7
81ZnKJPzSGfkkuopSpww5mgDQ3t2Eusm7aK4+YabXdPm9e8Ds+e4QJK91mIEe46duyfNmilcOTDX
2LZ5k9mcvcTmwEFihP3ZakW76jsFcrWe3MNiuDAHKiizYUfJqKjYk8DBaMrxzlXPyMoMcV0PSr7P
AUCebuj3goFVE3XONh0rbe2WRk0nyjwsO0X+BVS/Uju4TcvnK1nvPdEisHXcPXn23dolSJU9Os27
UY53EbLjDIPHOjIAZDRsywJPAbc1020SFGSQpwic+LDW1DTGBnWoe3Gm6mPKZL9bwO1VaDg7u06+
h/N64roAbKpWewwbcj71Xo0HdIwk9vTuDKirtmyqH9PcGi7MDbR9NZCkXs1jx7Lhsj8Q+Ojb5Yoh
FhVrTlmMJAZSdMfFgWaXt9LwX6zyFgpO3xQnXXNoPnEdrgBZmZGbb2XQnCqoxtumRDbX9/jN+J/Q
JLb93utoyGHHf+sLtmXV8JMGZnJQtsJaPmTkiJY17OAYOb9ltvBOBuNU6pO8sU8u2QrEAuSjYBaR
lwVmUYhrdSuMFxr6PZ1ueqwH4Q7qxZa2fAxZskKQrOQW/B/2zmw5biTbsr9Sdt+RjXkw69sPQCBG
zgxSEl9gIiVhnh3j1/cCqFQw1VnVVe/XjAbDzAgEAHc/Z5+1p8ehNdhDhtSP9tnrq6V7Bpw9mNUr
ggsUGiUSKZJyWtwgOnQ5lNBAhFfPOCuhk06uc12lvEYjzDvY1XcTgN5Bol98UwwVwBfsxqTYfNGo
UbTM0bM6UP2DAlYa0ysHO2y528v8blKtek01mXT+lBSictzs1dIifpefetR8VNFGBhrppXwyJkRI
EguHqjq5g0ebeeZIqLcViThWyC3IaZo3lS1izH9MKN+m+ikwX8bQFM/8WE/xYA8LWm5wDa1DXWCO
jDvlSN9GuvrUa7gSqvVwE9g7NXdaxs8MgKrAof9h5g9zREHy2Ozg0FRfVEvyhzx+zNWh8KXOFHdz
mR/0OvFK7Mu9NTOXZjzqMILtPVQLfj0VS6wGoMONqicnazp3OgL0qcwcXpDZdFtGIwItE0q2rfEl
Ye2qpbaXGCldZfqrhBx3F3Yh7gBlTbOJNxcZzNCb4HGcRIm1h6SkwXMeCd+OqB6BhUOaGMw2kJiY
aEiIgjmb9RAbXK3aFTkhWDGcuqkf7s4hYqWTgTtWnjzTdao3iJkTGuRG9jtz3tuBRqpEMrWDWuRP
SKXHk6OPwwnWjT8CKTl2Q1pfNwhWdo49v1paWJxkVctP61xpVAWsbeU5rJtqG2jlfAx1JuvcCB5y
HqWJWFLWXlsSgW2TQluMhemZK3i+qCqyMTsOUU535cNA+RCZZH7moo+QJSaO7JZWQb1COivnqQkb
r7YoY29CWwdMGo3XDen7tbysIL36OCdvCyup1gPzCw60dAmVL9VodQ8aFsQnC9ibK0A8VqZknbR0
KSqICQa25Xyt9mK415IXZInGI2g0fDkwdIvlTvbyU1m13UYpVdVLxY8yzj9H9Px3pB+I6qJep1Ge
cZrp8yMpM/pfeXyMw/GzLue85iIYLo4N0A2Z99dVHzGGE+HpIa6vZ30IXZTSqMsHeGS1bVc7O+rP
kZOomP/ypiQM9bXjgyRo9VzUFD8UHDXhvfEYN7K56FXEqdf151wZH5DnOZswKd+SeAaBEUibSTUU
nHeMaz2A5dJCuj84erdJYpxcHLs/Ye4knZwgv6q6MN0MFWW8ekmvWxMd5RoOVHlDewqpez/STYLY
Qpab6CmtgwCcsupk+wZ31gp/itWaqJDsinRgJjB+zFuvoo4O1w7H3rY50ZN40CQPY0lyydW5y+za
D23eEgUeMB6qgNhLikl4KW47bjsSMG8chbDiAKyzb/AqbvOuJ7VXGvdxbGboU41Dco0GMnjS2ppk
PG97D3Jd7cZWRmy0mL4iDa8B/x1DSTKvCWXR7VclP25lAM2Z9T3HFnig3dzlZF7yDk+OCZoYVZfE
dGfDoB2Yyj3CqmEPC4e4G4Hnut9rgyzvpfyVQpdy15fxbURA1qWypN23rem35rBLu8R6G/Zt2fjD
PHQPmAvcglpvNo0hZZuhI/4JWMJ047TXNlHqKAsMXcE1R1wnOmXLefk5J6SGa69u8X6pKletLFyx
AkZ5FqKJySlqf+9kgroXE2OVMXRGFH15dj0W3duYKMQlg/SgTdZTrZAiqa1Uckc9oVocRIovKoOA
KulKetLqxrQd5ZoByn0TKM2xMpovIZxztWzzO2GoWy0ewuvWVu6mLpoJ1GbBhhfhdIxCCupl3Ipl
ClZkxn+L5nG4kXRQnM3cPqz1BEJXzgg8y4MQ9It0PXlMmrLfz4X5LHQrY2htTVSpSN8MEFf7PEpr
X5och3IbjMJtsk6eCfH+qhDia9jU4hT30yIgNd4Ln//XXwqO3+3h38pqamIoXr8t/p9zmfP3v5dj
fu2zGspflq7jt6Zsyx/iX+61+17efM2/t7/v9Jcz899/frrNV/H1Lwv+yjK5774308P3FgThn7b2
y57/7sZ/fP93iCiqpiy29/+ciHLzffjHESHx9+kjEeXnYT+JKJb2B7XopuXouqYZRCYpx/xJRLEA
nBistxfMBLXCF/sQ5Q/NVCzKCAxHtSyKNX9BUTT7D4ezYSGCXZWuyP+hfQgglb+U90GvlQ1IZpBR
bJuNyu91syA1CoKDBmbUI8DItaBKUAXAIxN5SdMMFBmSTywaTfh1Hp2lxgw2EnWhx5aQcEf0/hw6
4qELa3mTiCS9Klp6PjEQezdtCCKONvjoJCuTbQvsi0pT80XPURIGEL2QBhlbSqC0I5GqgyK36aF2
zGqnfU6oVDo5kMTcksoHJh1u5YIQDDYSeBipRIucWJseMQdTktfGLhMshNTU11vrhqTicIUm5Vkt
yaYMklOfshbWYNs6lZfhIb+NBklH5VOR1BTixu6zM8Oy68no212DEPgQZqpLddKzY/A65P0Te9E4
/QATRdjQA/8U8r5BbWBK+lHobU0kJ2h34ZjfAiUKzl2hv0lD8oJiGaWQbPckFlMEGlSQiaynl8wj
CtvyaKWF5spqnHjXTV66JeO466SR4k0rN+3GptF107HMt1MZSodGL87JrFjbGq8yH592osH1TBop
ITcXDk9T1+R7srN2MBQ7umQ4KpvZAMYzLsjkAx8sS/lIoeTncKlRQzBxpmdICNc640kP2muIKaDC
G7BGsFhE8c6smm3e6RQHxYpDNH8WPvmZM1FisqJDDXyzwyN4zZE2svDBkwOEQkJbcBE3Ta/HHhYT
/YbY9IseF4whtQJ1RrIXg84MRt70WAXIhKz1yoRKC2vMt1bFybMgPWWa+UWgF90hCikBUT2U9M9d
Ke9RAzQ9Y1S8LfRcpsFfjhhMuqJJQEqQKkaC46T4QaaWVDoa7Z0Q015WuRwN9C1vqYyiaxoCtHiW
pZEfJTqgqEIRQXBgMzr6fu7m5yKilNeYM2rh6eXPk9U8CiPGgiO4VmbLpP5CXA2DUm71SR02kxEg
8VB6qLFARgku+eRvit3Uc3n7/Em16Hg0jblNpkqjRTtOtpO5VNsIfx54NCpuOqyGr2AHxz7YQRSk
UDRR0kXzszpyqxHV33EPj1s1UwMvcGWxZGJXSwhCf1pEcHF07F2IWfYWCeuEN5dLqiGm89zaG6tr
PJN+xe0Up5+L+baExHTKsMnwLJHdaAbhU6O13GGEHZQ6xGEob+Se74dX0/xcJUr/2EmfkKUky486
H/UOz5CaNELSJPbVKLhIFKF97tpEOmrDzKhrCs2Dzgjbz9WSgly1fKZ13WIOYO4IBxf7seQnMGtk
FqXSPIbcCld2IFeeLOytEiTNPYhNOqxKvzNzcU/1u7oLVFD/o07+2Mrh82UZwbLIlDew4Kpd0KAj
QTigxGm6K4NS2xFxQU/HzZMTuu1HT1KVed/k1dViwxn1ETIETNCIGzWQtknFV6Wz15Dlmbb6Qu/x
vqEQjzFD9jgNc3jFRyF2dzfhdOpVdtE+Ykzkokcjumb1mR90BPDRlWUbdLjfzRKCZmJjf0tRN11p
Fb+7VDKR8VqMBsfhnIWLWc5IECfIotZzYofXIkm2UumLXaVX96M1lHTcYRBjxvka9+Tw8in5VoZp
slQindM2oLbLoAeJ7ZK9SZoBrNuc4YTWpgZgVUopERrhodPt9R9IPWNGz/zOtjPvJ1h3xCAgS8cO
CARYnLD3o5Q4c/+YZSR2GUnPPokGjUia/SyZcHxnW5nv04JMr/Q9ldMnSttQTqB7wD8PKkBLrWRh
7cKa0HNZ4CYI01mVYQlG8as0gpuCrIuEpFIPZoskXC3T16alhzmEW8Tc2kYG5s4NDdjCqHiAGjW9
LUUde3oU8JyOgP2Mzt6mMfU/jZX75rLTGJLQACy9D+ccbk+dObuUgb9dmAS2h4SiU6rJ3OJF1aiN
x/+KNPpUUyYV5me7I+iPWunK0bgVitKXDqibBe843V7ott11qjh40zAKGoYg2eglmW7ieiR14wHH
vbKFyB2H3xOp2neMHL0y/hZG/XVY1b0nSXK/wWzCb7FpJYmbT5vBBI7YgucUvS4hoQJ9q0ukTosy
vEllDbZiYRhbM7Z/xJakkiFX+x19vy9tJZtXRE3UbZYToBq1QL4Z43qn6Rg+NbmWuhP9vqsgniOv
0/psm6uivlMnvJ2KTNqHTXWfWnp1a/VSfFVk4RKopkiJWMuGHNQ9aML+QIxCurLD+pgrDbHhlnrF
hFZFKiUiwqEUoAucbhwtqU/UbyO1ju1vo6QxVFCD60lE467u1B/URRhXQc6XKJBbumpct9d1WzTH
OeXVJHg8CxVagxHHml/b3aktkYyGzrRNAf5wG9ClFbI3JoGb9ziD60u7hWobWlZ7o0+j8CUqd0kR
YH9jHeFr8tyX5k1EsNbVRhnjo+iV1p7R33K6Me8fx+YrdEesu8nVuna/aHbkOt12lAp6VklWZyan
SM61m8JmR9eMLxxHT1QKRFsyRpBwZITU68NI+tXtK6FumiHwR0ITQFhCv0LrtNd7vBhQYRB5Ub5k
aujszMy5ocR/oqr7WW2pNBgcGSVBiDtEw6tG5rTcxSnZzvGmwy92r5jBGxFt2UVQH3vaYDP8HSjb
o1Bx73A9CQ0l8l4jDyWAn5HleLRGa6ebKJOpQcLkwjG+zqp9phnqN4XQBhStA5TGbhzJeRYjio2+
36S1BIi0GFTfbpUfNMy6QnVLgrocHWB3kyd4564O0UKoLqH4L5omuDF426ZBddUqKYMPe2F0T8pr
HqSf4FyqV+Tz16ZMiwqBonyExUEHyRhqC1QCwncFVoIlqztEucFRiQjYDaLYBBN5a1KhKB+/tLFc
+0UyKlu4G2dHb29Ij0fbwWF0q3NxPexDS2y8pAlDU/1TJfWkB9CnuzFIB8Sct80syD0pCKQi9ShH
kUf1dkbfBB8OXgwENdTOz6qDwuANc/cN0oQTbSHjZzNkvIjR0JVE/TbvlsUczqwXmbQzHGgU0R7g
t3nbtKgUMlSED5Mt3uwZTVEV9HfQginWSOyHvHgsxSS5phq3p1SJhxNEZtfpjKuStjmnbXwoZg3M
WSqcfSNn2i4EuUQJnZvHVnxX6XV3DNOZN2pIXqOpNqoZDOdmiXqltfYtQTT9mJZX09jKj91I0CTs
z+tkqBDVjqSWBqvtz/qI9pkGt98HRNp9U1bnbTgHSNabpES6iWxqkUkLPFXAI9HQI7zclKah8A4k
wAzuiYx/JQzCmzKNthGcaRLLG2xj5W3YR7UfGaN1lkPVOqTLaNROiBAgf7MOGmBfAgbzF3M0HF8p
JonaqQEdUupQ35UbZ9mYjHOQplu5UNr791UOTNdikAtcTytS2EI/pyEPR0tlxb4ET7pph1rdLbWV
vpaREUeaMz4pEo+vAvxga5BCpR+uvxkTCH7ErBtTFRLf4q2tHIw5R7W4LuQqcMPKjG+cXD0iNU16
XGJTqGHQdnhc09gbZKouQsOLe6Q7BWIMq5wpfphtF+fNyH5QlJkgj9k/oQ2hwF1DP6BVeO8gWZ2s
9NbqBrIqs0SstUkwKVDCfYv3lTcP4qxhTufUbftsjuT7mvQAYLX3hw6t/NxVwSYo4ucsnJq9rg7U
rUl1tKeJo2p3yBQ3LpVPg9y4ejQALVAZAQRd+dlEwYGWhaYk6tW9UHeQPkgQwWVLunpXOnge1zvw
c85BcYqnwQVslZohlyCiPAVdpckVUugugORQuxsGHPdF2G0p+6XRI4W46WjsXIF9NVgm8BUdZsOx
vRhL4Ioheuuco6nCBw558SzQ1xh5uG1i5JcEcV/JfPYbCowUN9fAPGWmfup4biDjk+ou5mpbeJJO
qX2tGN40z8nnmICFCwiQqvBKENyKZaIuJhZzYyewwSDoJ4/9N/Ad5pzf0xex3J6bmbzglaGdTYN4
tGVRDy+WHkovVVeNap2L3Klv67nYGZHxSudckKRzkNKM3TF1htc2rbR7XjdIRcyIPOKgkcIhLoyO
rbliNDUqJlUDmqrtewnJV06+3LHSH3mEWTNy2do36/QRNtpONaYDFb+1a8PBc0PN/m6YPBsyo8m8
HdEl1NXeluwtdSz3Yyzn+1Hl0R2p0I00CnI+h4Z+jRaLOrjFxEG0zYGA5bxp6MVtjCJ5JKn5GY8Y
KDJpavo9gVGNiDUM/PC6mPGfC/rsEcTuFXzpFxve2SYe28e+CPA/nMS3kHZ3HiwbLWtReb2lfrZr
BqjU9YXgD/CubaMo3ce99TJVWCb2EKAO6IBm39DDOyRS3cahwBozgxTJNwkkT85sGSQn8eocKzu3
VhOwRKT8wkGyDtT6odfVHmr6JjSDqjsNNn3ZMP5Rhdgut3OPGjyogJxRyRF9s6zB2IkMCWRmq+Me
TV+/8Phb+E003UEaDW4Ozs6FpcQwjYJ43ygtyx9WqHgXPKWhTfwzbQ7jbFiMoAbn1IzgAjooZwCd
pnM/27sAM8QN5R3KPuhzIrVOdXLC6spUcgFWWv+yUCfNOFLRa5TWPi3DW1IO0qFtxXUgEzc1TZTd
OlgoTzgUww2zeVuPDPoIsX6le/BGeR4oDsYPjrm3xnLeW3N1kq32HKYogujCgXwE8rzYZgkvNBQe
eV16Rk0Ok4CHyx1rXhexGtHi5znNXIOGCc2pn6QKL8kWS2ApRExUYDBD3BxvBlNBjZlYwoJapV63
c5xeGc2raXXipEfdtVbbxzjp6DaoZnRDznrw6R0Svo55P1BbZB+6oRs3hJaQO2Kv4dlk7UvCpHAF
YEzX1xHt0YE7MuAOVa4DydI2oEQPnYL9QkEeFx1kxTPaOU+KjqclHazvRVK9gs5LcYfkPlF5YrFK
pBeGuYxKnTuGgrlDmWb9ZjeUZgCgLfZ5vUhtjJxOAh9OLopd2ZrNrseGy2Qgg/Kdh2mWv6iF4hxH
ByMsY6DKFY4gbNSOXqO+1EoVentH3Z7i1U32BUoombLSw5+23JrhRrUfpq419zoaFz9DrIfN7QgE
MUrdroTs2VNd7AqdfjYJ5+NIsq/WJyrNT9g/Bh69MEU+UxxJ1L3ZxP0gNrXOAC9rnd3sRCH9FFRq
ZatcpzUU3htA7TsGrs+0XD96WGhgb5z7WjMXf7cORQsPdxB2hKgG4lSjXRDkduCiDrlMoZb+SFkG
ahadLvksR4qnjmAbZXnXiXGnKETQ4H/QYZi/6yrKqNiMXwI64IVUODu6I197EgwI1GjY75MyeDF6
1O42Ok5XyxhMGK3NW2PW34Dnu13SNb5mIvWWo1cdFDjp+VHadBJdNLscM18DqwWxRvUZ+vlljmKv
724Nq3sUTXkys5G6tMV6PNFbgS7EuJvR7FE3AHQsqpPnuGUs09E1QIyTBkcjBVRTWi+zJTdf0ttC
lw2chZpoA4lebGfpLRKEpdrwRdE4gUM/f1dI5UYho+I72nxn4cK56Umyzz2jV1M1GRyEyby1a5y5
UcIUfgOnrxgpUWRE2XrKTKdJA7Y2jJLkh1nyiv2Pg3KVUMxUJqfCpAAy78ASEF8jjFYF58nATnzC
k3QdxSWIT+AX3QQ0Zrs5nLqNITaZznVehxJ2G3BWeoxR/SQavBtGpJ3+EI7HaL6njMYBrUEyeNHG
LPW/eQuVPUzqwqM30ex0yp6qpd8PdIK7qA7ATtbGNhA8vugktCWGhqZXc3NCNblVVHuyl6Skafr9
th7QdOcUz6JwfE2knuH9IB/1iDFyocLhtfODlT1KivG5mVCdY4nmeEWdEQuD6rWEKqe+ibxRDkHn
4pfniFTapFDQ3DCrlX2o1+fJtnB0SvK7YEJ0nEVkZ0hmVJu4Cm4zBk7XfQnSLAzCtwFTkCNyjke9
m7KTmiT3whyuuj5Sr5oWvohg4E0BNLdbAbbQwxtpesi1+FNXI1JZhhoUm53aeLRPpdmh1CnrYYuC
8xgEFVS4nNIYEDEgSm3SQNJbmzgFDu6F29iKcVrD8v+TweDV9P2//+vrtyWOG5OgjN/Eb6mIhf38
rzMY19/H+K38m8P+ZLrLGox23TQgscumCYf3VwZDkcG3G5pFFoHhqqWabAICJqL//i/NWg6SdYuj
rCW5AOzxTwt00huqo5g2EFuGgtBS/xOwOzDuv6YwZMchE2IATjUMBZzw7/TjOoE4NoQFRcU0dCE4
K0QiVTfv0B9cJbZJw0SVeXMECYR40XSIt0W4uUhSHrhR3NZ+HRlvek6VqsYIbsBcrY3M4X2i6fF4
DFRb9wnovOQKlnNahXEcGUbYyutsYYNt8dfZLiD2sc6tk5SWFwmWE7jtYrVYqrjdIiC5q/Nu2K78
pXWitC1ItXW2cjDcjPNveB5jTLj4Qa0T69fcuggCLfQnRcIjKQaLQS42XySK+bEky8SoZpkVM0qd
IofRKRZoD3ZCTBa7w8viOucoA6KiCWTaAqEIl4m2gCkuE6PTo12nG6d0obGMC75lncTL4iAZ0naO
26t1VRUYozeRtaZgmv6V2xcRU3N1bOzL8iFT2mYb9Bo4J31xP3yftaiHPaTjg4EYjGvaYpFa69XP
ybqYxEnhKzhmNpLdoZmMEVnOrdUTfJeSEYuZcpOhjHINSuznqv8m8ulO6rRhkfmirHXyaxF1tw0g
1+3UojUq0MhZEvycpovFLhv7cxAlKAIaeQ907wx2IqIX0dwMSmrsJqv25SoJ7yLi1qI5AXbGy26Z
IxNPiltRvjLSpYJVQtc66P1WQ4XuSumc++UwZzEiIrQd5SFcECbrb5OY9ROMvDqYr4mPPa+/H24f
C4yUeIu408uB+hZTwCWgzjsg1TPpHmP071gzIBBZ2ELcz91xnXN+zV3WadWgo4f5tWXd57J4OW5d
J6/cojrraWW7an/Z7/9zmt83r6cN1cj4CUF6356emjlpPnxWY/1wv32GdfE/X4d60PDSYkZ0/wu7
lDfyz0vz27o+g38kGc4WadVv/+r9Evx2mX5bHAsSVXJHEHU9OBqUake93zFbHpcVHLVOPnCkVlbM
ZXnd3BQJJZPrMeuWd5rV5Ug9nncTUn4votMAnp/H9rLxsnhZd/n3H0hYl83r3GWfy6cpRC1cSUVy
ddn57/Zbt64TidHAtoE9cVl1OfSy7vLdLuvSVr1tGGNxhy+ALxLcT4hgw220uH6vps/ANxe1lcIr
slF/+UV/mF1NpqUpvKUIBJCWWZN7kBU0paaECmw9x+Vsvy2up333tl63fLCdngL8SQUyundnaWhx
1On++aEu694PXpfXD/J+hsvyZc/f1pX5qB4QkpWHgRgOsKMXHd0croOQM6sjmZhRfl+OM4zGvHXT
h9nVfDrLltfo75sqFCGYBq+0pNhaXhbTkjeK4wLC3PLOX+1Im7VJ+LBTuO56sSq97Cov7Uhnor6Z
UoMwMTbSiMcxSTXs6n3SKjFvaEXCZXGe4GcsG9b91jmjHUvGQb8OWQ++LF5OMyz8xnUxQuZAdYpq
EEDj6uRF3R/XuXVilA5+EzYlkx82iBY+fUqAmPIJceQN/XHyd+tEynu3ASa0XJN37+VlTl0e23Vd
ujrmrltCZdxXeq/sRpGSpo2BIJCwtUlNFvE7FurDzu+z6ykgO3Fbk5ndJmoW7ZOc/sM66XoUt3kV
9p6ILITvS+O2TmJ1eSkui+sGpPr0w6vyk4wa+yAvTrXrRLXkAY5Uotq+4YSfx+VSaS15n6rVpGMo
AxFGYQG9QCHMZA28nMDSdEewFR8n67qoNF7lYqRmLlbn42gF87FfJqTslV3Rt5SoVzhStaY4rnOJ
CNyeFNhh6mDBDctEGcW0MzvzGMnUkXtBrzbbUJ8fMKiHTLCwjdbffP19p+VHzqCQZO66slvvHWNp
BLPTDIuH4zUAeWlhVl4gBsCf65VYL0wAjxAjK2sXzLJ+dDpHP65zkdH8nJvMrvTTrmT0leOB7q12
wuqs4+xKDxAMAXyToxqVhCd0maqgqW736kiwbdTnAdUvvRhDk0iZ4j/uGUajzb5DITJ2YYQkMM8V
/ijhVUXgxQGK2DEgxWLNG20L4j6VbQymQTMuvTp97b2tVrjrMnG1P1euy+uWdVLMDv28ijw+VO+R
0M26fNn+Yaf1JOsyUSpzq6ri+v3/zPQMN06AVG2WtEdbGfLtCF6C0jaL14lGx+Z9QrrQC6pB2yv5
3lRC46Au29eJtvS81rkPvtPrkZd9hCRTaPPb7pd9GvgXrjrLAZGvP02wZ6qQaPiXZe4yhPzV0t39
2+2TGSJbLW1s4v66z7r3v7Fu3eX9v6yHBPHwLQRT6V/+3Tp3+ar9iCksJc0ECZYLsV6ty9f9bXH9
oqm0M+Z7sTRIl4li42F9WSTVAOJpaTMUEWypmTK5YWcuAzI5WrPLjuvcaGXd7F2OuWx+P22caQVK
6T//4brSQhbCG/ev/3bd55+uM+nDe0SEtqYMzESFXH1cJyJcDMV/n12XC/LW7zv9vrkFos77559u
/3DS33f9sPw+++Hcozry1CEbfz/1/7N93XWOS4w/lW8f/sffz/79f7p86HRSzuQfk+2HT7DOXnb5
cIp1y+/L68oPh79v//BxNEwFWsZdiZSqHybZr0WqPlArS9N+3eOy/nIA3haBX804mPw6KNCFelSN
LNcgvTC7bkEarLzPlRMjxDzGOJzh7TpZHajJXOICQvk6xs/L7Lpy3ZyJitHwZc91LsoiZTNlBWi+
y2azWwbL6/YPp1MLWMTqUFWYJS6z6/b3/7QuJ818ppI822Kv6hAbWj7Xevg69+Gcl4902czP/SAp
xeLbNEoIUdTn9Vm5PBHroh6aSkH5zPq26RMooZe95LyyNkFML4TmtMAteEF1RmsPaFg6N5cJyr8I
SCrqdWusdZoiB5/p1XZ6nUg9zq/uOpvPqSF766zzvemMmDh1TytDeSPv+QmgMUKX6nhZzBdU7BHT
HkRgEs7gQEVf6OwQQZg0pDHIhPBB+EYGFUHJkrzDuMFQHkNAdsey6z9DKs5PcYvqXyj6SzTpDjUG
PMMppyHh5wAB8Jvl263D98tkHeHPcRP5yDcgiXdFcpI79Auge/YiSrWjqdGYm8Ly0jpB+CADbtdN
yhkQuxnjqcWLXZbphHHDKA2AaNvsvFky0Bilt5ex6xqKWEex+WgMfm0SLXeGXvkfE8Z/U3JsLo5B
/yJgt0TX/rH5mpbi619DduuBP0N2jvmHYZJvtgiuaQbAaUJmP0XHiqz/QTDPRpRs4JrlLNG8nyE7
nWCeLJtE09AKLLLgS8hON/7AAk8mkocTkKbK2n/mxWhp6Kj/YkLjWDrQDg2nPiJ39E4Xr60PNkm6
Y1cttWfqFYWDGfbz6yQTWDZ5Qpt3sWyRdMXl/SgtbSwchIS269fyulLIpD56bHY2a3htarRi9owG
U3ddOZRr5yprIOSlw7TQJzscGihkZpy03sMNsrItJau3a1RsnQxYS+X7WOthipH2XwYIoK/r4j02
ti4bAFq1sSYgFuYhauXBBUnxUPQqPmpR/oxwjkdWe5DDTN4X/Q2S5xk/ptg3J8U4BP3iCoRlcYJL
o1lXTwDVzrk8dMhJc8rGVN9JY9k1p7TaJpGtbKzQLrxQt++HODlB0sBykJpt8hmwllDLbAICrv4I
6UooSr4Jied7WFr02HbVb1rJu4+B9h1sv8+1nT60dXg/yeJTZiDVUY264hsmfm/PZKRypd1JcQxx
3giu6gJGHHY1P9DI5LwJ3NFATyJiGw+CSlw7Hd3pfLjWBaIraTY+wZO5NdLiXtFiCEVmBiM9vy94
E2OXnoHwfTBlCZFk99I7GARoqB82I5U0+Ug4ZjmhiNpPoxEddRRSE0VLrpFj3JcOI3nrRSyGhY6z
s4xxdpGKYOZXPJQSFeABeTjyXK6eaFeRKF6qkKs6Ag/y8PAISEDMpyhuvlS2fSbT8ajUzZ3dWk9O
pDyTKavdcEjQWpnUOgdc94Ra4/pehbsptQ1WR6iecDsaUHlAz6q/1QLGY6kV35a6KkIXyIMCPzOL
gxiGt2Fo36hgIplDtitMkb0W/txmpE7gZYcxPXSsfuSYOqcgcFPLPDSyProt1l5ESA1IHHr9Q1Vx
SgAPOe+iDvhWeI913m0mlO9Gxq+VVee8ZyAoCgo8osj4keORYyTmKREhSDBLjK45VLk786WlxCCd
r3AtrY4br4lwqKsZHMKtw2Ec8ouFJVKNgc8wOK8VDBQkbs1tUXweZChTDs5K+JUjB4YD+qh8SlUu
FVFnXKh1cyv3wRXi2e1yP1Uy1T+yfR8qE7LthSSnztldnB2KQQKEq2/6HLSmBX2hxylPm42e+k3S
4QsiA+Ttt1kZb6COkegVyW1nkwYF30Ly2uBIJacqGRhrLafPlMF90grnBq2u5HXyAlFi3Eah9SI9
U7/pQibWe7SEQmlrqsyodJM9FA/khHaEIMyifK6qnozB/NaVbbNJ8VWQ+gBvOyS+mArPW9CTB2ce
bzUbZWk5lPUG68+jhFlYXZuW27VALKxVzxDcGFm9z8P0U+3AsOnSPfAe3ZMnbaeoMQhRccYnM/Ug
BPl6wZ2MRInkmJk9V7izuS0CE6lBXZsMnsAwowFhafMjW9RGhoSBJuPagONGVYUpoSAO78WoMVTG
UhMwKBdVLlQZ/pSKzKCafvAPvuSxfidFBPLSJn6lruIApoIy6uYxMJNX5mO3HUyEKRI1Qwmf9wBy
J91qQXIV1+EDFYQ9nYCeSoNy+T6YBvBDqVSIano6Yoed46yDO1U+IbVIi+S2VUDzhfWPRKAydW4K
pzmTHn1AaQFGTeGZBth310XXqHUJnmTtvanFz0tIXGoRQdWiOwzSYLpyOdypxfQAITCjleD2Sl56
zU5IpJo/WlQoLjLNyg2lkUy0/Ogk3MyqgQrBEsN32bgJnGmPDPgWH4XvgTIqbpUND0JrYNYV4qyU
kMGQ5qeIXYsIqJPp2zNNStQFj33Uv7Va+SBX/ctY8SG1ubjRofJ7Atgy33xjWzrcx+IwJGSdrS7/
Ko3NkzKgOFL1p5JoWKvPNj0ot1YKLMAz+SGgEYCS80NRC/SYqGfj5MdIBSjSmK2kVsKndhC7A6GD
YypdK3Y2jAOFqyDjTSikwFpUqmOTLwjVpiueZE6v2lbiywHp4VST91lu+k3Q7WoI5m9mwruii+4S
23ibJx3jlMjmJDFsMzubfAM5gDfjLU4wSr/5v+ydR3PkQNZd/4pCe0zAZ2KhTXlD78kNgmSz4b3H
r9dBcr5hqzWakPZadDXKsgo28717z416+xyk+YER+jOGmy+xGIcLtMjhDNsqtMWFb/Y7DyurmAxs
hHCpIr87jzo5fWBP+E4I87NxDartPRwYHgZ3uk+iV9ZewHAdk+zGznzwzULjOlg627rzTlFhr80W
hnKa36Z9+hXE1uXs0vfx+vFdItvdyBGsSGWso+XoWlgcQOhijKDh1wxxvR+IyfBbP1yBlN0M0IIs
7c1FdrlKGu9QSfRqwYC2NYGWy3jlSub+Z59TI2yMEunK/NGawdM4RncBhPyij7NVS3jAAUtkumqE
/pL7OA0QUVD8ltNxrGCgCNEf8UERLZfcTCHDCYQhjuAkn2v+hlbgXnfmOyPrJlB6aBVp6tUuoJE2
sS8pQqDCb5P9ELsHTOm7yhHP40gLftnbPbM09g32YWyn0y4YzVe85wHxO9ZHZtW3Pe7WIIr3XvaS
h0Brp/HLW0TPmbhMB+uxNJx76nWoUcbuNSZkZj9L2pKkBXYdwVkFybQVsQHLqeGI0NRgorEex+LW
KkBezeFZem2IrHdlAV1GmezeGGbtr01eJPMHr8J6UCbv9mAi04/ip3JmR9TjxTiUnRtmBxvhlJzv
RgdRuEBsmMPJyWZwSLnDfoOzc137LY7TeQ6hEVUvzoCWUHd4vNTZc3N/8i8YUqyHQufqxh5i2fU+
yCHLlvbJpazXu3zhMpofvTE70zlDX+K9RgaU93h2f4WJuUcvAdJt0D48G3Fb6Vw7cegdh8S6JOzG
XTVV+tYOjr4vyhjgkrXvk4G4Yz3RdwOK2L1NZfkcOcRqdmaxKqP8wS05xN2serfs+AHtdQxBtvqy
CBFFa/JoJbqHCnIISc9ML2AjQ6QqwKbp1mPRc7iGpXwSeBJK+Rj16Akt4T8j1wu3kGZeTZleo0sq
N0ER37mZ/5XnlIA0j+GTiFH6Tc809CB+2v46AnbYakO7srLxwyoRQ5iBflVaHzPcOhsps+HhFRKv
2VVvW4wFDPwidcoZMbObB/rwWBEy/RnDwWIkYk/w6Wv2DW/RC8K0SkLC0Zis9B7FDmfMk22PYHc6
NF2Fm60zq783ZPnpeDeWp78NjvzVhAWHTzOglJXwZ+34cgpJ4C2KR99DSwVS7qYh+moVz8lKWrCp
THQgKx0PqgYoC4tfcG0SNmqnx07HKzgmwWtqJR8x3mz4oFehFd+1Znxl+PqlmFz0KuBqrMZYtU2G
ArJgRzThSLjh+DTl4GyzubqfpQUx3z0XGChXSMrvu9S9KAx+YzP6iJuRXcbDzVAEAPJGshuT8AyD
hPMuGSmc/jZabj9oi9xOc+1tjZ9gk0fjC+wkn5NXeeMzsOanoPGf3LrdkLe5Qux1XTjmsBpx8ZsH
J01+5YbRIk87BZngoiWnz3hJdQwoAdcCXawkvG1qnDMjcg3wL4bvYrcc59XgP0QNElvZkrHqh9Gl
7hE+OIdom0R/u1CA1wSO8bfD9M7XEDV6bcAfcKgrg4h6Rwj04Ep0lXhFyI6ZSBq3m+I5gVq/c6vP
vLHvYq0yV7SF3kc5UDHof01d+2XO7oaR9kfkIVkrddYVBJe7DhY+FXhaIF6/70EeHQy/uzPMbD85
w4VR+2eSmX269vUbWfKScQfJE8WeGmLZxPEhjsSLGWdnv6p+hy2X2MlI3wZTUrMA6zAyoJ/N5Nbo
cNfJWiL0Apeh58OlAdvUM0DXidD9gGG69nPRkVa4XPDGNdfxotPlOhhqAH9udiRzFO23XnH57+7t
Qn5YsR8y7pV7TrhjRkqeIeJVohMBOHQY1iZJPu6Q3Vkkanj+7VCCHggGYH4xcPsw2RYRnkuRVLdk
UgEM8xaiLLgtJ34ccVJOQcDlf41zJSU5BasIolK4/Dqeci22zwwIdlR6nFXljMcI/T/5A+b1HIpr
LOZAmaBT004AbDcyCWqQzErUcwRvV8UAgH0IQfEXoLXNjdS9TzuY7hordQ51V91Mg/Gkl/LVL+ML
LXY5v+gcYBL1m4ukIW1cdt4hw7RqHnvUogcEub+mxrhNNIk1lXpeMhMXBhB8VXlPpuEHO4wNMemf
uk4HwL6urQgEg/EEMGTrSmdf+T1q6yE7xCIDhvAQD7azctNlVEskzODGXAAjWCBadNk1mGCA6ndL
c+JgTZyjyAGUK//VH4z2uFAHjGBBRjxoumtscoHDt5mkf3KzC7BHYuVn4tGywyfpY4waxFXJeg1K
VGJF+tVBpTcqAL3ms232X1Ho/wrm4cUTzkcXuk+BzXjbkyfm3zd2KX5X4MrBdqJfjQCkL+FZDSOk
0CucteF8xmZ+NIzxoo6uRzpS28CHyUOrEO/o3gAIhloZwW22JBQNU7GNXPynpFs8oNE+tbG7CAaY
1Hp6Va9nkb5nFZPIORw1Znzha1hf20lDWmDJZd7Twos2Su7M2Wq23hR+xYjju+DB4bpnuttPPA/Z
abQjcchBzPykz4Bcosyg7tNFA2HhGtFW3c3Q64cl+/o4k8F8yKGRBov6RnURVVPWC0BhVsMRW2q1
9cryl3pfOqK1LOsq2HyH2KgHVTYMDrZ467g0OH8eG0uz28faGE7rvitP6gm5aIi+s29AMI5b3awx
T/OYuhk40ro6b3ATuXGxyirg33KucH1MoWy2KoAm8KKlnKoHb/1A2dVTPU/XjrNdmyBGX6QKpFhd
D10/7pA3LsWYIUqOzkBndGmKpWJCiRtGkESX+qX6tfnyuxynCTaq+6z61GqpVFVbtegtOUqAB/2D
xU7rKWkUvnZqnGpxuSk0mI50bCr8Ily8ByQW6meBvSIc949F9W6B6WrmqLXy0/fijPbFBZ8FDIMq
8dg049pvlmHd8zyaJ7XmvtdShMS7cFKEz0sfU62VpOWa3+Bh/GP9q3eoraNe9707qPvqxko9oCpd
eKhsjzzW7k6tiu8evlo1P3uDeqYeYbJUZDhs1KpQX9JUte02KExG25Q7Jqf6aMeG+nIKn39Zv7Cu
eqwttrXLPN9hr6MEkrfHwAphWBfzpjWnO9UEV0FEWewKlLA4iMi7w4nBHAiHJahqMDh58b/94T++
g1oU9K6I/A7N71d+b70oJC4z78k1/4k56mqtgAVrbcY7jLzR98rFMcGe9cdRA6oA9o1aeX+vQasK
r9CAS21udnjQDGJXqYxrXaYjt+JwVDcEQ9HiXCrwywZVa63Q+5usHuBiLTtq71fXqTvru1J3euLH
Mg70wdR23y9dPke9U33Y//ExrytnHInYkdSeALOZWgJBr+orm6MrDjaYw5/dZ3kB0G1eQFIw2ufp
oPbgsXOGw5SjgejwxQnKUn/EdKlv8Nd3cYv06Id2uaS8BTgY2RXVn1SvneNLydCNoWHh1sfvPUn9
4kX8p+7+PFYIe7uckRxzFltfIM8NRXojAo2zl9rz1M3P0frHLvq9qJ6fKYMevKUOsqzs77eACt9r
T4Akdt9bNa+CZo+h5PhzhP/sy+oxdTdY9kK973cNqo19KKKdes5WO7t6xc/7/94F1X21ptTS93vU
/e/Fv55Xd/967Hu3/U7JUk8VGaMoJ4UECuFolZqI4gGI65h4vteP6TkdkULNypzMHRY9QqcbZkPL
aXVwTbF1xTWGuVsRJ5QrJZkkDAN1eNpDcptL6zDU3dlZ2vHUGqG+4lIcgQ96Jlr0grilg6XpMAq0
7qBhhj2pm8IrQBsZtYuhYHlQYKqh164Hw0YUAlmk6RtrCR2KKmjFM+r1/34xlz7xANIEGFvOx9R9
mOw4PA/LDQ11rgLqvm+6BVDO5dHOhP8b1fp+sEYs3J7jBmf1RBBwoXBlt3MzztDZcvioG2/ZNX/u
/jw2WiORY+rp70X1lJTLBebn9f/h+Z9PhutXHOzajMcLZ6zn3c/b//i470WxfJ0/Hv3+03888PMF
fz7l3z3289fVs6PrvGHFkqRdNA7JDv/xR5vLzvHXx8+LFq6M2sfvj/tZOX+97o+v+vMxLSWwFaYE
gLfLild/HjHxwUj11zBPkRWplNw/FsdFmmNmk0d8hLPS/9V+MRbNjLpRj6kl1ZdRdxsStzpfJxpB
KT3+itCd1INBgoljgVNtKZpzGQmXa6xSNv9xP8lKl/R4vLidOu+rbqK68dQOoJqNXg2BhAiJW9WZ
cbKB671qdmKWYsLdMKlRXdB+jqlpEOtMnZYTnCTe7TR+93Sqb+lb0gNvT+SW+TJ90RwrnL79ETvr
nYa7P8fVtWTTprZPn0kJndV9HEvlSd2lj/6W0TvYgn2gW7UctGqJkcR+COeaSiV0u4jwjV3A1CaF
xaDbK5L6gg0QuuYk9ao5kdLzz6W/HqtrXTALHUCzVHSwWmP4543KPv5+LNYxd8I/JZ5ypV7Q2569
D/HMqu2Jzrg6qSWDFfO9pB6LBpN9wDHAGE5xfmzqhtGvs0j3xtlbVD7L9lf3XVruflH4W9VeU922
iM5Iiv8PUcpP9w1SdAJWA/SIarxVy+BOLakt/ddj1jJ+ZO7zGatB8XcH7ntZbeg+p6bWSugP/2pq
/3TkXHUp+r6vxpczQy+UqwfVjIv0AnGKWpwyOiKck5dGeVR99VFZErLIFrWV+Pxni6oH47ygNstY
tVM6pzkk4NblLK/F5H/+oUxX9wOyU3dVlj46i1oPNmsxgIqNge26ryoEWpkLfm7+3WNUYA5aRLJc
aFioJhZZgLppc8oAjbCS7c9jEykPpziguuzpvr2pF1XeHH1YgVceqUE626HpX0CyIOZR2ylQm0gt
omZ/9M0g3H1bCn62hNowP1snrAm+0MQ0rdUm+LkRy8np5+73Qdm6KO2m5EttBnUM/rtNpfQHAxbD
A86tjdoopevt7DJz98pW8L2J1JEn495Z59hGMaaiisTAuSZZZ4JXnwNZjxdp5DI6P6LuX1mMQmkm
JOUn0DPs1Mu6C0gXO0HcQ8ui7n8vegFpxnrI/FmtQn1Zj9/re1lSdw27Z+4Y0QBbjpZokVU2iXxW
J0h17JA1TA6CWvw+lkgNOboF9bNS0pomHW3ED17EyF84M4QaIb46RmhmRWZygNuypX9JoVk9q4Ku
fZAsW3cun9S+pHwNxWJu+LmrltRjDkl8x4EBhNrTwmU1aMvZ5v97of6vaG62aen/SVrBvPp/dUF9
v+Gfkgqp/8Mx8Dnppi7w7zooIP5LUiHtf0hjkVp4riMXbQRihv+SVBj/oIhB75aKq8t/jvXjgpL/
sLA/GdK2TGBvhvx/ckHZfNAfggp4iJ5nwItzhGFJw7Tlwnn7Q1DhDxrMBngyR3bAjZD2dO2T4bfq
HWhYWeB8WN20juWH7I07yJU6PUo72fSNfKk8iCsO/R6qcoG/re3+SFuBYgPPA4CZdwkIsxTs/doY
RhJ2hJgPuaw2jlffloZLYZ1koxVKVHM9+3TdrGzx9ofecY6vipY+7ITtZ+Xor0mih1uRS476h7zY
E8sYHjJjUU405sloOnP7x9a7YaAdFPl/y7vshutz2/yP/27+m1ViImdxWCumRY3lL42J10mYjYNn
H2eSWQ6BGVmwtbWrtIymfaFpezdfEGgNWRhgWK/0IDyYc/KmGZDl45LS9MQvbUsitTsagnMcgGnW
adLB8TBJE9rJXkNs7LkvE4F1x//83Q02318bVIILlAa2OxchjmtbiHH+lw0a0vV3u6g6+oH/klWU
gksru81GV8cvD1pumo3rfHjOmYmtJxI6VhUTuKNdy2f40sPeqAPQRwGVV/gSFfQbc+sO06Frk60L
AnMVC6AZDe7YrProS9QasD+rVSEDkmypSTZOerbSPAOJO9Pcnm8jowKrRLRD5iTNqvQBpBP0ui2L
8Tz1AWW9+TLhBL0KR/li9sGjKFvqppFxJPgSlA58PzjdZ1feELfhkHbQdTsGF48z8af+fNB685hp
0LMot7oEJW8ZYKEVgduZROEy5PkggaoC+9V/TkxjK0n0OO9bD+G11Ix62wQoNwyXpFO3/WWSurde
KnAy9okTTgPyc83skNruczWMvK6pyI6CbA72Hy4ffVlT+2w7XFuhaJ3rMO0OwhTLPM+jy+eHGV50
/aIa2FtwKYCX1cl3sd2HnO7+uh4z1DJ8iAaSeR119q2d5Z/Q/uEhDf1exDk15sl4T6aHsU9smH72
uwyPBo2UFdFHNyQknG29tFdzjZ0/ySDKZKRupvHrPLtbAM/hqqgpezc2yOooA7Bkz9ZOXxLBnNnc
izx/n5NJrl0Hj/k8V2TK1i9gStmWQ1SuqwUJVBVA7W2iCevwnGFdoQcCLx/9SLqOUmldEz5XrcHl
WL6BA7fqqDfDOZPJIa3RJFFNzWaDfkM/njLRfvikxDghrl9azPBC8nfNpUecES+58fU+31FcuqW/
ggClnF6z/rGGLL5Oq/ypnOy3um0+RFptUae+CDnKVd/mv5o4ujXDugS8H12ToqqzHvtnFFKvM4lj
tg8hX0wpasQZJC5ebds/lzO1pVG3XwTcvLEwLyss1bAEzX00kQ+c1KR8liQ6iNLI2H+6BAKipIFr
T0c9rHYzwO6k7a8nBBA4rS5CfNutFq/lOBybpP4U5q3l9Sdok4+NAYMl0Md3TNfbqgMsYsXbmU5I
IanDF/NEaANNvqAADjIJ5F8i3Whhd3SQhaJyD9eYZJ9lIh6WcpetzRdxyQwkHOOMKmKATAxhQIeE
qo+Ku9ht3guzeQ3THgoX5SSOpFUedm+tPFhMXTDZ03nL5aExjA5gn2+sdA24uOdzYnUf5oI5l0g/
Gil/+3yXOp1ITbLesaeUlAk5oZPCtm5G7ybqnZeY7WnE4XXiR2ckoXvwx4+w0k6M52+E43z6Dj8g
t9/taaj3AjC5n/t3Mi4vY09jGgJJmWjDu9Sut62d0cA3PXqVPn3ROev3WWB8gR5rCCEZF+1Q+tiB
k0J3iKzWZcDk6Ki9zLmoIXnBoGioijSiuBNtuoMbzWe0AMV6d8oQd1jXBSI/HPcrPhkMj7yJxuQ2
dhdAmXYohbeh9Y+s2emCrUhpSXsetcDmCuYh1I8AQQIt8WPjd8e4DhfE5IfpZBdwLu8R0cFHnMbH
MsU/P/sOXM1Bv/n+uwlha75b7CheUwqN39NEbJbje2oIEKg5lOosOvqpv7VifWtMNciP4LWvgJbO
/fgFug2RCH3ylQahvjVu/NK4XZ6IPfGSDMDfRmKUW/8uQDHXDOAAIh/1jZRvcrQuAnmGUCwaj7Cm
qn+ZjxO5AGhOvIpT75I/PG4jODdh1QHApG2/0kt3X5h+sxJunQF/cioSf8IHf3AMenjd0cTDvA5b
uq+NEewMe7jWvfpI+NWz5WztuE43iRBXriieA68+J5HzQos9XtH8guDxros82gDIupgXmCe6H/if
kCAQKW4EakEyANDFda14gM8J3InZxTDNpAB70l0LLm+wpyKf69cT/PoDxIllnGwOO8u2rtOyfvLD
8cYVPaDFXDwZDZ3mpPkVRovyrLN+WeBoixbPcM5C7UeIPrO+Vk9NXnVHlMpF7oERKiW949B6M0ea
kmWao1wONqE3p5xCFu9OVkA1oYXtJjPsrrn/PZJ24EYLUjD7IL9LP411PKAUcS+8gdkV4T9LCaIv
d+bkXAcIeEhuy45F2j2MpFOsAn3i/MK1ZwI76iTGZ1bVgA8QxIgEzisc9tdkpNINrv+91PzneuG2
+B1Eb6vIgVLre8smeNbXLzPBlMQ0HW3V1xMiNyAInjfZl6WJsGSS97EzbggSf8mWgIWOMsTmLS6j
d3Lkth22/Xew2Wj3w12tmaTB2vTwKCbl26QWVzaxIeCn2BUJBriZJT9QtwJgDVQmVkNyoB1T39hL
d01vM9RJCONkabXXoamDs8i88tLNI9JlmuDXLPWHauznFb9hXC07vNY0NcQ38jIIccfKB7zbLb4i
vQSkZmC9mmibga/cM187IlRk87QW6Y0OydJRcNH7RzGmSBsycaPbAxvbHn7NkdVSb5j2VFQfmZfn
exvfKSeXat0J8TC4XEEDeTJbxLU6tKzy5BaOtfI1vi3nLX9u31PXnfcOu8Tlzknjy8EnTE1CCi+K
zMXxejG09j2yFtRkSfu6rLrWJ8hx2R74A16Cqvs1axzEWai/DGJpjubDyrXFc2Bk9ygBQnZ0g0xA
40XUZrkjzgi8TPqrz6E3lYy2W3QAqxHqsJdqNzTD3mwuiOvZtlaDnz+6ORj2Pq2LVVUVTzKYN4OV
gjQkxWly7zRzuI7LGnh88sDw86R1I9b0yFnky5ya5oXztWp4F+kpzqP6dVwe18Sgr7J0So/Ln7UI
TTQT755Qmq8mhh01jeKpFNFtzy907WY7JDaRBlfuVF1rXs0Xt4cNkQ3CTz3ypCR6Vc9Lb7r+Y+4z
VHhJBxa52SMkt7ZuSbaf09CdzCZxbEcX1ihiX1oNVICoe0/mtsrLx6GdXmkekis9GIdRs5kzp8S7
AdEq1vkAHA2QxQmKUrVGERofNJeRj1cXu9K1652coy1Vg/ZckKaXCtMEz0aYfJWbhEKbFuaEMIKC
meJ07MuLxEYu05K2E5vMYBLb+pRtbJyHbCRWZh4IKYLBixliBfo33YS2fIgTpEP53LAZYTX5iX5P
rGCeR/nWd+J9RwbxBVCEI+OS7uDl3lcUkDiazwurj6BSpAKwkieT7j650wMVvgiDp19fIVfV7/J8
5EIYRLdVRjcy8TQAdbldccLqwP0jckmbI4Rp2DNQbBq/tjalpJk+gqhdGANsxEE/VoLkShsgzdRr
qEcDe4OeObsUWXUfhoJ8kDltN31IPT41tT2izW6lVVnPKQ0sUuovyFVMlBTGwN1sigY5He7K8tQv
N7pykv3rrnrCmNxzvaROqCcHLYEjl+cVncl/vcG6Set5ZGREqfDnI9QSmuV+B0z0puqoiRaD7iGO
0Lm2W/swmN2j1glEuX1EZS1cCieaGUzfdm1lxVZuavVB6m45mjd5THpNtVRzR9X3UYuJ7jO/8Mt1
IOXruDSa8pDo2twh0laQtHksTeOY1TAxLIFaLRpz+yjqJWOx9IITl497gVOliyf/wXZKVsvy8cvH
qCX1JwJVL1YPpkstEtvCSNQ5JyYMNVV2mFyMtkZGYMtYDRdRE4hjL7DAZAFpz7GRH71a18++B7Q5
DeV8FXvLjMlyAJprzUFG9nxmlwmva80Ir0cZGjttQvpbQUwFV4kgMjCa+Cr0g3Q7DtCoysAjm9En
6H7kojD6rXknggC5dkw0JCMYRnNp1W8DdMMbe1GeGZrt3DqmEVHcT4wNsB9zPVFAWvT91hY9CckJ
k3ZZ+LJi3D6g+UrIDwa2tXX74o3xSHG0afJfRGH91GbayCgx31apSRBxVl3q+DJuNAiAIDKQgeDb
2mlGCeDY4O83zhhcDL3zSn3hc67n5JhljFKb2qfnuEsbcJxR5pQrGGn2XUgWpDd1HVVo5Cxuw/kh
L7lUtBmhXk3opG8zFyQZWxKhc09u3HKehVAIRDaobzPbrs+mUYstVfJ72zDHy2FmMqVnUwNRNDfO
LqWOEEXEtTGSn2HCmmaObx+b3o9vW8IzSUSla5eL/IOgLTIQPWKDuYA1WpYTG8NIDOVa80jmPIhj
zWN0KTROFGGfvggR3AIVExQA4nFXRH3wMMz5b6vi/D3gmqBl0h49gnBP5Mq8kqgx7sUg5kt2EbmR
ZpszGYfM5Jo9Y0whz8MStNLT23fiu6ktKZ6k6PADxCRALadr2+1vkiSGcNwFHw7M0WNZ2B/pKMJz
4vfJdnSbaoNOMb4i3Dy60qwBZGAw1pvOdE/TXE0PmksKX5L3nC1T887xPPkQaE1+1HrCWQsTTU/V
uDcj3hmE5eXco+BmxJrH0rwol5tetxEtIU0mKSbZOnNrPkbCvUlKNEVRN142YOJuPM8nsM9ID9Jq
m3MwDo+pSIsT43LcsOJGbvK8i+9qA74paINDCDcQ8f10N02gCuLaMU5Dab9ELmmJZP/1O+DZ8hiO
AUl6hL9sc4+rql69+IxGNlzErGPjxN4x7YutndXlVVlBHLEz8hrhlq0jx7oJhoQMEhQWTJHS9pA2
prsaHoyGwsNsu5dugdbPNMFwQfov9mMfnCLU9Lsw83+1fVLeGaiUiVoT+ym0EaMbDivMmF/7eoSi
2O61EZwD4LOz1evF2WHPrRuym5CJYr45Yc+wjmIge1KE+bM/G8mdyInH8esGTixTUD2LNqVgh+hn
S2M4F5wDqjKLDD4B3Jv7w5UzUi+R7ngbTQa4EoegVrj/zkGfl3A6p3QgSAI0NLVQO/v2ue3lRLRu
ibK4677itA2vuxGRWWY99R4jmXGu9+Uw1bc1e25YBdnJCIoNqHvraBCvWvb4C7JpZnC06BXIyHyz
oqJHXBxsNXjJNcmbtzB/r3yo31tqcVD80mwdwky3cu1cSvBphpVhb52fZj31wDdn+T6KU0yQJqUX
4P4UFJBgTe3ZHpLuvDTc6lsnylCbzwjvfEm2tDs1pPx1ZDOFY47lQZuuGU/HO8w28uhr+znpvGsd
4T7X6hTom5iu/GSG8kogMLuNSb5z67lXjotWxq7zaa/r/slGKP3oaMNL2xv6Zf1cka/w0I3dJqHK
ceMjAjdHBoyZ7mDZsvC8BKm9JWd4S8drceowtKtJqencIdlAOSWX1vGzTTPKX0GWTft56KrziC5H
OPMOqb+zoVa6KwNJac21Hycvaw89vhci0irwlrF3KPWuX9dtflEnj/SsL0XvB9ugHfzThICyLc9Z
QXNgTpuzWTT6LTXLFXgHGNrlNKCwQbXtncRyo5ai6KKsuCRrlSaYGi2LY33BFNjn6hjCh+jjwzD1
yP+8ctoSJBmuNMB0OE811POT1VG20UrtBATuN17oadvoGiZj6sUryF/dFs4GDD2SRa3T92JUjhYV
hSo9gXOU0Hz9azNNrc0M85zxB8da18a7YUzmk+0xgSenINumjphOYWNvQoHSjhkGBP7lIXUzNd4T
MQdkrtNXI0d5YVP0wuz/uZgUVYSpJcGG4OinablRSyZ2MOaBCxtP3W+nNNrocUqe+GLbsxfXu1rK
mYczwieU++SOgcV8J1+rJ7ookOtiJBm+XgYuhArT1o1db6OTHfL9mK+GLj9Pu1z7t2A63zjN08FO
PPHHe9UHqJufN/x1VycHiI5VHZP2FjAH/XlLRTjRJoAM/vcHktfCW9QLvxcNBPNU3wJi9ZZv/Mcz
P/el5vZrDqd0/fcvUK/56/t50iiZAof1Wj0RVr67ahd//s8H/vWOf/cpPy8xRo7cqEVatYwWOREG
KxToRCUUi7lTcwlXIjs7hqXO05VNH9oElskElmzRgHQk5CYtkzpuxMJ0oniKzEXdl8uDY4OgEixy
sYV3xOTNzbJ+4/YdV9FJu09z+eB6dMm/vfqD/+lR8oEoC+MaKD+WbdoaEB0UC8GvR3yJZgolcT5l
/ljtNSsLp3NKPgr4X8+hBADOIrb1tzGfj3U//AqzYiBTeO0G/mVnlicIa9hKeiSv4eSYnDLQP7AX
YX5inO70jzZhZ6s6Ke+jSPwOi/Lac6pNYHk3hRG8u0VC+l6fXFGJ/U3ac9NHNxV0fqLeSEoFY41a
Knihl42HwyECMbM+3IYgYQo+7UqvtfcOn4U7iwAAPtyuavxMMjIR5nIcN6HW2Wv8o/z1drq0Cu23
r6zaxj3Jl49xMjyE1VRuO1PeqA5C7uN2SNPh0xocLAzMjFyzfK7tLzlSyXVkf53p/cHMjr2+xLnU
A77IsP2y4ZSGFgi2MDlnWrA3jeBtCXij6LUgatamIc9Am30GiCF/bdi0jP/iDudth5g3CPJ7MGzn
AVhmm2WrpBKr3LGvTacDMbq2QorpafVEBPmdUzQgRm2yFCLtVyNtfeM10bVZjUBQ5sek6MeDYeO4
q73ioq2bQ6nRIWbslpD0dSoR4R4yb7orA7e/6v3fopgYFlXwwMMFdes3zapxrcsqgCIc4dNgTVj2
SpASUeOkWQ0GswEvfRyBMq+qATDpuWawtS4T6W086hBehStnsaiu7Zjhf6BVd231OCXT8BuDFVJ0
An6tt0kbdtXoH43Ov6rQ/Hm9d9nmhK601jI8v9Jl/GAbnr4ShXcvxk08XVaOjai9v6ykc3CjCfUv
4tvGprypfZL2eJH0BrEngf1U4uAx4+fRx54R+J21l2V8pleebb2B7AqKCHfSNP2NdMuPwsr4ygQP
95xI9lZsifXUWYDIyVTesfcMyIkqg4/xpo1PM2lpea27kiZEZhULtNNBII4vKZHSIJ6MgXywTGQI
UvU3Vfar1uDqz2ZfrBt0GrbHIBotcEZ0CWmarMBygFvvTcwFmakTlEsWy52nwQMqZ/lLdOm1LewW
Nq6PaK7C1lz4txiXcL/kSbCmpPggLXfaCsd/jAqxz/XmiUnZkbmES4wE287WPUyltnNDk9/flLiX
V349n9GKfEFbT8LknsjJ33IghaAvypOXAF+1ZjAIvme+NbrlYrcYN1gViFyhoro20xyhuAseA9vu
RlC/N5+LFHtYkQkKQWlER6Jxu5U+VuWKU0pySMoUUmtCaE0nV+VcnQfBevOC5AUOxrEbsUg5VE1n
VkGZg1gY87eUi9zOXI610s2YtJxKx7ha/vkxuR7wA4Gol9Y2abm+ak79wA7PmcZFe+rVLYEN8Gzr
gpIdlGKK0zMXxyIHC1WPCwwWW21ERDGZQgElhmITDWVH94ZE0toMrjJaBVzNYG5jJELLjyfGyzf6
pAEHDrhyp0NOofi1odxDgkcS7mYJbArA0rgp8OTRvgWFJJMX8Enz1spqCFV1de+nIl8TXnSdNDPl
Ju0lGwUNqoHjalFrEUpqFp7P92VFGjG+bjDRV8xW6Grh07Snt8bxPmvqIWwN442Ao3okIRhkZzyP
Xy19yDpJ7iKv2Iohl2vfDR7/J3vnsds4t2bte+k5G8xh0BORypJlOZcnhF2BOe3NzXT1/bDO1/hx
gB/oG+iJcc5XVbYlUtxvWOtZ60KabVdHtFTa731y98TY4YAmx3DjFXg8xw71RhxT0hvFMm08p8rD
eQSDTV4NobGVjRFnffm9l0U+lulOWA6TPG9fdjEds00/OFkuPxAjj3T0x14DAjVgyTG7VJJRPCfb
TodYA3SjJNErMW12fvafwacb7hyUntptWgf2eMbJDlDHuoT9YarMDVcZUBpoP800vxRl81Os83Rz
yEnXZVR4vvqEoDukvW5aKJN7zz3gE2yPsTn/7PgECcbOmmG8DRmjm37OfhDmPGlzi9HBiiARPYwG
613yvCEHoD9ldKq7fwpGBru2ZXXARCbscYmmzlIf6JxEWNHMoPjyG4IN0oqgdGawiPUc3HlsjfPi
p1WSQOyUCxPBvPVgv4/3BfdPwTO01ZxXrzDOuLjgsxvmTauGCbCf/dVLlW34fIuwl/xORG1EtYZh
Ja7dG9ESIMFrGWx8iIR82nn3CZsMKRHy7u+lsF9YrOHZCUTFg2rmhoh1MsoC7clf3fRV2xthj1Gu
wRCxn6ygAHx6KLXfAgUkcwM2O8ohQcKoSM6spu6tKG9lEyzRvIzmRiShZbXmValu2mAMhiz2oOuk
SLYKc5mlroGOKR8NLPmqC8WBWSaHvwv//yMU/y+EYsthHv33rfpXGuWa4vhPOuMaE/lf//GWCXiu
2b/BTv75R/8oc4hRNFc6sWs69soZXnUe/8BOfOs/Xc/jvECE4/ikLyKi+B8+cfCf8IKhu+s80V2T
fub/KXOgp1iu5eseMxjTNKEa/0/I5D+yk3+lYya/m/+fDOXvT/k3bY7Pz2fsyPfk19BBJf+7lMMf
OBqbOTEO/dLd3cDoNjZ2+q13cfqMxwGmReIM6r3XEf2xeOd+ZJANlM+tHDCulRX3pzkf1Wk0ZguQ
2wOZqxFjr/HwV6HboMY8AEjZBmDMTlWrvUqSzZgdvy4GSwNHke7AZra0GI6AT4DJPkRIhp/WnVOi
/FOny2fXfF18OWwk0dlUH9fScNXWSx+KP8si3tt4+iDBTN9ZAQXnnEyfo3zM3oSDh1OM5yUbtI1n
tp8I4L//quaqNFg5Z0+Z6V58KUnnYncwaEdCFCEwEO0a7xJZc+J6GOcPQGrCDM7EaQRYFiYm7sX1
kdDUnnmSjW0dfI+G3YmB7NvYtDbwpI+LbbucIxkb5xZNaECWBjPrPx6dPLBI99aJQG14p8nnU91X
PuGQGQpmUPpbGfwipvPFyoZrngWvE1OpTcUU4IT7rkcHqz9l8QDW8K9AcP1Skcak4YvWnQnyUgWy
vlHMD22SmdYTFR6gXs/wsIqUqndVbE7BiXVRGglR2x9IcZLdksPpXGI7hDnD37c4RAS3/Wucdh+N
E+GcJRXHk384a9pLm7kk9PGyK6W0k7mwgWrs7NHEoBc6cd2cB8Bp2OWHZFcHCU69JKM273+146pl
AKoSpVkcvBGdbryhETq2lLpmpxNwMFYEPhFsRmYf/aNduMbBz+8W2RYkN1Ca+ql9G2YRH4kopvoW
0EyKgPEfUCilrdMR0gWitn4lf6E/BckkQzdFhmDYyXnI2GGEKw9HTL5xFJPGvxtKImoiO50psRPj
U5FoQyVGSmIlzTcnq1P0AKiiWbMGx8k9ZB6X3y91Ir6R0s95+dsZg5cxNfaooNk+at8pit7daBYj
cISZyDbC3koaNAav2Gesfe0zV1ml0yZshl2W+ifUeptsgRha8bKArRRPjWFYuyIZGHZV1RhZmFAx
MjfHaWamKmwEc6I0QozSz+2Sy11jzN/TZI7bv6LUQA0XOohiz057OIGSHGHc5Pi415nD3y+iYri0
aD6OkFUgqiUzWP6O7Dvq9B5dN19sdAzVmDuHYBXbTuWPTAQ/yMK+xIIFcB8wyux/UloTGgVmIhc1
fjnbJ+1cIOfDU75sAcL9qUj/+NctyyLiwuMl441ufpVe9S4qPd6tmhXVye3UUf7mDX31GGP91Dx5
+vsl1sojfN5x/1dr+leGi6GOOTp78nWDTZ8e5in7K1bZ0yFY9WHrG6OxCMgr8Vrk/SEXUxnqhSOJ
BnXJM69z/RSDxN6OtcB4kiXy3OjyLpRb7JfcffDd3MUq6Dx0HbEoLttirc0fvY5xC92hDMkR4VmY
jKfRakjStLNt2ZfLsccg3if6qrdWt5SlStiSp0uG0IQZecT2VY6CASy2Mk9pqDmk3YWDDf80H3xr
Jwb91nUjcycXVrCH6e5fv2fmPBODPO6GBiYjUn2Q8c2wjzvUuumYotCSaif5S39F/qIq5gOB5OHy
Sy+CiZRPvsQL8YPjU0HUbTgq3doYPUkMCPwtz39oE4+3Frt40eTVkWQbVDcInI31Ruk0o4yqWM6Y
8mk/RoGKQAM/pNVfY2VVOzUbTLCzFs0xpSGmzO/ZM7Nd2wBzRyXpcC91d8fgSQNdxyG9sPBOSMiZ
eZj5/FT6/sVVSxoRmLXs+yP7TBb8QL0eGCXR13rL2ci3Ljfvzp+Ed1ra5EUwct2XeCNRv4weTwSY
FuNsMJ2x924quRhO8cucx2TruhgtHWy1KAKYuHWuvkvn4vj3IJqEfZVJ3kZzUo+XaSqeyQaJ97Es
7kUj2JAaevMkggA5gBBvsyAbvOrkj7//L0llvmN4gnK8fx9r07iahrQfFgcaUVcyWGiMwiB0EdRz
HSe86+iMoiTQtcgsDPtidObvfkhPFdPae+FfRpsE2sHvly8QsA8pAxhEsBZNL37zKO4C6523ljBi
JtKz3k6XuurDySQaR6WZhT2SMTuBsS2gHYuEOzc2EhMwQ96FrORgyZrE0K8tS8HQ8uBNMR4PFCY7
vdTig7QqN1wa1ztx48tdIKmw5dIk6B6/7Xhxzk1nl7tZtAYaMPVIq+bzyKdPSUcEfg6fqWszJd9t
nPuhPRXjoTB8mtvGw4ChuSc3zS4CehrCk7GJ6ql4JyhEvzhx4+w0t7YuTZ8PG7XIIvJ9O4sIdLS3
iJSgZSS93Joyf3PnMtnkFj3u6MSKhIGyi6q09Jkpp+/ICEnhUFoPLyPutyx63MM0++apb2itpyHo
n505suNS3uK6veHJZhXi6e6+6E327+nCOB/S76kqf9UWp0gfcE27glVXZqsjHKmXbDT0A+44g+eE
as4LaR/U6WydjDoprzrfK/r7B7yFEHhateehhNAuKx7TzHzMFzU811aN2kkmwA3ifpPlRFXSstbX
FmViRrDRUwmIYocR44WcqqOmWW8xfkI6SnMMASC1V0Fc8ZAXz4O1YOOxh5M/LSwxJqM/+V7Wf4l5
X+qjRtwLAxRLYizPbZ9pUVWq/TR38U4XOWsXG9jB0LrT02jJo+dpj/nYBHd79K1NP3TiLM+BlcBd
GnAGTp4lD83MVV2UoIwzgsMIL6rxVbUdqkJxW5VfmgqeLOSUt8IVkLCGDiGYN1/q9gJOE4WYA8BH
edPV6wc3Sllv75j93BZPjrusYOljJUffHpKtGPhLi0td1sbjD7X4yaPB2qY2u2Dr9D7rVm5Z0hee
uUSnJQWtMSf9Ey3jsnMNjZFjVUUkylWvbNWuZY6Cp8jFJR4R5nEKLWddPKeLYPRnjiWBgakezZXR
nE1pPzs6AXQZm/hbSs90hb/RbPzPuU6SR4oInZTkeIIVku7znODptoBR22qeeiUzugoVyYVIwTP1
qvzC4Zk5IipfumWDKQfmQ9O9VsbHogxxSEYuD9TpKhXe1QATsuJ8uBymx4ymtKDx5A7Zh1lmXHqi
N/e93pjvmbkH+uEC0YQXZHiTs0Jezlpgcviqvrrk+XKN64F0P0kS2IB2bKeWQvDB4FewtLQlozez
2HOnziGegguaMTuynN567bi/4CU48zZ1ky9BM3LLVoIUNjbnkCcYSKRF6tFIptKRhZV/R9pwC/L5
PixAtJbURKTr0WcWnpac0l0utPLc5jPI2jb3XoVlAudAD716BLOp31kJwsgq5Y6jCqvIeENrWKVZ
efG66me+grgtDRrSkivno8CUvA5l6+HGsFNtZ6mnYSXsPmLs4t+Y/D0Fc4CtaDY8pDYSKrOTujsn
a/s9dbPYaxIh3rwk9imZnB4xXS8ORpIUjMgs3OfI356blm9X1DK+T03/3gOU2cBJaV91k3FMNdjp
LwcZQjZAzhGM0jYV/rHJE691bjBtmMiq4+Rsf8i8xTBuaMkZMocZ1lgqIhSU314lhlMyW2hcmpqw
Wdm9Ehfrt0b6ncOuc5qKEAMe9HZjukSNtmVkZMxZlO+yxcDcupl6Gp3cVW9MM/RjTABJ5DhtQ9o2
kiiedjymxArjkMs1U79lhbt2Hj2Kp5TjvC8oiAeXu4P3lRTaYFeT43WMxfscG+JiJwmtHMHYu0Fz
LWS/s33Q+jky8xRdTbAUUVKtGnDl+R9smM+swJ37zFYOsae4FAA84B5V5b7wuumhCXLk1FZ8rhl/
hDD7nK8hSMyblQ4SxefIhH0at0s8GR+IzjbdkjwlrLVQnJKI3BDhzovQ5YrHoHRM7G2LcPqxrFGw
abUkeotxTgQZZtiVqWfsyZFGBNmkzwWqdHBGuAlYcrDppDjUoVb9Xaovi3X1jbTfVZ3NbQyPZyEK
/XEo47tKHfJ/lfYH+UZ+dLWjatecE0VWV1WIA268ZceNNoRZr5lhlYwIz+aWnGipXU1tvuQcn5KH
/c3Lme/i45+juuHOT7OqQ44xEJrqaleqr1tSpHRGJvp54csjhwQOKtVkRwwv3+m4GDuJqnijB9Dm
odh4e5LcshAoQHOdSveeKcB8QVscKH/97TS0AV1wwu60RRNvmg3fmQG1SIKDXPjOpHT9cWLodJ2p
iyiwId/xuKHeaA35JPKphdyTDiEZ7MGWpyRQizhn42p5LcTOiihoKgxCQpKHqfLVQ/yDEcSIEkEK
AhtgvshJB1JR2daxn717JrX+ME0EnSVDVm+wkmihDWAYs/h1cbqM7T3OGKmaFM+/9zFb6b4Cr/da
g6LRQOvVVVpd8EYQ69kVe3vJGSQihciRb0Q9QoKoGZljOaxBNp7QzVPdNWesQnzUYX6cxqq4BIuN
lqxYeJNjDwBOoe6ax42ZGyz7dZNoo/73ouzuPJgFv33tfomEJNjRHiDy1b1+0giH24z+iDpxyFdL
IbtoBuL3Ymp/GKk5hzhuEqo+i5ThZo2zzxPmpvOA/acko7XIrcMcwxkkAHM6OIjBWOWhDUgHH3tJ
Y+4M1+9PLAd+9nOA3gKrZKgge8UOo+6+K8aLF483u+63SG2CO3tndR2a4kWrnhwQT8+un2S4JoxH
XQPm1A5QpkXDoDFI4O0Izb6SHH2pcgq9FCJek7rBLXWYGdeg8aoOunZv22fN+6UjwDmbBbIUL++4
lsAA9eZ5VNI6FQN/hPMSpUCZYGQps6MP5tTszOSMNcUldshCeEY4Yeoxsp6W9rOvwEHmxmMtvPQH
+WxMcTp4tOYD20TUtcgeHsxGz0OLPGus9oWI/PXE9WKDSPipmg79rCP3S9R98iR370hgNOu+vbRd
ifrJE2ErFOs02zwPjd+fc/LWjcagQPQlNPQZ4VivkZtTBjLSiXTbmrqTAdKq2l1vlQfpBUiKnfyT
o9okAbCeTy7rOz1N1HHd5ed0gUfDdl9hAqk9eRxrHHKNaWpVELivJYK1qaFy6coSPekKrZXe34i4
N5eJ7CUp+TyZvN87joBN+z2SBXwn4BN44TD8MkhkShtl73NEL9bYOds5s393evAbHp25r4zqp+OS
CJou/Q6uu3ulGa4ZGBP21AnXfLPsY2oEwasZ1F+IBv3DEiwUr0abgKFlpOJ27N1IOydPvT4rA5vD
IFX7lRoSQqT5YctqPDbZmVIwvdfLoUHVvo4Syo+0f+ggV77HyeIc+cxZaB3t6qlCrxQ0yXzUvPwy
DOqNAM1yi1+Q4yBtbg4f8TO7AubMwgAN2/v+vUGpKAPzmDiy/8kXcqsKsJKt95zmRHGWMDNHaEue
x/jfYeXHpiaNJsqlW5ZJM7KHGaM5YydXk3s0sN1lHhkbxq744XpsUtPCxoPPriUBPvdUa9nzNFB6
zkKL9+pjlniuc1JcRmG0Ef8tR89sy1Cr2x1R5aWbjXBskTEnfcvTrc/gyBTNITUHMnIZrkRxtcxE
QY9+xGWq2JUz8BuMr26pmu2j6U3vw9jwvJkajkKoEcCwdKx34/ygRt9+5NHvPEK1HCC7cVC6CtqT
bPwzRjgVmppPRYbgvRNt9sNMhyMNVflZsVyxPdZDOOLSaxVAaPU9ElPl1GEg7FKiYwWTGAAa8mbo
zF98XlbkApoCyYJ1SIC+s8XMJFWr8uOQ9wA4FutRapYVdr5GWOcq3NcDqQ5Lzot2M9gbkzNLyhoj
PQhuuQ6ziu4BILPa31VC128kXWTYMJMQ5KSPdqLG/VgKnN7rFkkPMucauAby1Fl52943v8olQKST
XMu6nPYzB7pyeCr77NNds2oezAJgYomiLAdcIy1VvTgE5BLJl+2Usp+z0Uc03ptnkantEDgvDSiZ
CFxRwfvfpU8sotKn1K0/O6+v7k7FDUrX5ybtrhwnYHQDKEIljVugRSizZV4M4dTF8yZJi3CYk6vJ
fraa1w2Sa+hINCzymws+pMgpQkFMStho3GFNm32vaFwn6N4NZT90av6aMvNTJGovYkduJlHfxGip
qF14YgU90vLBeuVdHgRjkptjtj9WYnWB2qKssvvCOUidw64SIAr4W0DFoANh4nF2vgogha0PDc8c
rQ3rWabPiSv/YFfIVmfV1teREpZUPJt6Nm+TCwTOdPZqVGfG1mIDRWja1HoPRix9Tcb5Cg3jNS3t
JGoy7bUu/0ZnEkxpFu0EASzlI6d+WLOVRINz9TKKpiYj3rO0WIsPAX4lPFvvo0lhnZDU4zAb0ag3
wNDtu3m4qDr1NwYecGJ8lh9m9pimVApt+cE9+WlXOiA2cD1o3OWPnl0iUon4jSSXn8VU2PtC08/t
rMYDZ3w4cgCYtoG9oqDINmdWgbnx5MwMTplRbFx3GpE5gdZbb147ZbyiPXkG6zZntLwzw7e3BBIl
IuS6ZUJgq0hU5t6e22CT+Pmr3cijWZZIKuGlhKrRlsjmjUQ9zJoO1k/YMLNsBJcPpccPxXwQHLbL
7n6wcAjzYvtq+VNq/qXAvAAYgoJ92vpkLftb4vK4MDbJVJ4sBYDU7lv507entYyNGR8ULY/aedYP
otKcs8Hy3EhcfBgskTumyWLqfrtZ/Lm4EmAmGMmoKR9U7nvbZAJkO27NQKAq7VB6OGcTz1loL8VF
JUQzQ0nUQ3LNH7F1Mv4jInyLOOzgj04aLY38jAv/joVtIHiV7t0gSxwGGi1gcbCDUzeipSU7kVkZ
Y6Mgh6kls7No258JGlZ3ybKd6Ib6anjnYFy+9bLSIqYpwU7P1RnG2Xdij/JY+GPI/O4x12fjaHQ+
yu4sj2ych+DGrYvLH1lE8URx2lhEc8vfMRqQ2yJQ/RtkrZr28EGlgrbGq69O5u3HeHxD82+HLF9T
Bt5Udg2xlgeBomHDAr/7LGIEY0ojlr6fGTl0GvlTPq9t5UlueoeJ9xzwCeDCDZHZCgK0G2BrOX6E
MfGtULfNh4Rgs0vNvkOz1JvPMtkdjl6nqk/dwldYaX+03MTGsXDHlet0wbGwsWg5WjscIDyopni3
1GzwZw8AmjOo1zSYpn3XysfA8xjamOWltzT8OuW6mh2ozMqeG4H1RvfiUNJOhsbJUdPNNvwbe4Dr
XshBYWCj+0Ro+E5LJn7kbkvfOg3aIXYWK3LwHaGHRzhTMfLCfz5BSII4vkFvefUJ8Qzq9k51Z4Tq
UVswFUOf7fbE7iYbqVcrOxEnKOnuR4lPuJ6G+qFu5yd3go1e4DOa6T0jKJt3Fz4vpqEXnKV028Bp
OMOg1Kajr21NjQl712iPVvNgSB68Jtp1pZrbMpZP7NjbbT4WRZg/VKLCMWxayB/h3Z4lhsukS1zU
6MtnbOrfyoQBKCaaJPqYbx43RAk1e9iuAHPldzIa5W5Irxl6bQ71Yd55iYOwRmJ7KCH6b/GFg1Z2
U28vuf/yMikvtV4i2KA+8JUEwDG+p3PM5ZPJdlCY8qwRQUlfC273eiAPKP4TZ8ufubDtu6Ozzgly
5LqKTjIrOBTWqZXt4i/yMp4B+lLbkSO0F68DoMnB4CzJR+okTN3bzdRNd2P2u600zS/k9865yrTH
uoCUOTX5qdSNPkIvtjHiznoIzPabO2IFzQ9x214xxiKZ0Y3iWgdUFCyWML4u/es44MSb1QJxGg/B
2AfR2Psa/rZuiYhMecuD/sntIFT5HUu5Cg8bmyAqdLf8qssC6ZbS3+bGZQSwdEakMjhdg5jdC/b0
aOm9V9npBnLCpt+6eiMPIjPPlp6DB2BcZmnBd9BU40epfzYpVDLYc/Iwd7XaoTU0DssypDyaZHzA
veWOtDloAwvv3eqqF4+Z8zYO5PS+ij2mhRVnnO2Xyvwcm9hB6pS+GkMH5NrQoMh7ntzBSiYgW/jY
86vq5lUo1hAhcyH8aBbpoc4+BspKzLeIVjRmsItbnpnBV8inxWVBAdUaVHgIfTdVbKltZ7ElHH30
Mob5pPGMpD80XvI45jxqgbzEOATSzmCni8uxnZgl2Pwk9A5u2E7Nb2R4ate4v8YWD1jV2ilanzWy
e6L076qb6njH+hk6i8n+bqYsZJd0UDgKQgf7oT6gr6niFjB1o556U/+c+eWIfkUtaXvjr8pNYZtU
+nwnj+Y+SJ5b3dTtbIFFxHHVugwZxUNpeKE/n/XUVPfZbBhViVOc8/dEgUo0XQ72Kg0HGh65o4lA
CBf6mFTz0ZHtrs0HZO6jeifVDUmY+SblgBFq8l6GpXk1e/Xs5t42a+UhKdxDUhHAkQx68dgOQMBz
ysKTowfPSTvoZ99mLgd54MHhsdpYrnZj9+W21wqR8QWbWBvpXnb0UvAJs0krjR6h/iC0Hf85D+9C
+o9T1T1SanfRmFpHX0uMB63Qi33WclZV2VvhWOalYmoinFh/5DNMAdxxbnHQhNJuqS5WnJ8Labwn
D5IdQc/jvFLRqDMrd1oQ6ONtXOi6OVjndsIG0d0HS6cutLsP9TNblZv14n46gZOhl6sgG6jyeTYd
3rcMfRV9+lYbgNAqxpCIbGnTXdbYy7YY0Qp0M0Z4f6lqUBAEJTmzeRdGtsvrDBjpULClwO7ta1we
eXDj4KXAf3oNWDFUQgHiJvLCEyUBkoVmbBU+nSwP0pP0WPvnXVSuAqQutV/xHYUcajwzCuucY7ts
9PlC/BAq6bxhm4ockiVkue8NHnWpszYdQSGupIPwWL/3CGU3MkuXPSK86xLgnsKLyNOJLQDrA2p4
bsy0/85bg1SVtN41E8IyrBlgAQw5PpCEMbRgIvJlfnEbbpTEGkkzoKm0C/N3OVPGFgvryVRz35z8
j8qt3+MiLq0HXXoqs3brJ3XCi2Go52f4r5d8QidqeHcPk9iMAB3IMP7W7o35GtnMVv8Gl2BYDWi3
jK6UXUtl3SARb60x/lV4uHjt2tGOyPoBZY7Fl6qKZts5TwbOqRI8/au/+E9TLGYW67p5af3paLqj
TWeM08cQzc9F5bQOS5EcBs83iI7vcYBYXA3KXRnAYcG88zUYxAwPkE5a72vyFPP28isw5sPkdwGk
i6WCGqJPZERYmG+zBZq4MiyEUpkTNVr+MFREaJlyYdtw8/X4zjtIrm78CKq1A8WO9UHFkRgXLMkJ
4Rzcv0VUzv2jlqybK8efKapbzPoFBjMxHg0YLPOMotPz1W+NiA38LLXntzvhWg9LMWVbtTQRmg92
LhbkmfTD6PBQejSX0tr6U6YRe+LyU53H2u/Tj2kRI8a2VelYChbVdPV7v8bGWTnTrs/aBwIafmEt
5WMzj794QaDwLKXtU/GEkPIpuC9LMr6y8No5ro8NunceHFaIZKMOoW/T0JI2/VRUns+wEycSzyEI
sB1Dn6Lbc/tc3U7c2NZ2UdynT0aWXP1Ok8Q+TATvOB6xnyhhqjzfmoTAHlUm3yEeb9lzjPtMcYEW
ahI2rcG+H1bKaN2dWK4R1BEv+8r1GGTgnA5mL6Hxn9xNDjMkbkq5NdwOphXimNxzCYHoxHjQgA3M
s9ndhib9YOXnbrPss8GciszGu5Wxc+8M84J96Ul1QFGY0F2dBBkDjPB2hz3pJZh+YglBtDqb6DLI
yjVKOkBXH/rICtw6ag0+b6ScnLU5VL3VfhSI4c+rtonataQskuOwbXDfbbRZ7BR3xF7oBAxYnWox
hYzErfolfU3qxpHnIcjucejit2t2DE18BNlZcYnT+UP6/bWpx/LcVeqEPYwQtt49JRmEA4O2y54m
JChlczbcXu5UhjvXMOwH/PLsDdg/hVMeNGFay0+VrlzyoIKqz3Ildo9TvCbDzJwsPmpm5OjwFOqv
9U+zEci38G6dFpxpvLaM9gDyv+X85i6RQK3LRGJ0UUgizknH+9TLN53V5pJqL00/jJeyNV/0gywq
TnJxNSxWFbIAJ6RyCQTefQqyCos3hibSgPII8ROsuS7dJT6G3iQhi4bsWOYDA7RErTc0sqP4Bb25
vS6KRcBaApve311eFtGaQxFxU5ZigPdprkNrxgLnZlGpHH/XT8PzZKzOx8DWt7Zedph8EMmW0iHx
B5fhtrWRNMkCO+tcyfWy6TYey0zbMlRZHotEXdHaDrs4Qy5rms8Osg/C9zjWmri+xqlM2Rfhws0o
uyrDJ66rC+sBgdRYNDcAvwFHykzrUS4XM57OBdckdPxx5ydMsK16/Bpn1s6OzTBG+lNzHPzmyOw7
Kix/a1kBFlCo96FF+p8sCz5n4gCnFiRHsLTb5EdcTO8qLgtoHLZGTdQHoYsFIFUup9w5qf1rOoMt
0L00BqMIksL21oDbSa+3eR7f+tr50iWXwcnAjKxNw9wxzBbOrhlkTjITjjyxLQqhHlzjkgq9ggwv
viajIGE2xt5S2MTCm3pyUzmTXT8uf9sgMHa2Pv3C+WAPtGpWPgT7MqFHttpB3V3YJYikDo05x9vV
PpmzhBkasSLT6zDzSqLLcBlsPVdHdTSjkx28J9129hkVV5SqLOdvt0Ok+0YWLk5/Q8yYHc04o/j2
56gn1MliLsYn/9m01tFNWh+svj8ry9/LkqXCMOH+o/+wo6YmCixv+M08UytQ8SzPeSy7vdu9qqWe
EYN7MCfTnEGvvOpyfg0q5xUOe7ub8x7rXhkNHkOjEtIPGJevoIFdP3z3s/sxs33YZDbynTEznkow
01tnZi4SZO536pdGlGVds1VN9wcx0YoKiMp6sqLSoWTv6Ea8BgIPKTeAHID1db7Bri6R+kEFIGsz
F7MeAwhM9ovzhSV33hIdjmOHjRe+wwmpeVJfqzqlveTzFK/u2qJoEd3nv2q832JMPHgJbJ0CisCJ
40oyB93SEx8bysW3ubtKMQ+fTuqMKJ10ZJZHarGA/w00enIaqEPFxWYmz4T5uQ7IXlGmvJiYz2LB
C7CTpkAcbdF8riw2TBL+oVHcTpRdgG/mtvnCkAipCcySw9PrqGXBXll/cp8UAp2khzSJdKU5R6dF
uOlWGI8yJAg8BNByFSaw7tQRl7RbParGn2yKs3Xx+WLoMeMD1/tQttpnlWs8GpoCQOOg1xwSBsMW
a2E2+0DSWcntma8LHOclEhioQHqG+Z71rZ7Qcqc1h9To/KiMbLyV5n0KHgCLmO+cE7zu3J0AKSaA
dxbFTMU3cWWipiqyZtzapNeX+kyOBNe1LZjFQnijWwLSuEF3tmzK3Hrrh8+YleF50UW5nyd15y6q
9kOfwSmKL6UmKE4x2ec9iybZYkeHiOWvdoeO/m5TiOzdw3Ot9dUrFK5bz5x4V4/xruaY2aas88LE
7bfZnF+5BN0zyqjHmSi4MCjT1QfxNLv+dejqH73ngy8OyKJ2TBQrxVRvYU9tNdNlHTWjiO3bkiw6
y4riFsFVFQNh8MRPmZdsp+eQMvzkSMfhwZAySV20+zAVlJBtwLIbg8bUWDunr8bQhhEbms3aGdiy
3NcF9v6mmrYy7jzO1Kjs2PJQCgVhGy/XpUKuqdt4Nnuj48bWee7NzmH2quVYpTHFKvFMLJ55pg4I
DsPea74HDvzT4uNf0oIM2gHjXdus37HLFcy24xtqlGYz6ul8+G/2zmS7bS7L0u+Sc2RdXPSDnJAg
2KuXbHmCJdkW+r7H0+cH6I9UhCNXRNW8BuYCG8kUCdzmnL2/TdWgqWGihcQbmgsoldA80jwdEszz
+KgWaF+c9lY0XBNkZHXANAxaa37mobx6z6Cg7ROJm7jOwOPofNxaTblJslHHKqMA6giJxbHC2Loh
RAKkR1NR/CuRhtklBZaQS3By9Gsel8fCcjCc9VAwIkO5NlX221/4D+ykR/EK9I3u3DyipX0wuqk/
11bdHpVUPdRFz/o+AxbH2LaLtJRkZcfWDynCmIkCLjZ2tyDZ3CVVZdubsXETtj0iRupoTKls4HJk
eZx2m3TktMzadEcLiN1Yy8plpm82jfFDueREaI3/LJs3FebpaaWGpumEi4KAF7eJ6ICGOouVqTTw
ZlgV2olF85dH0THS024nYvX3PGXJLgB8tFnBqhN1qmoyh6OCXxhiRXiDvs30PhMua1E/pY5MPeJk
MYkKzpe1odYjIAwwRJ1EBREPeD0zSBt5aVqFR8NpcYcvruEOy5VSUZwbwxc9erRUdaYj7z9o2I+9
VeKZk/qY+g3xNvaII1knf30VWzIT3IKpMTwHcL6pSZJinGg8cYVdKT1TXGnLp5Um20+teghFg3xi
uLVMtdn7PgXwTbM4cWtQIzP8iuP6dvzF5lNx103ix6HGyUEPR3ezJQXiU/09j3V5ivr2gWJ35a0E
W0VCgSNlULh9Pw/EulPTQ4ww+zD2je6+wxiyN1gETDHKjsoGQ+Ysl2bGt2pOYbQ1VYeS+JITGuTS
8GylutURBHiFiH6WdnEg4tPemIqBpSrEzuPgkt05zq++6SsPFtzGVM3DEEcUJgGlzQknYpNlD6AB
tcVEjKiUYJkOKmv+VogMP5INrQK6mePOdh+TRAL3BiUGbRrraRaYvzKIveoWFqNOgiWhMGGW7ZpZ
+aFSgaC9khMw7hvu0OXWjsv2ig49pi0qf5ANL070i7iphuIYEfdThkXj6gFrGEfOKpinhIWXQXKM
fMBJa+9ivaYllrJXX26qJDxxwY37mVi405BE380cyasqbsw2OQ8Tde0uGE9xpHqjgevMQnMS8BBZ
MuNtbYfPs/WG27FH1YFkGFjoXsOlysBlHBNVfgRK7zDNYqpaIHRbPY35mm2bZKqy0mGG4MmHS8xC
0k/aHfLBYqMbyLbhVr9oUtX2FYOcYwHjjam7n/zEt0+YOFyZE65ka6q6pSa1aGnDyXxPpVwkjHmF
x5ZTgqwksgnb8o0t7jd7VMftlFlXJkDsbqKbTkVKl98uYt2r2uoB6fSwizLrwWE7YLAjyYYWOJ3t
b9OcquY0pWcqzxVyJ5DdClubx2YsXuZQLwguU76bzSjZ+4JF6NO3VTlssfr41DpPFFH3euzcs3Fg
8TS9GcliDmhnHJl6B1sJ8AwJE5DSblBrk0Yzt9U2Zi0cBHOEMC8fyZ0Y9FOe42riK0N26gmDK6Fj
iqa9pbqKQymzNEhkqrX0cb2qVJ9qyCDxNJciPANsuNP43bv1tFxVz+vNDF8KaNBtMGKDaJV7q8Jn
QkVcnMALZJ60p5dUdXqPRce3YQHjMPUE3mSE/kmRKPD8DhhWk6mnDhQJDZsLwzbC5OXd1gXqlWo5
U4QvSKWdghDjPbXx0RyW2WF6XZnLSgVtaoHPtSVuAnJrmWIGQjcM7MpuVfjfc025klIZHTTGJLPP
HlL8CZ660p7TEAIogLLfpFIyz2EsBCVGA3owCVoyKarFUjm01XJ2x/onn30ltbchWdcSUqQwaf4M
ekrBLPAJTtRRXmrZkYwvLGd87sLvZnKjWtf5zPatu/EXBXLmfSOnxciEvl6AgcaQAJOLTqZCsToi
uCvol0FOJo+d2u3Ad6RNctOpRrdtIEd71MQeehymW6dPsfZVnoXYh0zVhstNL9BeWQl71L+zQ/0v
/qIVY/tJvz3++q//IOlG4P7GeqNRlVPxvfwBig2coWNjPtYo1OPfM3BMNzYwn+YmzaQpNECs9Jy/
0jZ0iO+lpIRC12wy3xzKePt//V74oT+otYRHa6ptSF2z2IpI4w/mbhr2k2mIpjiA6qBgZAD0SqcM
yVEirrKsHtmRuCF2XNjlVUkpCLuy2mq526j2jG65CF6K4jHh0rpYUZJfFiU0peaHMkySG5NKWd4T
zKNPIdWn0d8NoZ27liTFmRTglxiXp0u3Tju1ada6GAuai69biChbOp0qpLtta8fTyc5ZOA1Jto9U
PXloW6kjjLspfT/6oHP/LnphH1RZhuhykRox5XRc8PRjRZb7BPd1+vNkeFgCIIKR13yvlBGj+9Ab
xzSha2AUrO11g/VPkDJtBnptb6DjeJyOyivkcUOrjmTgptuhUm7kSLMwC0cMp6WIvs0OS0szzXdI
R3CohMExNu3+2Ont0YfweKtH5XcSxrJLECrFOdLY2EA7fVDK2oa1BkgSoaR6k9uc52UdMUwaY7Pr
tWXGxLR7K5b+Yj76FydWgheKKGlAz5xdt+bZRnwzWBZVmIauBJJbjQRPH0FbEdtHUh1nutqps5cM
pTsKP+0e8YPqFYr4nhpz9qAY9gNYkPlaUIxeTP6A4KKyB90cN3vkWUstun6H7x6cR9S+eCRAC6sy
VS5UDn8xVainBIDCNokpIg5qBhPX1/aRNYwXK2cQhB0D5ilHqZnpxq0YquJ9DBPyVu6ZJfI3hAYR
VIyQxJTYeHMQPUJbKl8if0zIWbNJCo6hqFl+cgkJ/J2oVBKULeWTVPA5pXP8iu3kYJWpvUPV1qIQ
1OdvGaFx26hMP7RSyj1gouaCH4WI1TapXxyr/aEuHMu6pxRGSqm46oA3j7qf3XXLvdjsB4ody2HO
CXXVSGny7BIoIvSttOJ8AQtlV3T7xdhhyAssObrrT64/A2WHitGUh58vFJZiAbmYpoNvUpVAfpac
9LZkiY+XDWKPZElqAMsIkNEdQ8MZH5qxrg/ABPDTklwT2C96jH4gpxEdEnEL49ma0cymj4Axqmvh
mMIVwMC4KqmlzqykUIEkRCSymnlshjPaoexOZFZwKEH+0ZKfLo4zOJvURDwWtubRJF7bk7iyKyWU
zOxNc1IKqhi4vfKNBGD8wHoTVbV/i5c6JcDUR/cbSp2wDB87FB/sLRAcUtmGxL6KOo9ZiYNsNCgW
PqA/B29oO/HR1xsa3j6uvT6XW7WMy9vE+KiCfni2UdIYahvA86dKhzLTOEex8FIf40tityrTIQpf
y4ypBU7Wux2QCGjLXr/4QffYKEF5HXuTPqY6elGpDV5b1tgWu5lSXgEclc+s9nwdBLVBIUdBU4GV
iGSx0dzQ6ihOYa7dxKYYTlpR7NKk6M6xVq81JlLae+LMgyLUt+04ELXrICqlOV17CEYXMzeRtX0J
uxh8zV5MxcFO7cg1Asoy/3pwVq1/Gpstw9R122aoF9hi/5goklqVvglp94CiAAADfkJdzeOTkFl8
MQbps0FJftecxzhmUiQDdlSgfx9BDEDrvUjs62rFRinPMZHQa/mgmvhv3qJcnLD/OJfxFh1Tx8Wr
25r8cy6za5MiHxqow6jGGlRvjBqDTQMPrZc8ixQAX5dl8W+foRy0SoVvXbI6NTTlro8HVxX3aU7p
PaR8uCVVot339WhdTcRqUWEbW3RJKoVu+lXUDMtNw4KeUmch/80sqP6JbneELTTbcUw4JI5GDhJ/
5d+x+EsFKb2YxgLZWF5d9cC4w4C3Mdl8EJtp5NcmO5VFfwkYA6lh/UUrNKn8eYw+A/r28lmvowi0
yBvtJFRzRaWg183whP3rU+KfUgOWd6pLYTvkZ2rOP33e2BAVv/BrlPAx4GZJUIbblMI8LFHYeVDh
kGmGn2NQ31etXX9vzZ+kp7UXy2zAZZNQYtt+djY1YOKj3yv7InO+5ZV1zoCcXmxE3Ls6YaoHRu6w
wJZExfrZEnVZGicIDwgbaYBuyswiuXeol+i4bC/ZU3zzzfF3P98qpHzel2WABjrVD0HkmLhlkfqL
lvJOYiGMoLIfUU061IJO3vrR/H9D/r8x5OOddAhS+D9/c7z/kyH/NiHsu8j+wZD/1w/9Zch39P9k
EQgKQmpst5mBuMr/MuSrQvtPutKmZViSPsgaU/E3Q761PGORk2GThYEJnKumATQU/td/aNj4VQPT
jMl/tPzs/1NUhly9/X8/zPCAZjmSxAzeButmojf+4QKtaVvnI3MWEY7WOUXwxkwNq2rpUQBQfRnq
GRHEjMwkGUmPVh4Tm8Zn0cEDDenk4BYczpBc4HYoOlXrCVdvxXwtYl0/Or6inIROSo3O1q4Oam3X
yWM45BGF930pjGSr9VjBh7p9HysBqrqBJZ0RSKnZKPEm9eCEDsgNSnGnWcucE7jf3o1D9hESS9yJ
CuRLCfxzWzdEYlEdMk893tLTevR1o+jbUVLCIcfVNSxH4RLhlRLEKOL85ZCygnVKsqU2oiQvVFFA
zkyoOdaboCklJWxYd4lBFWe9C1sq3aZkdVA//duL1yfWm2j5ifXo6xdMOVwlx8h3KrnMLE0/sJJC
ALMzFLtoGyj7coPkiPRvpKoHIyaiYpLy5DSLhnw9ags3S6xwC7e7h49qsQ6mxBjPc3q2MwdovOMo
910VWV7hX3R7Vok0MXF2akF+/rqJ1Z7SkIlWYUr8ONv44O/d3lnwf+hRzzQYL5Da511zk5lU+qtG
xlRniwj3dXYnB/unWQIr6OEJoxJKv6cztLYwKn/YFH2WJuy9P8Q1CyEThS7iXSg5Oc6CwHJtW3nt
7BAobc9oVSnJlkYAgvIlM9em20IAoOXqYyWvQYvndRxw7ZNLAMbdYReKDSw+UKxNjgryPks2AQ3H
Tg0vyvSh5Wp+RdJLS33OrkOTHzpLP9ex1l38qWMBJNGOIR+ORpMlvxAEJCjcVeuWgq5RaHglDRYy
PRlMUdo/TuBjx8SZLua46lAaeI2KEV5lX3N2tnPqDRgF2FJrh4ay6I0eOvUmZLex14YAbx7SSlp3
9TDt9UrZjzrBGDZegY3Mhktu+fpFM1nED2NzZmo2LhQ2Tfr888v6nFMOfHqK2GW+7Fmw8gKs4vZR
1spe5U+/TvakXdXlXWMte+mVJZ85IuVqeQ6zvXY1o+wWPYvlhmJ+Zt/L7KS3NFySfL5QT58ug4lK
czBSor2Vn9bcwmSYUDsO6hzvjam7ml3NNd8sbLg41iyvMZt/eGyoqUUnND+CeYusLDsr0hGHSWHR
mxMuBXWsPTX85xSRlsP1wa+bPMRug6WNrorZIp2mPKni1NljXD2v9+RSCU3gSCBTs5aSXjAtuZ67
qr6fjeB5jAA3cW7IM8kDJE3UJ2PkYqk08y4NVIralL3YqSgL2OBGW8zpnYFcw2lrnSJEROaCyf71
aI93SSix0sS0ano7+7Gmhg5yogfpYM5oiU3lS1pCBNfD0iJ+TKXuIvyS+vrPFM0B+IIRP/hyM6Rv
usE3Zy9VqpzSJVwHwBA1soAmScfD+pBT06OmDd/vao2cFoYECmHKACGv7ENw8cj8RBEA1qgS+vkQ
k+tTIgm+Ss1FGd33mBhgcMTLzbTEFq5H62Oj3eMPSY19oyoUoH2gmzPV26wlx7fsnXmnU9eD4ea8
abWTek1Ajtr6lmba42pUq7vPT7IDmlvYxD8TY1cDt4QAR7zlAels5UqDSivTWL1z8E1tRk5sFAbs
cASp1lstQClsrQFz8CDKE+sgEqZFxXbI91aSZSNyQea0lh00LBXCCA5Rju69c0IP6SoCmLh91uaJ
0Zi0a08W+ZPp86HTV4CVr+D6EAQYEfRJk5qpkq+x1RBAQsql1aLRPWpmFu35hep1yAJLwXLdO8eI
pKYuNw6LeGpNYzWzgaliPewWsDUi77+iYCFibTQ7UooNO/lwvyasrifAmpu6HjVF8dCKrvTWBOQ1
NNk0IqarNUoZpAeTV4p1Aik7SVMWfg782MNJYedHBDFxoFoKKCxotekke/lTWpbYGZQVPW1u7qlU
+8xEjYa1fzM1r0bzG5tYc4KpPaWbGX7dyaKIwZWaUxnZjmqobUPb/IjsuN6tr0wBxLhIUYvPV9PF
glm31Ej9GIJNFpdowGV0QBPq1dOxyif7GGUDMkSGw50NQdJVZv2bTB+GauyPf/zt690+QrtA8Hpw
nZoQlc1C7cA/s5W0kg7rvfVmjfI1RvOSyul9yGHKw7zQTnqv5TsDNB9JMVTzZRZZ4KXDbSrmU5Ms
Jyg+G3eeZnppEuSqXy0OvqW6Pt9gGScrWcHcCIueqlV9GYwi2UN9J4PARHPQObEKywfhYWTq3YkM
cIvQjBOm2vEkAHCORgRXllUABq9H0TJAdAu/xsE0uylRfB0IP3bxNvOBLzf0YxjACmgYFO5I2URB
ATj2SElv03JxnIiCwq0X+YfUZC4oa1T96P9P5gLJ/LpZH2vm7l4ENdqpZbBbb7T/OVrvwo+jIxQh
Ug0Cq8ZHBFyC0+ywXv0BWmEavMtAsN7YjuEsfdclCKG9xAE7wlKo+cYc/QGuKzetSkwBFpbPMSib
GdLDNtzkOYWhRva3dJfmHaSEH+v/u463X2/j6+7sE3CaU2Y2l4BMy9mqfovGNCmJq+0rnBi0U741
BkBeNmritN40Sqq7TcYnUogAFoUFxkm2xkfG+ms3hkqIV0Fx0XONB5k/Kb6ZiG2+nJnhUueXPdfS
em1+BqovZST6bVH7GadMzRy2PS7JHl68HIJXKvW0eoJdZBPX3FiSgbnSknMHH3PP5ixHag9jBH8W
BZGveO/1ma+n1ezQdJ12XKO/vx5ej2JfL49W/0NbckGtBVRDYYYqGffs5UOJ6Saevu5+HmlmgrCc
ob0Cs7JbHyuw9jNiLT9SGogqz3FV7AklN/ZgPlAk5uNJj1NxiXtrvhidc+xLBeiNlU27qM5/R1mv
nlRFg0KCnwZ5gUPwDsKKNKBBsR7Fy1Ee1bQX1sP1wa/X/G+PUY5HB6MEhNItv+vrJsstTO1V7349
9MfPr0+snfL1qBurxQyOw2699MoyQyGxHuJAzIlgHuWyYMejMjKgd4BmK/jLB9zWDIv/M4V+3V2P
+lmnors+vd5fp9mvu5kGqKOfpxPlbPxSqhh365Qjl8mHlC1iqNb7w3IdwUpzKTwN6QYrZE0QJje2
GBvBydXZh76ibImd5LLejDjN3YkZeYv3j+69iiHKJ0CdGXlpJk5T18O7KfzmAD7D309IZbvqoE80
dSjKL9jT5XBEDkxDfaHs/vnU370q6uJB7EbSsT5fle9IjymPs8Xos1sTR5slnGE9Wm+6DBPI5zNl
YhK1uz7KroVMhvVwXnIc1NAsssN6OGlLuvTXb5HghbalNfbpmTJc4hYVewHAuzXj+ucv//tHvn6l
vyQ5r79xfWxspH3srO368B+vCqfQRqG1/MDn4fq/f76R9aXr/aiyeNV6//N//PpVIqa/KR2zzc+W
ha/zj9//9S4+3/bX01+//f/isSJDW12JuvfYCNFVn6aG/ejS1wKcgHGj1OaDGKYn0jNAuEaDdEe1
utFjMbvtQF+7n/OXOLIxlTvlSwJHgMXsDJChFvpe9a27Bin5d7bCHyzR31orrBBCytitZgXJteTl
+L8R4Ep8vlETPtN5Fm4XJ/7JdFBLhd3iXcAI3jQAXtMI5QjUmSetiJhpbMrYMzMKWsj+Cefp4HaV
+GYWOjl09Iut3kLkB/I2jOoNyjRnC8iy9/RFdoVFG0EFE59pee0wJbuK9emWVnvNtdDST2pyhDt1
me5xqf2GLBQtOXD+NhT9K60jEKLmdztu0YyWMUm9pMzqde1No/oDUALhLkCkkMvKiibobCra0epM
cNIzRbUmOQG/zekS6ueiaDuGvug1tNv8Jgx/DdN76kCW0XJ0iDG0gyAPv7U9uXaWFh71ig1pXoyn
QNP2WlveohNv+aoqBZJP98v0U7cUjrGXPhWJ2My9oGbn1tXtN6hQvwzFRYBGAQPwmRsuEvMumR4S
7FoaPJCazndTZoAGUnMXphqNmfTeoTTx0mfvousxplYqdov0LatZ69JtcLVI3FWTNdEFxcbPUb2F
C8uOQ+/IZDF/zI4tcPc4zbFIUCYLXJbHWMPUxy57P9YgPDMTYecSFA+x39k7dvsm5gZPcx28kEgX
nxPkEFsKJ61bsn3c5Wq/V2DUYQQ1dqClUuryIdQWzX6LOdNPMTP1Vtf7mSzE6Gke1WffWnC/UgF8
wwI0Y5mWGyba4taHLAhUMCxH7TAE6qM91MgZ0uIYYq97iHT70S5TPABg2uIgIWdcRcXZxPu2wvY2
S2VH57wkCs5P95Hp7DGTITjNuksexf4vpW8u/KtodQBFaIYaiXHEANfoagM9lWESq1KzqQo3LojS
hOh4MmZx60S1OMISqE8Cz7igtXPrTAqgWCUl0ELfjA3nq0q3f6uX5r6vcBov8m59wLxFW0LzRmm1
iOeHOxnTEA/06tS07btcFlm2sMbjUH5TdECJFqKgVCtruqbEsKH6Y03UGld78QKmfVgh001o48se
UQb60nyrxZPwkFj5+9xIvlea8Y647QGLqPheNsW3kiFqO/XIXu2qE9sBmf0eSGF/FeIaNfq0tdD5
ozqjeQbjhOkA1i+g9Zsid3WzA5WWqPcmIsi7Kf8gLZ0GVANWWNobMYaMfU/WBZ9/8lBDEqmCUaeA
pfxC3PGSRz7QkhAUHTBLM0bwlqHu2ycptowpaSKkxs0vwo8M19edR8OqmkN1RmWt73W9wDhtEsaD
6YHWl4K1ztRBUObGaaaqxTKPvp+yxC/1/qUhEgRFb/ebRW6MplwbXJ/BCf1osyOTEHE+GOOscU6Z
HRIBQ9u08lXcY0GCpl4wB5BZ2oRAbrWCkc+qWIS21H1kmdewp/1vmb/Iis042RrpIRzEY2kp/ilt
Ey+0DGfXVvo5EVZ1r4wkhsXqkHhW0vzC+IbUijFqK6aMYIaWPa5O8ylqm5s8Hu6CXjMJ/AMwZD8N
HSp+dPktPVDxKzIlyIwF1DNEb/OQbnU7xMZDSvim4fzycqe/+rJ+0WoD9LGYctqjfNDype/TjzKi
42I7tXWADYcjhdO3fKNMwd/UY9zR1eTVAedE8NQTvpwc13jyqysA0hdzmMLMggsS6hqxaabtOQs6
TVU7Mr0uCyRt3xTpQz9BEwh0bDQDev4dLc3CcyZisfDg70IVZXc0vnXB8ANPCk364bkN0hP1KwI3
G7j9Uf9MhlKCCJ4wnCY8T8p4m0vznRTSlgwaRNQkDfXARyskToVF/2UUH0NYCndQ+w8bKXkS9oKi
nAVIZeb0i0rkqU0535BLzO7BDhMvDXBejk4L0Fv3dwoIs22HkdkttZyWBesjF1z/ezns7LRAB9T1
ezJOCAyvarp+bD1tpipU9g7WV2iTO82hn4FioNqKXP0FFwvwTfRd1yu4eoWubBAev3cNMGNgNlwX
aOkjuBQu6jtX/ugtFPB+mVgH6lC0kLZgVvSboIkWdDdiuAkqJjBvswVo7GRmsp2V8FU30JL6NyMu
ITeEQLXX/e5V15JTwW7Yqwfj3JmmeaPm4bUWBfoXB6wMGRnwR/ja4qwd2aJBBO8oD6PdLe9hjB+Y
hVHOtboXW5G2k/H8jUyHclPFrbnrIYG4IYvGzYBAfRMNyb0ZFYT+UmPXwvFNl+D7Y76RpklfkHiO
rBnlb1ncBQZlKL2YBnfUJ4bCFzOR5+atDHGtz8pb60TVafQ7tBwzSmy2qzeoH0isCcJbrVeveqgi
vyhvs1y9s2dccrkTV16Prx0OAWTZNlDJ7WUwDsF5d7323FaAqrqQeZkCwoOuaM+WzwCZRKW4LwO4
JjSiMTwFyoNekNCGRW/T92gHYIWRHFDoPUQArPqhI/Zz29wlNXcsYubGbr5EIrsbC0Gxmq8ssxYb
2MTooBMwo1rWWcmD8FgU0MH0OvX8eEvSb3LLyq/dBpb1XGImAChwZ0UVFM1ef1+yDdSyBnkWReCU
CNob8dOMYYxfFHfYxlfRB0et/1MNx6du5nNU4orYXXp7uIBAZdZOk7lOxQq2lw+qgb8xiG9ma95I
BQGtCK1uVzao+EiEdfU+f0+LofAM/EPEfPYbir9EWxr2mx/3EUVUloCa09yKCWf0WAJ30Kx9bMOU
MYrgN3sOqvjwMJxvtYKTCgvLRtWjiZJweSei00D695BbKXkriN97IZwdYmKv7IYHdrlM1Fx1tYo7
QjeQzkwhF7seQNhVpyc2e48E5CYX3AS7AS9OhpyL0dy5hss2BCWKwa7TTUTvqnYyXyetvFcjoZ4V
VOMlaUUN0oCNWpd4VC24AcDlynunr6k127T6A0Id5qCEiw8liZI4YSgJq1uLnaLyHd0KWR+LlCih
ebktEtuj2pTf0Zi0brFbj5BKfzAcIc5lMe+Vrers0m5Ub/o6OWN4OhGrCMRLDTDI9zmwhTSiA4O/
Y0K0gQnkodSn8c7SRLYTZFq71MAjtIclvvZFraCbceyp3UEGlL6wnJ2nJvkgeIiWOHOSK7r8J6LH
X5HCWiu1SF1DEkbVOBXj7YBVKBmecpaEe1mU5s5Mu2OJDnxb5Op8wJJmMyA64n5ox0uYVPJ2to2j
qVPbTQdnxzJJAT+fgOL0mfuM5ibRw5q9F0kRBaZk9B6Y3xXRRKt2P470+jiodbzXYP3Qol9UDiOy
Jg0FhIxMjzYxwn71vTMxmM3pYvGSeI8NNP8xOQkstEJA0dc4V72M+ZVlpH8wsvJBMx8tR1WffKQZ
QzAA17TR/2uJa1TVa9NTOO9a+aJLFvfwuO9Jvf9GrJxLAe9etU2yECsYUaM6B+7YOL4rivmhkAoY
FIBnG8EnPoUEval+QAAtoIV0PPddQkqdBXNXHx+weAuSCwdUfOMJ+Qf4iUzetTQ6t60Yfxo5ppve
hjuGt4YX+tCVRD2/2NayL/DljgAnJKokcWwGBQ9aQGdOLWfoJCi/NmQi2iSwZB2BDTl+083Qpk8T
zN+tFWW/tNxS3YzwUfZjdoPJQxGbopKU7X7LMGu9yvBHt026UzQ5h6ImwL62KPkmJM4csNun29gq
AQY48Y5dDoLALvboLV5Tk/85LYxy64D9CwcUYh2T1qgnO2KGYrLXVRzqUfejY+zfanhA92FivtZt
DJWztYn0QaOj1t0b7ISnpAN9WVFVr/BG2qR0bn2soQ2yXG0a36Y846+Tzrce0hYuLNy3ZWWiiS3Z
roUTys9uwFynn60lGJ0WEyV9CkDIfo5keS9/pdwERnzrl3urX8Wp/QkUdhS9w8owN/0SbWbIlyEe
PmpiyWNjNDwz6BcT1g3MP75AszzynbFt0/NtmtWTNzjFs02sKBIQ51syq/vS6n932fgs0d2BAtmz
rH/z8TIeA4fFcu6YD6LJr6EyPiXxQs5SIDob3T4vcOPnM5hFALsG8aWbYoS82mvjtYBmXPg+Unvr
Tc5kaZVD4OwQYYLIJCL+JciQBlEnUy+dgDhpmtV4bsHeAtyEO4IACxPus0h8PicExHxlAKfS6Za9
C5UgQwHCu2sZhR3KNaLtXmaShW/YpUASguUObGBTgn4AGq17U9j+pG/7EXbz8hSFxwDILXKhZ0aJ
XxXNM6/MtL3awzQSRSgBUTNq++jLmZ/J6lV6JtEALjCddbBQtBYco985SvViBqL3XASF9gNXz2CU
CbsUH+m3TUMvjX6JOZw3Vma8kibR4H7YQoSwXCd6t8D7HHvOycYi1GikXb2JemvhSoGtVSkmNnXx
Ec5Vsg0xrITR9K7mrdxiyztiOuANiD4/qCEanhrPRaV8R9AOjZwYa9YI37RWe6zJWdRy5R6DHLBN
vqUsDiilZqQcOfO+apmf2MiD8SI2MAIRhJELmaMDXjOxqeO0GC+VkB1yGNw5slD3YRay7gvxLXZp
p+56B1N81BIA3DCqTTg2RqJItNSZkDayeu/GnA/EZ4rE/+YOhYHDChrzJpyQ86P06jaRrauXxdqM
9yVh1B7eNIjI9iJznBdzVUnkezrEL5P6Fkr1NcAvvGkbg1j2idm51UFqqs0NXksrVWiUjOYVU45x
xk6+ZM9gyNElkWLiTPUpwcLjpGQhiuqmh32jd91zNBn+tR5OqU26TS/lO8y1epN0fecpbOM5Gh6m
0vLUVohdnyQfTk1/WqkQwFt54DVaCGTMSllragOJMBMZ3VmrUkmcLDdF/+d1xsNYKM/d8OGEVL1N
9Xkwqm6LE+uHQkyIZTLLaZjm9cI6+Cm7RfpEuMwZAayA/79O42hL8+sYltaNUQoA3EWgXnKA8lbH
SrWKMetJuLwj3tctRn5cUq21zezmDnR5tqkSneEhvnPC0g068a4G4EyJs0SKqDLy8Z5DzcZYT89c
ZTlaO4uKk7W7T1tN9bGXmyZ/0ihwlnY1gDuherEiJblVBstvs9I2JVn0rYgQZ6Vu5wTlTp2dZ1Je
P9qs+Fg0JUYW3fZ5gfHumRmBJW8VvYSDY7sysnHKpazOle+YgxzstsYEdeqnnmZ3GJuMI0kjWHlZ
d5ITOW1kpV0xqD6DW6VLDOrOxSWzUV8yv9uObAUYjOfcVdvwp9IHkVclh5Hd/ZZM1ScmzatWzsAI
OD3hGS/f02L43Q49zn4z5QPsK0l+fcDZIkJUoFaEly8EiyfgEQ/qaxEvsY7IXzTzCG8v3oYaoDoK
0BtbvyYGEoPUz08A1e+ox+GzGJI7C+e7RGZRNcOTOcVPmPcexjG6D6LpGLXlTdtkHlBwI5GvBX+C
3wdbq/pZhmw2BuWuIVCx0ZTLGBF+ls+Wt2xMZ/IDuHBZ0AbqrZYEb9LXnmF1q8Q3dfsurj7i0EJ7
zS6hz1rbM5Rn25kOpSGuPfzkTR0tECKfP9eozB/63N9Lvi3Nh+HAcjDUH+15fqr0MT6orzQVCLlJ
OCFJxo77zGszzphaz4koMGq3nZ1dJOofs2X9MDOQoXzEQs0+IO780LruPc/fB9gEm5wGBzj+Z9pI
9xVsrczMPyRvNp3LD8Brj6lRPOVQqLdULBFE59a7w/m8b5LuNf9v9s5jO25ky6L/0nPUAhAwgWl6
ZDKTnpRqgiVRElzAe3x9b0D1iu/VoHv1vCdYyKRIpYGJe+85+7DAxmfGJSmppnQj2uKbSmq/rt3n
HOqLtBSNgtG3pnynzPLZtpNL3ejvLhDDwc0O0ciouJDBI2hrOst9/SuVKVSktwFvitlod1Gb+J2u
PkqdqVK9ZE5rAAHnHkVyGFmHuq/A+zRErppG9a7FD+Ucf03bBvTdTTQ1UqayJCOsldcCTE3RRfeB
gWBBE2Ra2r9sAxN0aC3NKlPc+t4sQF45dJFYaWOHbt34HLTvwmpIg/1Sj6HmZ+30qAE+Uy6RxCp+
mv/yJvy/oO9/FfTR5fwfBX31z7DI/+uv1J3FU2JiT+BX/pLzGYbzh+U42Ewc6Sykqn+T85nWH7Zj
246rGw6Xv0Xp+pecz3L+MB1+hgDQNF0bf8rfcj7L+INmj+W6QhKEYjm693/J1zG8JTDo3+V8um0J
XgJuE92kBtVN/T/lfGkDpXvovPghD/6UOpEiaw6Do2YcVsN0gncPHAP4s6iCM43qlv59+irH+Eeo
R3j1yVfdestY/3Mjiz6HNSTuRsc2FvTZQwxH8rxuasatbVXQ33JtalPyyhh9tcttctSuAFlNZpRs
Cpe00zlLzF1LhCw1ZuU7hlHs2wg6ZKIc5+iMMw7BMEJulPYD5XeWnjrRXwJhfSRkCTxUnWIEIry3
XJLnPpP1gDzkgYzSGprhQ1dVMWEHmR+wZDRGch/MJrvaHWBULinfYwcHYDBrF+h0DnKHIT9UhqRZ
ts6SsLPmv2db3TJtc8zxjQCZxZrl0EvJy6Ot7FsKEYmJCvFEfUNzdQw+9Eg451GRN1yUED4xlzPO
xIRHpycmqyLoDrlBQ6lcNl4/CgbFhFqE9aWiqtrVFiu1kHejJWd7UQ2IZbMaS9eH656R5y9jSj80
WL6DPAST0LrAE4kjvqRzA7arw+2QY+39HHh5NLBOi7O2TSWdsfXN6fxvxN2WOHtJFtnTFngZRHKX
RLq6gEPpdlMhsUXVqXuWgKx3rMDvqVx3pKiTaY6CwtDQheqhiauGhi5ps3oPv6XH8jAsHNJFLRRj
fQgD2dAqXzJPjJaegd05CJ0Ht76AHjJxfGHPx3B4MLPQPepub/jC+/eP/h/fxOe3U8Sptdfq7pew
8qPOSv7EDBcxlQTXRIQweo9lgyapBtpk/9QJtYTwOTTn0EEA1+HqPzvLybDufW5GDai5qYrgaGFj
Evz353WzvqF/PGTWU50RZ1rgZ/GSRIuKYpsuAoDfu/NoPgyKejs2zK/WMntYPb3r3ufDNR1kdmvo
30hI12+ae0bx+xBYH34eDOvePI3MO2xaTusZuZ6M7gykYRNJ8ddpuh4dqBO+iIwG5DpeXT+6z83n
cyIi/yZNzsOijwiXE1mt+gixSCXWTJb1J2oeCMgsl7CYRVqQ/r0ZF7HAep5nq9ygWbKebDeK9zhI
GL2LJdfXWKbw//ZYpQdnah+tBtHrXq6TYUb5lMTqW5jq3bntC5RemgSUlpI/K6QxE5jNZn24bkwP
TZUVljhk7K8Jog0a9seSGKMTYjZ42SODDXpxiHZWDTJBgOyicSLpYWwv9RC8y4I+U2HqOzcmTEoK
8TKB8joMq75vfVHWnpAEBcmak219wliuhOtG/L23PvQaSiCv1o9YCfLztPwC8ZjgmJP4yg0CfEFu
+GkbFheHMAj6QVq410QxnzHTzmdd0yaCFIb4MFvjlzirvXOsRdHZml/5ZFOD1QJKAxAd/Znghe48
ccIfgshm6NSG+P6tF5kQjrO+xGq5ZEULUnWEnAuml/n/+oM+TrLqi6t7lT+RZmrcjCF5maZ25ozG
tJ7Oj41XAQMZLMJo++aWzOP3tkYrLTR4X3p/F4dwY5c73Zaw1B8xxFmfDqFxqPATmkENQ0KPIcZ1
b7pVnTw5kHCbe9+y0kB8OGSP3qHzanWGuHaHWwMaRcW/qOKWdn0x77oh8WiCq2sp3fwox/HriLXU
GNOvoVV4vhghPzeZhFUIfBWSDofCON6Lmrmo0elfg4kFVmFklJldd4vNIjxgzksRm3YMgvq4OYa8
OxbHpbUHcYjVFd1TGuUwiOaMS0Qf31k4TlCaZXaYXZcAXpoO84XaE+2vFftTa16NanyWEehMQFHo
VTPXw7wIK2bquL9BDTgBLb3MCWl02OlJGgUhc/HS6W2sGc5OiUbLMMp/pILyd5Tdh4YiioghkiUE
tiaGNqDKq/4xkFoEzbV/jSnvjwRd3OPSa/0QHM4hHnOqcDVBmNLo6xNPe3EbO/NzbFybBDG6mmmR
ZRkgmSA9UgyTb2VagJ0xlGi1JxCwVegSxqY6Nh0jWQAO7R5zHEFcw30Ropu1rardCgs9YR0HjPpn
QDrEke068F9blUigER2M1toS4iBEJ7YyS39OBlkRoTe9dDRgVO0ML8oS5n4WGiIFQVZEgYtSn0Bt
AcbaeYZJp5ZUg0NV8kenRj20M95ivvjxYuapdhsnGF8i/BFNimgspaldFRB2kwfZ61i2IxAaPKPI
Jf4sVkvkrBEwgP0sctrwYVLlRbRSP8zMeTSt1m4dojIKJ6aiXdaTEGWn4zOa9OZgW91EAAVaUdkZ
V1na5Q7mJvnurJO+K2Q5oGN4XTGMCHKtiVuRUryT0B51l8LTAV3kpg/7cqfr8Y80jBjpoGyAYq9d
mSNsjamawLdKbtFY2wAcR18biCA7fR7cXV9WEG1yqmxaInszdbQrL+aHa00JzQYD1hKpWNb8w8jF
g5sFj3npXlPFZwqJ80/mnV9RuG2IWbkORXa2XM5b6KwomZLwNohInkzl0hTnVMWTAWY6AupFntEd
tnX7dXYD7TAVdEBsagscR6/pRLlja+euHo0DLrNup3ScwQkQwiFCFAbn/q1wvA9lLsYzHVm11G3t
Nrd7UiSSozs5nJNGNoNp1ck+jTCRd1P34C36AGjcDiuD4SNEPrxJVZCcZoWwpvUjx3gfGt3clZr1
lar9POBLQbb42sZq3sE7+pXWrv2Y1y/1FN2VXjjuXXLf/DqFSsS6lLyGouflJgHBUmSLB3aa7Ut5
qjVzfDBT75kX+hDHIf5zZAnXZEn6nUK/yZyfySS+zGVobp1Kv4N7AlxOh8EdinIXR2DRYK9jpje9
TZt1GiAXXbtmwQA4XcUXXVS/yoI5ft3r0aFQjsYoGm6NoDNDWxFfV+1+H+3gPoFUeRj16hrDJ4bx
FjnbMSVypxtvYmIo3+Xpo+kyztcVHOS+fcE5KZronql9fYkcCGxuRj/RLhAspD0kVgOpFxUwXj1J
EDmXfsIgJV3lqqSN1o/N+5CS1FTex0U6Le0ZMuAWz4wDT0eknXaVtvhm23+KKQ4udVDluILJPtE5
69uK9nuWpg+Dy1JGt1DTGKy8iVejy68OLgPGOW8OUZd/icKYlfhME1chODZc7z2SyL+B9FE/4K8v
o6E7daV+0UYAZB7pn/tUq37ADGh9PgjF7O2+tMGLkEL+MEtcfkQluYlNwx0fykzKUorxaIOCbdwM
BTAvoULvvCY6ixJwGnfsy7SYi+Ogu3EvDbdl91Cjt2A4AebQxPza5dO8HRyj3tCXKE5unFDm6P0+
RWkYJBELNMYNFCfL+mR9vO4Ro1L9fjjAN2kmjSXZUr6sG9amaEf+fsgtMT9gLHkbLdrLfUZgKRsg
iUOSQxhYnBLLZljWRv94WHSj7UMXyU3We4K7CQqw6VmIWkfoRMRPPcDXdjsGNmXFBHCVToN7UFRJ
9LyZadfHyML2kKtXAQf0oHnNtCetncUNM9BDp6KPVfwdL1rxVSW+bpJxZAUsWQadcr6lrMqQj1s2
RJVmGa0s1od8CVNVy8ZgoHWEZEeaGuwcWorf0lCb9oKI+3jo++P6NIQExrFmf8p0ZyOKihCMEP0l
NQaGC91ud7bIlsNr0VZK88eEPWovEb2zGoxL2+/1c7fkUX5u2mVVboYZQjThYVv5l3J6FU1nJf05
z/HsTVg5FEfLerq17Enfr489FUwH0HX3qww3W+W16+4qt11luetDI0GFiAFhWdkPaRszOV12uXYh
/NBZGJJToMZivpEEdQliy3i2RfHG+Lk/cRehUznq4TXs4ahamfVihcE2EfJBywoO7sLQ7pn4/+gi
kR4XCxlTyK7A2I5qLWiT8SaXTRCRGKOgcSnbnc4YV/W9UVMfzRGCpZ3qDSibgf5nnLN8MpyPOJwg
5E0kRKGOt7f2cohEcVHRqs2ce6PH9Z6zXsgj51tXWPZdhWkAfE94y72S0jRDkJZqCjW4w0ywqc1v
IyWXOzTFE8PMrHzWqmKbafW70SbhiyM1WHYlDFOqcQ1QQ26/9miyKYFhb1v9rwk3w7U1WqJuFBqs
dKkXdQGCxrLxOHmuUd9HXVjfD47N+lMvUAkk9oUjjzFmxCXTiY2cs7KYHciVdriztGi8mt70OKrm
WjrgwrOZIZ2ykwfL+EkrLb1ZlZ/kM2T1qHR2Ik9qWtMKMcWMED1r3OLQeBPQlYXvmMyEVhpOsO1T
oyPcexwfsw4sqTlW137IqP85YGjAMoopK2DmnTvudX3GsBQS2DLWcgfKor55U9xgKx6bQ0ljFn1L
nFwbB3uDPtQ/Sdi5AGoLju62reYW0xWy0HGyHppYFhehBgSHGpVMBvvEskW4tTwuwQzJzg7re2z+
+nzhqgDiXOqkdmNogKhugmxuflQmVrLExFOkAWrT+sjaFxU4yQnqnOYZ08PguV9caT1EDM79CWmI
Ntj2YzKSziDT8VvthX9q+SQeWvCMt9wqt7mba1dbF8HR65h+Y1WDvoODYaLGehQ6k53JHpmdwk1l
+XDrjVxdcrtnPUcMHjYe9Jww5AdBwoSRcqWCnQKUVhjVfYau0Y3vkeLfYRGzbompXXRklCdrzD7a
JcR3ImuIkjRJbqZkCpJ3CnR6Feannpv0wIaqebpzR/Oss6LY93mLJLA2yMdVXyaZUJ4UfK8KM9cu
6sDyd0Ng7kjCbODWECgqE5Ks6qTsj1EkvU1W8WpiVvA5l5ljM08g/NOFz4PljDFIcTZpOpy6Knkv
HArZOW3vADZpafCIeuKpoktz4s/mhKF3FXd59Hha7TK9JGWW743whjG9N+NmH8VBcCeDUeynzDrT
T36kzzzc1bk73K17lCiQOrRE3zlOTXAoFfUmZ5lK3ROiCmUETdV3hV6imFY+kWKPqiSAFUSSmU4g
ZQL2s7eMc4HQzCpiYNEYYjaG4w6HZNoHCbBYvWICTvLI2coqh3SyDoIu5ke4g/YRKc/iRNNhUVLj
aGFy33n3I24MGvD9azQG+pOef+1azi8gSoeqz/QbAdzBnqtrus3r7wa6U1h8mFNyDxzo1gSoB+zI
25jw8cEtG+q+QfR1L4HO3FTznVjqRS0saj9q3fClnMMzsl/pVzV/QiXFj8G4U710tuh3GT7VLfq5
sC5uOqjOBIHbJqqr9lK07TdXkb/kdQnmqQ5rXmLYfKtQVvb0OrqTXWg/utKdDp2FdE3Pnbe0LnqE
/MlzRz7dzYhssjYt9A/LNbaZm6cQaYKvhfZwM5KM8n7CAuIG87nN661eZNMZyisHAqSKXSuNByse
wmtnmwdRNNlDJPQbd6OvDSF25xynvSsZYsQFR2AbdJuutKPNgi3cTxZdCLTy2obMjPLgut4rFxrl
Q9j2KYE/SrtW1wkw2a513JHk4dY9+jOGuT2qA7krBvNsyqg7KElIQKYTjGFyjeSI+ZLi2GWJ2SIc
NY37OPUMHH29gJXESL/IcD5pTopqKcJlWJr1/TgP3dPSTR1Pqkvcj9YZjm3j7DmncCY4lWI1FS/H
cHEM8+/WoMMJrfoTon/jPBrfWWIQpwr2C98Tod5JlPuzA2sj7wCA5SlTei0ejxj9Tp5yfyYs218t
VvdQkbMt80QHC+o5KrPqNOXTt8RVNnlLnEpwWRinMtjjtmIGrynpRLafxI669WlhP7K87nF7p8k+
Htpgq+mwKaTp/WpmsFa5Q44QuLV46zq2uw21QG6CggU2qVQv1cLWnCdtKyMAOvZoAvHNFuI4EVDb
xmQBOzus5leLTTXU4L1r87YuxZiCzug1W2SIRfPWMt/dRXVhnD2bqEqu01bbLXJDOIdjGQ6bqiPN
kVvZHZPDEBQIcN54ohnDYr1t6VvbgYS8PaMjNG2Dpo+GMmTOjmGnPsYalFw29U8u0hvlmO1FaNbF
S7r2HCmT8Me53rgu0Q0AhoKXTu8WDeI3a5ijy6AQgJBO3nMZw7/bz+XOQHt49TKw5pYpWXPCyNaN
dGa8dsn1or4y7Ca/jYQcJwBeJvvpOUR4ljbJcKIVRU4OQs590QSo82IV3ZTN2tslJObgUb5WsO5r
I9K2XZn9qnVcZEhbh292XT7FaZnt7Yp8GFIuUHqOwcs8pYK2ppaQfpNEV+JMaDh4+h0imGCvu1rk
zyx/0A14VK3mM5XUr37WwRU1CJKpGJttUZi/vJb4OmYq/jDne52A0h3ReRb3jAKXVEujozNtsSdV
dLx0SLa8GskWvIL8Fb3YeN+J4N6xvrVJ0r1bHXiYYl5idWTzIVMVGQSZtDetjehEkYN4yZvpIHSr
f6xqdMgaeiSuMFZwtNNa21llTfuzMZ5ybnRhlXl3YR+9T8pjjVgtTnSYiJhli+qSERXf9Eu0LfeZ
ZXIKMLcbVbGP0MUw6IPZFNp6T2jlEmhoDCdiDuh0LQesAOIB/n+fO+V4tbxGO6Z5+UWvZH1XDAnJ
CLx68E/FFuWXiTupNE5qDr5lYVm+TpyIcc98cMUXadVwnEstBEOcn4bG5hgD8bs1EgRJcyOLoy0x
PXotIQhA6XaK0naf6aG9bbnR7AGMjYws4NqljLhPg5f3l6jGJ8FtXoPHLsxrvEKS6Nzio5q5kSLO
2EnG7GmWYFVubeNFMM7eOWMzbCXDGsqHCnlV8lQ4+RJvOVgkajUmshRWqGlV3CRxj6q2LxBPAhSX
Svltqh4NDd+vN/AFuF4L6DFEuMUsmhsAJTbhFlrnx+DHojBSVxoTx8EC1cAwvrngpmsPVtPDHYjG
hFGQa/itU3xgSR7pNcj2GGh2QO4xLQlVGeGJVdEBMz6fyIweOJ4lrWOzL30bJBfeg7omCGnud+6g
QWCDgndcP2iw4yC1jemmVUiaRKBfgBJRvVxcpDhk+8QHK6nkqYVYEMRu/WjoJjkNxGbEg02r60/N
WijfsnjRVTKf7FBo5yREJjuZsNqz4WuvZoOrLJrnYCQ1GoEblEPWyjRIm/SLVY1YIrJZ3AVZ5h2J
ffzekhyKlMRzT16vK/qROZMTkd/FDouLgPYqvATClxd1qqGVGq1vJpZ+iojOt3WGTkVyzz05vMg2
UFcns9AopcWt1dvfuKVyjCkM7fApoLcJmotPavgS5/FwJ9O2JOpbVHtLgpVXrkeRVmhPdpK4l3Uj
axifnlYnW11Y2b1dlnA6hozLecgSsspkfYwH172iccwBUvqyixcwnfPVtrE3Bsuj1k2+jhwPF4r6
ngY+14JBOO8Z4e9EqekFYkfzCUddTV4jkUATNeseZuC+JH39KV82o9fsVd49eT2Vaj4m9X1lvZWu
110sG1UYxQMsfxfVwlwhuU5VUl3m2Ej8woOZnivjAVre+Iwoi2MdQPkuHmdkX5aBG4Qvbhs1petr
EL62sW4dSpuBZT/X8TGWrF09rl3bqgsSwCHzPRYV41QU43err+IFuyhvIIO2WjbFVy/sJNFkhsFf
7T6G0bYeAWPsPG7Jz+T9bCKl3zR0bzdqXn/WXYo61Oq4eVicK98q7ObeM6Q61CVKwbzp7mkQVpcB
8Qj9bSu9ODnLRpvGLdkc3VXWO4QH3AwoTTeqTHd5atd+mXERzlDpXb2RioWO04NsOYgEelyWmXdd
DZzJpXUY2xjdVCleBtu8lHUll4TS2AcSmiG7aRmeVF56n049Sdthf1a0A5vUI3DAI4EWnxF9GizS
A4DHDQhCbBX4hBlgehuIsjSZM0Y8LVLnvVHkYr9YYbl+eJzXPUb2pP6pJ0519HL5PZpc2il9dita
bGVD0nQIbqtub9fzrSamdzujs9pGNKc3JfNhiNlje7QUt/qEsulA+NjScKvKQ6wRUF8hGY3MsHvL
YIR3SzSxcJk3z5NbHieA3ni0huhCBPCTLjvSrouW1zqyTC9l91IGnryjgfsSGtxLEPcw643RMzud
64NoLZqq9J1Ft0zNzcHRUb1NSCEzm96uMVc19zXsZW0lH/HPAe608TFommbhr7VZ9XR0lCqj+SnC
sSDqmIA3EIOnBWQqFmpI0zXvuVN8RSPXboNp+NZ1rGzlmOzX99HJChPx7L6TkMkBHIfqNBhEj0nS
rSMQyIzd7ufgzRmtEPV/NXMJdGgQe0xuEdOioW+tlzK9GJY+fkFiHu+G2soO8IV/z/jWad86/Puc
+30+FwbdC9Ds/EA3l2ZvtvSSymUQ2zVw7ANGowvpbZZ4aRk+5TBcO8WVALPMCoowyN/ZKnfRIKyP
E6LMGFqF/gocnTxkj8KB0WIMEct3ywLR23pqH1sxZBQ9fAxRmZGPAeR5ndu3yxifNdRwQnCLBjxG
mqBn3wgk7WjLaievvk9qpArhYv8dFp6CrjyXQJbSwztiDGcSJ7JdJRaVUYJrbt1EKrkFbRsfNVo1
52YC3mGNHNwZU6xLkNZUyrb5yMlSb3qnerPnwaRmidGLUcsQX6mMkCS8kKRpT9LGIAOzvEycIW6U
Tr4S3UgTei62yWLvdzWdfPVV4DZjs6IP+mokWgmKDmWsBzZnEyxMkBiy65YSBNzF8k7Wjbf8qlqa
fJ/PacJMDqTRvv5jDh0IVkkp1Yi9wALWd77uFSU29M+H655bTsmuFkySKA9ZBS8ki3VP/r23PoyW
D6wwzZe5rW5RlYltVpKjxYVd7VeULuGDwdnLCUBQQgM4BG4O7hkbm7uXvzB65eKunoFhYZRfdkts
Qr8368PZZDEK/dDbWNl418t0Ik141lkH8GEsrw13LUffbpVhpKtIIeXqTFedoTHTCha8YAip+2R0
BOv2xZiEhquKpilpL805XfulrEGas+fab9AkokPNZPmcLTCXdS9d9qJc2TAokvv1KQaJox+5b+3y
Tlbu8LppV54LoHJAI3SEV6VM6MhzVkw53TfCJ2en+t5LmmaQaXGU4GHB9vavTS+Ku8406mMfpahG
7D5eQk/oCDMcNPaeSNKTRtzIbwz7aD1YMjUO/098y+lOTf+bQMx2zP+R+PbwE6TjpPpvefyf1Lff
v/iXTMy1/nAgCFpQ9g2MbP9OfZP6H7aBM4Mf07SxxYIw/pdMzEQmBigRAtVfsLi/ZWLC+8PlQuK4
BnQ1RF/S+j/JxEz9n/xLIJ2MbF2WqBbse+CM/ykTU5lAE1/q02lUJdNRZBlBljxbDI63AYCAxvEO
oWbco9mcD6buDATIWs0hk/q24Qw4eZWrnkoGCc2ixW9JzvBmSIRODI0jcwjWcUckoo7qx7vCbR4H
z2z2mdYC1orGZSzOMv8u60llgqtGniSBjpkIQ6IBxqdxYGzjGe95ACiNOEbusGgn+VspbU8BJlhF
7ZmwXWUHD8X3pO5jJoRYMm1q3nnwohPXR2ePmzsifMBKdk2Vljsr7eRxchG3kenz7gnFYmy5yXUe
vql6cJILPsPXJHpiEcKSwKPN2JILHZru1wiT3dFgxTc14a+hwasp0B6gW2e9VXp3VkHyOpcGbaMp
hZYmwvW7rAOyXulo1ARdeJBVGz0nqCCMmVapxAJ82xngmTGQbHXmZr5r1t8Z0/2KmO/tCqG9Oi6W
wjmhtOymmBJCST+jQUwX3by6gQpIppSJH1vNNRVXIo1dKnPumxFsN5F7S/g1QRH0zqQ/piSlsCSu
/NnUGaN5aXybSMGkZvXOhdNfIR60xER9b6ImvRO9dRWagBPqErg3suza1yztj7Wi66I7FZXq6KYH
0ZiYSIJ+607IB6ZSAfZu8fL2ukXA4GKOFUn8bpn09KKRRESkBpSoZdTsipnwj9ltXhj9XXoS0TAx
y1PUb1JJ51TX2o/AIAkGWg/4L4d2pktxYeEHcUHV7jQM+du2aa+zUpqvivDeLpDLk2lskqKJzKKw
vrpG1t5zU7+DhFRetJ6eGYOKE1d5RTkoj6LQphey32CejuCD08G7TLPtksxU+yqUMC264JW6hODN
wnX3DRiS/cSl/JC3OXLwlBmq6YCPk2GFisaxGIhJczx1qqD4cQf7WEU/alXsGFjS4suaHo1QdrBz
7ScS/GabjjPZ5zhdszAUTyizo0Fz/YRqtDYTfPRNCK9poLdIHpVxx6/g9W05TrAEDFtXo8p3rPCh
68N5P4xm589lj5+9d/9ssQqe9JHMS1U6sH+rFrRgq38ZGZ1tMTRQgzAXwU79Y8gDfmVsnj2nkOB3
gz/hayHNzp/niOjaLo+vlsT7OTCOztPU2aMy1XdGL74g6HluZtRDQNnQ8DRIsAOSMGtVNsdicq7F
t3h2yGAZR2Jwzecp1rNTmA+PnsY0xahOyAHNXUOMzFHFwQvi9p8y9vJNOg4YBe3JNxLz6EJanUik
3Wet3mBOyH9lNULNBot/NAeC4wWtv+4epBHWdzb8COLNUU/kDdctkGoXXqx45FP+HicsSfKYxD8u
SHtlut8rt1i4rNW98LyX2qjvGnQtO9S0yY7eQXtp01cvre+GQD9aJdqg1pmzx/RPY+x/pLAyNvMI
kYGkHDpqOlFeZQsmhPnu4iGbsU/OyZegMuxtaMvtEq42ExlHMxmBB2nijnUJZA+8uUUhOqYUoFNl
fRcIc88GxDKid6vjQKNhGwTQsW3Te8nhK6Kki2GKpEzndVrWKGuAV1ScS5UBLWTROsyqP9CxeawF
vLtyjLIToHOCZS1ij+b4tBDMw+mIGdfLXwEEe36RVVh8L2lXEe/HTEnn+mB7R0ua5qk2IWGzaNpn
svpCHhnyTiWqY5EDbdDFe6GQubdTF+MYnqLTQKgioGmbQcuYvvVxH+wYZtM6wYW/7xufdFiXYYHd
vM0WF7qhfWltsruSQYYnXMuEimTRpa+MYOuIhVloPbq9eRiKYdqWIebzIpleS4VCOHZb+fRlVoLY
bJiXxIP4U98iJWVCOuoEEI34GCZByqfUz2IBKeUedCxxHoYUY+9EuFmHpPOaOrHDOOmjWi7XXid2
Hnk0oHbdD82zAVJlwVEz6bj2tW7um9YKNlWqkdYIwo04vtm1f1iZ8aQDVIC8nWj7mrLSgagM0SL+
PrcC5lOcvxMGy4hdS9x8hyIl2cH627UBDMfg5GK80fu42rciOgJbAy9E3yAsJL7WoPM1mnWEUs9c
YYgTDMWvyslJROWCwVwLZ0eNeZLB7cGQ1CidrePe9tQ1mNMns5g4FFrT2wa1eBZmzOyTin2qKuKg
c85jFiLHXndANBHOWTYiWaTDB5v4U8IgcIPS7ykBqRZkQwDMvLV9QOuUwTkCl60ggXUDeaPwjK8V
OIf92EzE8kUUcprZ+y2UnHNkAn6w6Q0OSj7rhUEKrksol90udja992c0AQdRutyKlYXFBW0pftUY
bQIZE8Wxok7ZOkH4WJPTk5vR3opKhsSzzyjN2ExME7dREP/ZM6y40jcELZDyVuwOqjpsg01FUyP0
xC3z8hNJ8fBjDUNsSBDga27lAEp9+JB9BWxCHlGifQsn99WbPIB/FQZiOxvPOlaatJo+Uk2Gu1aE
FHzzcDQ8a9eG6QctBZ8+rbOt7Pd4kh92lBGgXL81UoNw0D4Y1vAeQqPaJVWDfO+Oi0KwaGUurYNN
kxfY5gmElu6qWYsQ2xHXiqhdP1bcZF0g+znXgm0XgJJo2mnfBuTXs9o4qjLw4963YUaDIEW5Lqfm
Oz6jLKaDkKJpx6l9Z5QVyxHK+85MwrusFfdF37+lEyFv8SiBqXJwMaG9FkEUHhNoRlsUQH5YFO91
R4em5uq2dYkajY3m1fNo2Iop/cEIXR5GTdyXef86UzajeUKX6tEZHkbXvITtdOTg3ssoJJW2LPne
O9YrFSAepZ5yDIR5VcGDcRBp5MTVBg56wa7eKPlieTZIjsw9Bvq0dyIUxiLi6LPSGrkjOcEMJwXC
08yGFdQ5aP2x2Z91xgCh1Adx4s6OYXMBc66bobUJB1CkjqawYkt69xhpcfn6xLmN53opaT8363Mr
Im99jgOAJafTp1zA6VWovzerdKTWOWU1kmD+FvXEq8dhfczJqXzC2RhEU3MHS/U996SGdSWA2yAu
Jj8pn7O0I8Qwxi23sjZX6ua6SRvYoJ8QTrscHKK8eSPaqkUOVv/FoileoaQEgPgLQee4Pi+XH657
62b9F6R1fUAMbvafT6173vI3fv/NdXf9xwZpO82lnNLST6rvK5ix6J/DWPd8BwzAkSn5LYIHQwmP
IOa8/gN3nnTanoFPiAnK81WkJFcR+u//Yvl/gi7Bfcc9a5suwvR6oSTWGTkTTDXZXZ/83PzjufUv
/uO5APpa1oj69I/nPx/KIM63ScIIm2j6FNmjRjTHImFaBUurwKt0CJdAvsqTFnW9Imttv8q0Pr/W
FW4HZx//yjowVOPCv11/7ozDW4aGcZ+vz+luWJwaspk+f3nd+8cfrBdJvLNI4lcE3edmVZWthLr1
uRgpL+Z0Qrs++Xrpeoytf/D3LuHk72hEnP0KJOyWHte6l66qfdUClm9FR2oXMnDC/Ay01wNnq5Pj
Hp4WMbhTKD80GiJ93QTV5O+vLQyhOfy1v372icPVnMEPKIB85JNYIZerEmvd+1RnDe2VAaHum7OF
K/U3QXLdXXVZSoZHG7Yzb6t9X0+jdeO6Cd9CuZxRTGIJJGFUCMLDs2njcuqInJNommhmrQ/XPcYe
NcTQpNK362OvT1Iq0XZPUK9zEmXxVfMkwty4Dzcjz8A9qh94GvFnWf83e+ex3DqzpdknQgW8mdJT
FEVSlJ8gJB0deJtAwjx9reR/4+pGdVR09LwnDInyIonM3Pvbaz3Rmi1bLiVmN32IBssp8ZlHQ9yj
58se/cTZOm341obk0z1tSNYNW+lN1uHtqL2Q5nQHl8Oun8rKcjZMFV1KC9KJA1NtG1cTy2VP4ovr
JYc5N2H8Z1Y7D5OJVtuBOxgzjLRo/Dzdidn9NvFU7yTmVQsmFvVgD9pIStqgx/cZJBaS2Rabh6F0
sFGm7X3RJ1QjRXYY1OivIcPiwTQrVkiXEBWZi35RA5hk6JjJV8QYJ51ED5Yh89CP8l2aqklV51R4
oxZbVG5aqyaaCHQN5V9e4U+kvet9G3Au07Qk3vW6nm8KiAarfKARBrelE7Q8Q9eN9pM20X9GDsb8
GnPakUweTIsdIek1WqQ3wmBmYracGRxgR8HTr1BXZSJKBQMLiid4e/P3zv/xObePBmoW5PfzKgFR
oSV0RMnxePsYfXH4hLc3Z0kht2LKJqxIBM4+iUBD3dze/eeGYwlE9ox1vifrST7MoCE4AyGO9S19
WEZYgz5YNZiw7zQZnEd9lpvbNxIDBNbbWy0COWR/M+r4kbwq3//2sZDS5Upq2QD1lPsadcTXJ2hd
6gt7dfP7LX7fLQUBNHNKsPgmJktZBpRrp4iRIIWoVedFpCLSvPl7k5N0Qlg67NOcmC2RPJC+6qXA
k53XCOY3dQQ1/rnv9wO3t243bhsMTIvDUtpi0uNawdfebqJs+jRFCm7y33fVoraXBvs8UOr8v27/
l7T2ki3cUwbnFevXdm3ko4a/8dQjdXsciInwgdvjGhVVMKGR43E31bqEnevVsEAIgNU37243E+MD
d2YcR1AFZ38pAy9c9QV/WutE5t2Q1iax22l1m3ViX/6vSaiAcOA/M1G/99kmMTVzMIN8VRFpvRW6
S7X8Yt9RfzKYoMZzk3QdzpeqSJK9NpOpIFu+H6ajqXjUt4mk21uyKKZtrg27SE11wcNApSjNHQfX
aN3y0lhwyCFi+88E1u2CeJvSuv0y7WCbigwcr24/faT3s6lq6+E2L0YvSux9+TGpsRBkZIwG6+b2
NqBF0qfdYKS5/E76tSnYu8Pt/VHFUHG4w4BIxyjJxRLMC6P/pGttqNF7P/u5NThuN/RB7GLXqxEu
nTSnOETpVG0DPb+7DW/dbkQH+qz1+HffprpuX3f7QO+kCrBwWz/S2y1jkkiUC55b//FZ6pv//sTb
z7p9+f96ny9i1pTf73B76/Z1v/f9vvv7bX5/vd/70oYXaxhRMxNe+hL+fufbJ3s3iPc/v/vv18S5
H+9mg3S7WiRvN/98imZ6VE1uCaDaolGgCK7kn9xN3ZLyUzDfavKSdc/SyxGflzKjfSQInSBGD/Tv
Qb5qHp+HrosJAaTubh6Y0Vf58CqqkpUN0H1Bx4mnzO2Ze3ue/N6Mnv/Qhom5aee01tfDJbVo99wa
HglKysUwg5ydy4KQelmRsunUOlyTquL8r36f2y+ht/I6mMAtfSZOowSO+k1H6TEqglsBNIBPI/OO
P6Fqu+7OKppkH9tt6i1Jl6b7WxsjmYwzow4B5l01H2rg6rh9D1ZxhuWG2UFGb+Rcl2K5TSCXtuRp
/rHs/P/J8/9LY8GyDBs/4P+uknn6GT/Ffw6e/+sr/tVRCKz/cnTf93XkL4Q4LI9v9m+PjPtfrsVg
OXJzM+AcjcHlXx0Fi2l1ugWBb+hQF/6ZSacipTwypvNfvuU4dBJ0YoY+hpb/l44CyWlm2P9z8Nww
TOqwfuCZtqG7lm0qEdR/iJ70TtNkU1X63qYmzxCKvDaS4aou4jJWee7RDSxGkML6sYA8sgjm6b5k
LU5mZy0nPsXM63sLUCy1KGgVfvtoOcVni4eSCpUHTnzexLp8CsAswr2IL7XjX4fOuG8r+E4xcahQ
MpBVzvZzprkAFnTc447VfpZ6v9KIEzdTsxoT8+Qa3sJKoGmnFUWcOty1JCs8euwzOQmwu+U9ndGU
RqtzaSzx4LQjtTxE2uBFx2ShNdY5712xLsW8HXzwsYwQmH0XraJZjVp/p4hON5D6KCe3zBbCDjI9
w4R3QxaDian17O2xdeiw6Y16DZRt2xuEEmiVzAZbC4ahtyw+TyKgeTF4VGD7lEtSM4DASkbEe2xv
6p7Bz1B8NL6xITh734OrJvcTc3jj/7G0qCHeEWKtiCzdJXSESQdp/AJmxOCMjMwjCx+5JjItt/co
CZvH21tGSyoi1/UjnSODmhn/57JCwQ66nJkCmj/3umOMB6FZSKVH5DK0srRTCePuHFpzdEbLRX56
mO/JYqcM9nac+p1GP0ezw8hv0WNFUO/2VdicVSZET2ALmQz+JU5iP3nkx6AEYE9x6HMcZRW+Rgw6
gHOKKKJGCSUKzQ9Pt5uWqNipNqsrg/1FMELLmQlckuJ2wVtF6ObAa21ru+A+vW3WWsijnCZYD5dW
QaFizkR1075EhO+N+FAjAlzSIzOXsEn9e2B83n07OQx4j/XBod1xHwxVC8MHAyR6mPg8tl7ykEAP
LaAC+wQQ+p79jjlugQCfsQdqRzeb+quYkng7RRxiWVi6a9mS+0E5LAMuy0b7rGsVN/oH7f/wenvH
xG1rD5UEF8PGf0jdZ1n4i7TUkjedItfB0iUD565IGWXT0YfrjrtOhfU2VoKGhtW9SLYZX+lQNLRO
bPsi3ZBgeQNdjwGTgUFZvT9MPKc9LaIX4VK5Ynr+gfqrrfpL1RrNPUfIsneeTNd6CFzKgK4+EAlu
zeuoVdMfvyn20VD3JB/BNBuaG79XAy9xXJhtZuOG90f3kXhu+gEwiPq4UfnXKcUvGhEt34jBxcBY
ynmfp120a3icL3NYouWh9fPhz9G+hqf+JU1iLqBLA2Lsz8x7zLs4HrWNLyzxls0IBUPXPIF46xm+
grwyEvyjjDtEL1nmE9IqKnvtj6Bdiszy19KJdBiqfDQYzK3RM+ea0hQj/dBPr54wXqdMq87CJlw8
tiLb+6HDOU8I+af41CiUPAJZsJbwVg95IYMHMRYJoQu4x/mY+PexYSZLG0PdU+z2WyflR+eCWc6G
bs6TH7bizpXmc2DaR45k0WehMd+F/Xo+VwSJjnEWd0uzGG2qekZ2aGqL3TqoTi4UwXittGG8lpTk
eydAjypKuYE7NF6HGBR2x0K+vn2Gx+mR+gjuDBkXS4kw4MIQ5Xhx7G44ol6/+72LxzLbAtpD8eTq
9L7K+lWvrWI7+5W2vr0LCYICXBzyWxWMmQ8yf3WM7BRWmbg4c589T9W0cLPhw238+Tg0cflEM/gh
oWd1ur03RgNk1jiPdhmviXEa/SeuQASQsZ3fT0mmv5JLXfmt4zxN49CfWyd4cXRj5dHreqxQoF66
inn9QUBxZle9xgJZHO12zI9aJpeVBarPj0zOg9Crk0NoPtmcSMld+CivvNC51kwyEMwPm5842DL8
Ie9l4yH5JXFBnyQrjyX5mROPH0YnKfGJgkzd6UH1EtmauGqlURx6lssVhS+y/XUNWNi1TjDdkj++
b5wYtNC+x01vuPvciyaY0lCT6SDrhJh4d8XIJ5KgvjH3rbC9t5xnFQWZ7NXmBH3wZocMY1H4b0NA
wQqqpaLB1tbac6PqrV+z5LdvzAqHhzwBVmrU3V9ore6j6RqneijkCzR1baMnRrFvZYidPhDkqAjJ
X0psUItAWHTuO4+9oGzsczsJpsF0XsINgdRFD51tJfs23LkU1l88jkfU57vkMCblQ1jVwWmYe4L9
kRcxTWakzzhPVDBxejPDoN0YdpRcC8a7Lr4sFomtx9dmsLlWhy5yharK7820u88aX57trNZ4maf9
a+tomzSp4KloffI8CuiptleKPWOOybPZou5IdP6i20eZRiXQxI6A8ZMo0qG1uV47nx23v2DB7g//
3KfeLWVarak/vYTgIpnh5ub2FvUalkvpxOtuzOSBGrU83N7CvhQtM8buV0UcjmsrYvVlqh7IZStc
VYgCKmya9SqFfr0ogqI5o7LdeZn4a+g6jAdJHpDp9mpBEZNl0IVoQDKBFgyYi5l/As8ff2epqXKe
+MSkmneLLNk+S6Idwc5+X1TJZtJSFnZwgCBWvPC+JvsLvo9JqTvYtmdyEcVF4yoLR4Ugj+b+GEQz
4ORp1bbQqQtlpmgOMqvzpZvo1yFMUsLfobGbrdBdeX4bbCqKuZbVvEdBgYxYAsSV2bBzhvaLizBj
+I0WnKLJFgto46+Nl6VHacMebgJ6EuBfPYf1oc9cb1lP10TmmLzQ8i2sruPH0iMkS8KJwvv2pvSJ
Ij9X1Gw5aITuRTteDAchl2ibvyGtVthwOvUVvQMOa5y1LoRSZso/1kjYrcU/UHhGsuk0pyHUkTY7
P/XspWOLtxnil572jDrrubnx3LHZDEkdgr9NV7TxvyMsBUrv/KJ1qNp41ZCsocWMLCtIgherMb+N
Qjt2HklaPRyXvf3OxNJ2MPxLXzEKk+bDDzO28aJpip45Bfc56sULBdatcGlNND1Avnr6yci9MJ/H
VEQ3vjph/S0JSIDajg5sNTzgbyt90ldQb6l/xRcSgFAjN/pA3j6U4UcVaGJR/ukTlydz1y+Dlq54
1JOS0Ftj2yH4nQD4gjp3BF2B6NvMINjohXMhD0ZI/pvoydtsA8/I5bacQDkOCUFzzmPNwOludozX
qtOvIRPkVR8EG7pRtgfBm9bLML2E9O1qM1vVkbMLTe0ukoQgACW0pCZ4NoHzJQ0gz6Pwl35bTDxZ
tUdpaZ/ZIC56pO+hrMGtpIzqoWrgSkzeZ3yCVwa+HA8y9EMQg3EPghHoTcX4WSZp83jDk8nwy2r2
jXhlQQ/g1T8uAt/9pjxGWsfkJdmm+8Z0xMJK9eUIMGHhWi6xBgvSefNcIdnuAtZ6C2dbc2oiMNJt
LO7ZP2VbrmpeHFLmNMYHsxzQUdqUH1tJJ9AxySOGNLChDYNlozNKAMArwwNQBPoWbLsTnQtMEb2h
1yof8kC+e0VzgAr4XXZ6vRVEQHRej6uuHUDXetauMOf7gU7awml4IQaQFDiIecsymM7GNOj8+pBH
Oj8cwHEwEB331ykrmA8BQln6Onx/i0FdYLwbnuoYqXw3Xs2R/qJXKJd1aPBjYFFmdtL3uQEaKnL+
bmSWy4By1RyYWJqFfBGF9S7U9zEM5z1q8werD4flhFh9McU/jc1rxNKab1kng4oFp0v32SuCD883
vlL/DyvAOWwZK7cY6F2AiyiF/9cvpi/bNe9NGouM0RUt0YX+nAnFt88ZytWmT2n5MDXtH+kOP1PS
3Nv1jxA2bOOqgJES7x3BQ44C6zt2kks34IQAkvtpUIO99+KJ5QsClc5aJJFAuinPZdaBLdHGXRXH
RzbMb8YgX6PeeRSA1f06uCAFYxrRojtdjO/krY8VYCa7UXAuOt1VG/8hlslUJk/AAncOUF6xkX0K
k7F2T8AgDv1MAcSBR8owOMj5CsQloWxelG3Jk2R28KxZvKcNZ81Iz2ltf+BsBqguoagASajGudpI
0d9Hwt410orXAo64nq7StjhLEvnbfvZAX1ONaYviFLnkHSj7tLR1FlqPTr4Z4lXtf9gZwfVmnn96
ghKUH5uDcB+0gpGbNAyXbBoImM9utrOGhCFKs9u6hjz7kOCrvP0Ig35faV66sSVszVwIEiDJsW/k
uO46w9i6CYOidoNXsXHWQqs+0Wj2e9sjPFLqmvPAeX9DsLVlv4F4z3aVFsrnfxDMY3wEkbGYUGid
vTZ8Sipwh5MAwQpbEfwI6m7b/44e06vfW1c3KJOnrLJeQ9TcSm6KBI5UsHRAUrLLEnsHytGiDHrM
BmZ5on/wasR2fs94HUjcZMo2ULuJ9DUc5XaBNhxFk+qPWv5EawOeuoO5O7eI+/XyxMnPXjHeDlVZ
wnloggTpURwwwU2TAZKts9VGP+ba7b7EXVKtHb88eaBKNjLoUauH3iHjUTto/KWii/eTJaN1recn
TWNkoXH80wDzZRfpCMvSgJCE3QZoYboZYTmmIksbP9zW6/ecE/dOHIekSPxi1zrZe5JWFKsLTvGl
0P8YHd1nBJJgwIMKSrFlp2yIp01udM2bKNpN1/pkmsfumhUE0bG1fpoWswhRxbXvw9EYYSLfOO86
n3Ozy4O/aCw86VXiXYjdbTjW+sum9R/dgg9FrfWim/hARZuTGWldRZE8Cae8TCEXeC/Xj6KHN1ym
oX8ItMPA8uoXQXfntzYH9HoCghoy4CaDZNUGyRv9JwZFnOE4lPrfeLLQy3dJuauR266NxuZgHQUb
oYr9rWqCpHlMjfH3/dud5E9fM3Mm+qY+b1ByKpdI7P/xebcPpzDsOY0129uXtjnP7oRixP/4lrcP
6oCKN/aocFB8y9tdA5axsWFoY/ZZaENlqtW9SSxShgaX9kDU0tljkXlIJwpJ5fATF2xmu4lQm8m1
ZS/grMPs7/aV6E521+7hIWI2AW8PBurNSeRXVs8/Xjr9NBbIhX4KVyJg9mMYfmZaMQtmop9YxA5F
vGR8cAQQy17BwciwmG3zB0UBZ8p41dbGsZoSLOp/5rnyNnnOKiAdwnkQCuykLAHmWPrS64J4Kfza
4MpJATZTN3KixHp7a86ZZpVDA5m4RzbYD/rq9sHbTdx1xWYenOcmGyHomMlnEefuHZbCnRyAa2WE
ofKRWYHRhNhPBh4+F3PsK0P1TRvMaIr0QXvo9n7NGf8OZDsO0UvlGPpWwAGjYFUBEKKaNAWAxlBD
Ml7isDubzeI1t+d4MyuQWTMjEizj9GP2424hrcg86NIy/rkx//2WS/2PrVTEi3gssoMvzQzGGCBC
M73mqrcjrAeNtJTpUoPTr50ZveRDdBDML3eJwbBS+x2L8NlLRmYG+YePuIZXQ1YgYNPXplbe2Ua/
lel8tAx62a5t3kcao2hwrs1eXyUV1WmgeBJsESMuIc8NDinLgF82rOBRi9pcFzZHfS+5SFXwxwHM
NPa6C7QPhgNZGbzyIRmDP7USYAqyYWwRHIftbBsymphfesM5eGV71zWXMeqPddk8aEm0ofm1MHTt
owuHFbU/tvjN2iF43PTxB0Cso9XgaQQnLqnRMRartx3FBv3sl0Gzih/LzAx3Vj88BKNJTdNmI5Vv
ZlxYcuO7DJRkWn1v6+m2GIH79I3Bum+ezDA9ZdHINHYK16wth63kQI0ON+PP9HgGl03+VPUULitU
Spyi/BzEm83B0AxfDU0yF5lyvhjvAvNkey3a1bz7AjhGJiMNnRWeXJRJe0vvjIVt1X+zWrVP1fC8
Lw5mx3CGS0XAR24vx6B6qLnwL0Z2LY5f7XEWqqQpQ5WkGNajX6/Jpt43RfiMVEFf6XZ2SslbLqv6
NNmlv23t9ykMr1oOG42l6a5Kz70Tl2yDao85rthh32jczX23ZbqV/aVISQIWr2HvoymwnGWexFRY
4+Sptrd94QFAajgFsOHgqY8OrW6vM9t9ppjBorduZC2EPT3HAAOYpGthIzTvMWUHn5w7J6ZF0Ypv
QNsgZTJG85P0O60Kf0XhlsokyhVzOJJu+FB+lTsLgNSqRDRhD/Wuc+OY0RZSa8Sp/kyTBXwOD3Rh
1WQ6WcZyP3hNGbgj4N0/pYA8PBdHt10Ob02eLNMu/xlc8WrYE8P983cXEOzqmckk7+lxZQiHfTFf
c5PR4UAHlWaP09LRITcrGbsdV3DYe8LDvXPQk20OGLgAEByRsCsBBsuo1vZGhz5H7LTutQcrbIEX
Hkh+YyB7TJn1x/NhPDAehpahYWzeB07cAinWCEpUTXqC6UPmNzzmoTAA7E8WNZQHkcufBtxxlJ4t
4Md5Zdersi4KBWVgyt7liuY40LOG+D6QYfTe19W3oQyYYJXhrpPExvqQXBg0/Ev6B9o4GGbE38GK
BNXGBdDcAGq2ATY7Y3mNIBiKfGCNzg4zqgbRetcC0LMN8Jl0HgFxxYCuFA0aw8N7bAfxtp7trzAF
n+X5YKAKINIEoa8FUOmYC4U5Q+8CNq2H3SUHPu15xv2oaNRV+TUn41fIRQGi41/Fe+j6+m4CYj2l
9UcP1Jrr1EooynVdUfuXRgUs0uCykhF7TZKF+d4qPnYAKFv4xjVvljb4bF5dz5U+XBTXvVZ8baFI
24NibiP5PkI63AXTc6+Y3NGEs1NtVcO6/Ntp3Va/8bsBebcsAT1gb1sRvnVmHA2Q3xXo70kxwFP8
uyx9G6ptl9wgwut8myxhNehwnsHvlvHQs3tzp/Khmod9N0aXFOC4a7Mpm1X0nbKH06zcITvbFaS6
hFncsSvuhMMEOMyBRLHME8u7NopujinYwftFxdenOm28D2DQY8LzEYqOtcfeECrsvBgaBuA8RU+v
yFsAMYCobiq2eo4NjA3PXI0X9S/uQbAHeYDegSsCCcaNqSDtitY+KW57yZ8Qv6eIppHslKtugu8u
0uDZHI0jgK9JDaiv2xkWvKuo8A54eD/5lqQsjszckfl1tLc8yd8tgPIcrZBszdlLG5G8GJ4x7Rh8
WXK6vZC6nKd+/ZfNxzOgpWodjfkqVfT6xj83LjR70C1U2zUI9/CeOX+Q4puA33uKgm8qHr4GGJ+K
FMskbh3T4FzkZve0x/heTHRZPGNY0aGNK85+TO43BLxvZPE5GYwvhh65yAfNOTJg9JvA+pHO86qE
9rZsAfn76rgNE2aBD9y4dxXt38iCBx79vSxLQOLKCKCNRHUisgg4zrAF+M5uYu1YusokEDrPDlz3
0YGT5hnPYUyBQw5/2eO+9PnV6WW1Ice6Cge3WvHcImRpDROiNGIaIvG1FeqViH3kxMQflgMOfX+d
wdXJSfmbbJweo5qfn/e4EQiOsKCa5lehvAmCqUnlUXD6/nnIR9xwGBZm5VrolHUBxhaOXiYbXQ7a
KrNR9JNDyZV9qaD4pPuLWIK1QCgwJ021AZpB67CETZGYxvtsfBZK/0ALBnQddPRAXSEb8a6N8tO1
oE35Q7x2C2nc+zn70NzH+cFTBcwCuTauo91qDG/gPEwUpgmUc55J53TCWzIezOiGvXF7RoFbh5Em
qZwWFLgjKm1+saq72ACQFp1hXbjrRNkwbOXF6KBEDbnHwCiJ11a5MwQSjRaZxqxPW2vovvuG+O1o
k3Dxnejk5cFFmFRJEXJ0zfhaW8GDjOhl5Cg7qNiCJOoRWVXlDuALkoU4YZ1lQUsQfiSIPxQidMkx
7+/szqDjJGdW+nzLSflCOo+FYCA+Qn2dCfvki7K9x0toppjeLUvLfCdFwZKNhmRER2IXHg9cnGUo
WJYyMrzHhSvA9cRm9RLb/brq+AVkrHuk4akqz/i4jaKK7jU0KMzdYrFSZhRTOVIY99w2tnQ2WJ6+
2d48E1rp2QlpiCYwrJBw+DvG3XeBeqVLPPauAfn40HA5QIYbXXlaDIQtRsD5qRenkemDLDx4jAyB
pR5OWhVbK+ZdgOH1wSJvs2fvZoNZsVmCROUpT4xUxpicGfr7WFlkUuWT0WvMMs2AY4YOW0GB/NOe
3WYZyf7OC+WxVF4amDv842LS47PYcHkmhzRwTqcHdeeLYJGgt9Gz+uhFXPMCvDdEr6a9F9Sftkk7
CTVOhyKHtuUP0LctfZXXjAmWBXGo53HIpk3S6FThEe04CHdKZd6poEtMlfgptcbZaMIirNf9NeoX
o6Mv7Sp7z5AkX/VhBB165yP3YXo9dtKTW2SA3Sb/pxc+9X/6esoKpCGqX0SFTQsaqZUyBxVNwSCy
LNxFxrBSWsOaKM3g1R35j7cRU42MkwGnWweMSC/JjeokZ/FzCu/CgfYpDodPMwNKNCE0skq4Gp1u
vRPinbZh15PgGtsPkVPfMpIeTJdyI6EaZ3EyTg6NQifU62Xsc+WztOyo1clGjjHaDp6TMCnqtans
S2zZ651QRqZauZmS3N/VM8m2XpHJpCY2rvtnsHVOMNAOjB5nVQhvf5W6hrGSIoWaVozLoUyfvJxj
s0klYNmWMMhhErb8ZCC+3UrS5gIoKj4cZZgalWtKRzoVKPuU0c4vkcbwdNFjphqUo8pVtqpeH797
j7scRFZA0FNguHcRnZcVhTHuHR/xG81rLyZmEGNbulnfmdJmsAN4phJmKXMWylUl9p0fJ2XVgpPL
sEWDacv0cW4NyLcIFbCZdF5Dz7rYIzCtMKFK6Bv+KvDK9ypKwGG9kKRGGki0bpfL0DhYzB+WXrOx
zZ697ZNXmwBlucBgNs8fuDxsEtr6LrIjXsl0nqxd6mnOQotsfRNa0tr0I4tM7ZLxIsP/k3D4W8Yj
C23gbNqq4pINWA6GVTZN9/Eghl2Rz/k6t939ELDEpWVL/Hy6VD3NnnSIj5pFtyHJx32SBfTocn0f
5ZjT0KR9MxLLNLY5LyFzMEvToyMjc7wpBVsEux03vuwJ6CZdu0zRofGi094qjHKJUsvVNaOa1UFX
yjk9oqBiKQ0dgFzzTuYSEU3GRJasArGZuunLVEY7IJ8rumf5Si8eE+W8azTvGPYZ3hTYODSN1lWV
ZvdlmFzDfmDj4fObKYdeA+pgQauWWdEMq6OqLrT9I+fYTa8MfMbNxaesfOhqtnNyJ8zy7JQ0FmrO
2QvNzx/xAwSv4A6o4SAu1P5QnVvPnbvNbyRglhmQP6dQuQE1ZQnk533GsuaqKXuu1IzyQRKtNtgF
vnQkg5WyDc4x3kFDGQjhBLK+pA8OzFuW0Mfac/fSA07gdH3MagLqPHXZb4Yuc1V8FcU275v8T7lz
lP9wiDEhMidEt4c5zcpkMM5RlRz6kZFnfJVaJA59rZ0aEpOx5z37yrQYKueili4BmG1q5WKMKqyM
HEsOGhM79A8ohxCN2GcoHIkc4XJE6jghd7SU5ZHmzkInPsyoHq0OCyoPMXdWhwaYl2QQscfbxSPN
6FYWXy0f2CVoQNQvyi7pK8+ko1nP0LgepTJQ9spFKaX1nCCnnJWl0qbpuJcG8W7ireuZmv9GF+BK
wnI+59qDrXXllufd0YImTaiA5AdCTFOZMSfOcIR38OA4UG0b9Jn+GwV9DC8vgz3tLWXYHCLHXZqQ
8wr9xxokiBKRv2RwPlQtiI5D/6lz+HJrEkLEGy5SVvUiyHgkZ2tk5+rD37ZdjfagNbxK06f9Vlqb
aa4bwi3zLkUTKpUvNI4wh8JnHsGnYhPNgcTEAX5RoUyjJsrRgmGmBy3D3g15ceOgJQXi/J4oT+lU
YyzVUZcyAKUjMqU6yElEuU1d+INmjzyj80tkHjHAwMx+yGW/HPoly4W78wo46QXNZY2BZAlQUZlU
WW4P0AmMZS3kl6tsq6DAy5Ul37i21/QnjT+GQDSbejjqCgtbaxH0x2Lrh3I1tPEu1BgKHJXdFUfW
NlC+V8CJxGY5UlGUb5QRlp4lRluT3migfLFGxhXbAQjbSgrfjgu9ownD6QE4r8eaXRzG2sC22hP5
J2qysz3xl/k5ylzZX7uC1lnziPjKYOs2yV2vnLZQeb3Y/pqS4RTAszYNwr/Kgesn8rmr0mtqqzz+
kN6F6HIn/hpTdh9T8tk5HQpAcijrGB517Hrlxi7LfF1NOk91OaiHKX3sLMy8BfkfZeoNUfaWPGoc
94srYK9uUSuvr1SG3w7VrxnT5dGR/4ZIgIlNvPe03xci40IUNOJzTuMdO2ndm71dTpZ+4VXVXxpV
LyqBroRONlVbEq/9i2eMRzH54SacKNdBztSXZVUs+yT/dJW7OEViHCAzDl2sxqPyG4+IjqW7jZX3
uEKAPE3NQxB07oIEEuFqhl9DKq7LoTLF1kegnCmTMu1ga5EzDnzpG/vAaFPAwG22aW4GZsO8dt1O
0lWhUahDFkLWTGMK3DD6Zr/B42xXGJ0zUbcYxqaVTUVjmYzFh+t7HfMQLEs+RugSNXSqHNE9suha
WaM1Vkxn5DxZu4iyqkL80IqrOH0QvGK8AoaKxzBckIMxse7ckc72QLOLiqa9dCVPOL41VwZlsm4P
rvJaw9y6asp0XaG8JtrFIUpZsE24N9vJskhRg3LldaxtK6TZumG8zEi0W2XTFmi1W+XX9u/9J0MZ
t0WEY7VKXeqd0dW1ftw8FWdM5ZBmGHMn5xuCL3gYZ+TZ6sQlsIBa4Hxgf80MUjZMYhbyWHWi3fpW
rS8TP9IXjXKEN8jCkfXob65wHls04pWTvUUFBgs7xTDOVU16jw4F1q2lDOREoxo6OWw4K+Unh/ZF
WQplOWUmIIAeFnNGjPdj/ZoJ5hRClVbWneYLXXJzV2Cg7cP+3NVWx4WBLWbVU/CpW62F5Yb7LXJg
GxCRnASDdA169RLNeqh864Yyrxso2PMIF3uYtPreRc9O4YAaNr72Fm+78rfrTLjsOibSOJdgd++o
0INVAAwZDYIN9iDuoaCEf2K08NQu63XqBlsGaPNtqNzx+g0jiU2e4sgWbvqDpkWsWRZPA1+mD9Pk
Xo0qtB5tpPTQweztiKY+oRe1G5W5nmHeu8rBZU9c+k7S2GcIJDhqynevj8azQYXQgZ21yUJdAwAx
wGi0/M8UU+FyaoHzTYVD8zCDqWlITi3dvDZsprphI8OGUNVs8IgvxiziVeh3nyK3gy1aP2bItWI1
tVTIADpvM2sUSyMHucBBGPREGYg9ORCdS8kH463Am4dS29B7b5c13pgFb02sYfpZNMyphYOxnPv8
UzqNcTJ6uR6Kr1B3spc8zC9Jbn05ubvuaqBRQc7EeBuusybY9PHwmPNUIFHbtQqlxOkXgJ/n/una
7lVreixspMNDL4axXplwCFiX9br940YFG9PAA/Ta1aehY8TelHdDVWPTa6I91yla+2X8OqQaV1+L
aF8RhNtRnTj/gDorH+wkea8r1uWCcnWiMZeZi+yu4Em9s3z7TieZtLca9tbw2/tVu/Ysgm5TNH8w
x7kZPdqudZqt9Ur5xLs3BOvJOsi6d2G2IRJouibskH+Gts63mShjcAedWAW4e7mfDXLP5P3a8zZw
c6L1PPR4HAiS5HrLL4twZBklCeNJZUobwjuASGOY1Z6pDuuvOrv7lSf/m73z2JFdybLsrzRy3ExQ
GGlkATVxLUPrCRGSmjRq8fW96BeZN/P2KxRqXpNAhIdLOsWxc/Zeu3vQg6rBkUWbGMauWrVF85AB
TNzASx3pOdnWyg5bmEycnHCZ+YfRzgnlrjGxmna2NAuBdta0umU1aflGDznzoSUpoZWM7xUy+SYZ
FEIpeVNUutg63mRvIKgxBvDUUxJRAgK8fGp7tpuwoOqmsrjqdFAankkoFxk7D3rXTTtSTA0YwSRs
IEOoSUxgRLUPSUHgg4rw6GVDxlGOueryG/0UxJr//W3mxYn1+44XS+Dvp1GUQoQihE1+NAhqJiid
V7ncR/0yXs1/08d3R7Ab/3hFn/g6jB7z39EY8q/LA/7l19/P/+s/Nicb093/l+/i15v89Ypc7+bY
g8vb/nVLIPx4JUtI8kenItTh8jSXV//1Ri6vZl4Mab9fGBcrJcTlrmXiTNWv7ffryS+3/n6Wy2+6
xAOx7thJ9173FjiiPbhZXezzbDD3jYEv6eI1u/x28Zr9cRtxiZg/ft8nRmRFV212qv1+TDCfqX/f
VvuwlP1YkGDE7b+e4fLfXw/+q8dd/v37aWxtlvUYgbE0HPro66g1DOqG4Pr3GylNjQnE5bn+5dei
Zl8lJpPXvTxbjmFsYw72Y3Kx1nQJSQNuq19zFPIlzz/i2Q8Uzj/+uO33n5ff8kaeZJJ7gPf+8dDL
b5fHX367PMnvPyeqUNY+eUO75R+v8/t+f9x2+TO92IF+3+f3c11u+6uHeA2eTKO2ScvBk/X7Ab8+
7uXvy9uCxgeR+o+n+XWnv3ray2OSyTt4dau2Dmi9Q51TlhlC61h98af0I8Zo848//iR8wEqhzP7b
v3t9E0/uJvbmjosOU+zyoN8//riNoCrs+oMgJ+Cfr/DHy/x+7B8v9Vf3Mzwyp1B1/uPdoi/ES32Y
LjdfHiBUzwzwjyf9l///8SKXP//8t+ZlajfG7fovN8Ffva+/fJrLHX+/18t9LreFKMjWvbS+yYLH
f9+FyAgvYX953zD6MDKram6ChvStX6eL3nrS7Dr1p3NoqsfL2aCYHY1hXBR7YSUy5ApO9yFbmwng
b5SvpNBY2nwRS2BTG++ANIst09/qOCJDOtrzb3TrKsES21HrzphJ7Zm6MhNaZ7qbPeh+pe+8MN4m
Q/dQthEtR42wD4lHkVgo1H+tE2yU313XRnG2Jy4cfkvNXGfjzai6L+H7qwRUFKK0hrUHc1h6gMQh
peO40t0SRZqp+9vM0L+8dHgwlJdswhJRRDaQuNhUsGqJTlmbGVVSAKGb0AHiYPUC94wKT+TlZWfA
jsuwsGqmIBmhK2gBGGLbK8/JEQRQCjNFJ6UC4MKtKtv9oI+SjIlJvxWuY2KN4505LFcH+UxpwtKm
AR3R1xQ6plsHmwhiFOGxC9BMLPXZpquCtQorvWscns6SmY+29rWGWS79GEwtCP2nR0uk+1ypMypd
sCG1eC176JKk/BGW3kVrmPELKpQTtmfaniFtN1bsxarO92PYnuhKsMaIaQNqelGvghiznsUUgLDI
aNOXbDu7gSzhhuFDwAxxUmZPZj3h8oqFee2O10k3/NSSDeN23iszdcajHdToEadxlPI8eawfIDsO
mML1k0lOEKKnmHVLFT6X3U8MAWSp61QEw2S7WzKjpKaaXWMy/tYgkkTCYUsL2umq7sW6HPonaslh
U5d6sUyb+ktGN1nA0B5dII91aCVvLW0c70wtmFMONSrzdFqCWnirOy9cM77PdgpcPEKEsNq4k9Fv
BVAhF43G2hR88ABd4y5xb4fIq3ZuzZuGSjXPkArtoOd80WpjhdJbMoMkegHwBmMDjqXGZGUfaj+N
n02rajjPe5AZO805DadvRtiUyTXjgVK8NZr0rwqz/SwxHi4x7koIoMxBhxGpHOlUain0WLCekifG
FP2qwhsi6nogiCrbEEembacEkoTTAEykIcsMx2ye/ShBzO/gscwRXsFt5Q3zWg5KslXegOTCAj8e
qtZGR6dtMsBWt6PRLKbS/VBpLhaBHryPHRllrqYte4O6zLDO9BPCY5hj5fLCL21WvhZDSF97mF68
ctRRn+wM7Vt6OeKTyIr2lgG01Iv126nxCTgf05Ufdg8kaOBP806tS/VdaHRek64iaDT5TEqj3Uwl
hTGNR7XR3KdwrqDtOPNxSeXtSnQ5vRCtOE0c0su+IeopMozrYKA7kTF9bfV3uxSUPSM897a6r5Py
ETF9CjYbBq2nXo2mu2KGRgyyRQZD0z0Vum8tRR3TGYfsTJOmY71hDDDaAlLAmpFxRyzDnS00ANyl
cefE4gnXaSmwraUpa6Q6K3XoyepAEGOw1o12Z1gILtN0fA687t0PyoqpcfEVTy+TmYAlQx2qRyGz
e/PRLcPHDvfBMY8aY9MfPWOjO5333gytS1Yr/VfEeCC4G/jS5g98wVWjO69xb1+hy3zuUoh6JncD
pn62dPR3zSQIW0LS0qj65KMPoTU1bpMwJOdvysPd+OF0285PH5K8fTPaHPJrM96IWFv1LZ5Bh04i
JgnO3YJBWAmnxMhbGqxVvwrYJ5ZV0aKOi9+7OXGrUghhsFns1YAFC5sWmeGsEUPyHKXE71OT+KI2
VWb7t6hRmnWPW3s5j5CdISOrBqxRrtFxSNMX2OPpyvDSWRlPO6Kus2dlQymb4RcptCrQ98QdOgRI
kuTCRAyV/brW0icnNm+7YW5OP3cOU9+S8C2nRhARmV+FlnxlkflZl7CNabguWx1+cCszHDOwnNzM
T5YRwRgM3JhqhWPwYqBSGDJ0nf1Y3OtxeVXWuPXz8aRaGp01DSuz5w2H5sarsd7pjVmtB82hr6mr
a+ZWi6hwxMqSAevWYNgXxMvxjeSJozboRWiPNk6wjIlwYaoua4l5KC2usoTGliX3Zem815FaFxBK
QzfNVgRw7EIDdlYAUJcASB/9h9sfyJwEAZWLVclVd91aMbr2vktWJB7Sx9GaEX0DCCHf0j4JPzuF
fjdsLWJOxdijUZIO6OfqQRjTVjaZIO/G3ALhPZP1+JgP+kYYKUL0EHnIWKavkc1uphUvnl7Eh24Z
hO7CVuUdGuCHzE6fxqlJV6KqH8Jq+iwGwCsFuhpaw5lTbpxgOE8uGbY0XI0aKavhALxTyGiKmklq
wVDGEfU+8VGoRM62J5yMNuQ2emVq/+YF6YOj2jlCeRHrPQLXFJBM+poM7BNxU2/MltrA6k4g7pbp
iM9Nr2hqJcq8iciRtKo5ewE5bbpj1Y36MGXWF/UOEvtiXHJsvo3N8BbUzARliiTULWgTREx8M9hV
Mnq0yuG1K6fvmCFtF1jbCWhmK7IH5qtM5PTiTuEqhcmOqiox+GGF92JCkFJMETFqhtUC4pm2wgve
a7feBy22HLqb69zNkH408rsWNbEqXGEXbYOEIReMn4CAIXMjUCPX85U/e4Sa/DYJZqYdwog1pqjt
4Hj71xkhSoPM3RcDY3pMasQ4jqIg9Yprs2Yey7RlvewjaBfS3M066hKC0UJJ8M72p55hPNL7l5Y3
tdfVc6SSEmR++uRV2pEz331UQYVqW8mmD64MRZlgm9uGkIyh8Df1rqaFXLNZOEkglYiwXC16xoRv
4chgsJXqKnJn9UJTr/V6dFaDd0qK4j5tLdQMJplwEUdv7/rfaTociqS3l5CCnlGFnEyvuWnddCnb
/lY1wZudISZoPdpQcZ++Sg+kMqEZ3bKeaGqRMz7CBIZRLwhX4yT2XFZGT0UzrF1LP3FIbomLnPYe
zuQiu8IbgNoGMxCeGQ6X9tlpaMtNKazBOihg/tMgweXD1hToOa0seCic9JskTYRvDaSX0msfIxrx
uypkqoKgR+JawGOA7jwPuiPSrRAiiP+GDWbFKdfcOFm5kXV3tirvTK5zQj4nWvo0wvPFaN3S0BVg
oSanF+tXAHTNmmya/BYbWbIZpcRBkKGyWrWmJPUVDzt9Fiar2T16asU+h5gJDfXCrqvorukAoDnN
Axc4Kslb70sf2vZkQBEFxGXvXL950ARRUYbXvqH5XYwkiWCXbd+qGmZt5zLVgIxveEjmUpo0FVMR
0JykAYAAL2uKsBJNYBkwPmPWhyCVoPEMtMye6OBnKBCe4gredgodOLUxyav4OjsuhtFJ4MciNed6
8OI5lS66Mzj9rIh8Q39K+iqSlVMQFT+yjmiPG4zLE+vRr92rbsg/jAFVylTVlN6YhPzI3TDuPbdB
eXQoFgOabARCXVGCLOLKJjQheaLWfnIdS4EdMtBHm8MnXSmGLW43XLkelxpCMRO3fQ+IqIilc0v4
E+1xp0S6TdKjIjG2ondrdxnTJti5C8AjcumkYgPO/6fbeEBf7cIATn+hRQ79IyDutWGCpB4zGGqR
ZB3stDfYUBn2asmNRW+cmesHLbF8y5jtuiwnppgTqAh0uVbNfHvOakFB9MFKuVzaYCpXocHEX7LT
aD+mb74TVLn3HaaDUdgclSDwQBdLL0RMnGYUopMdILhL3KWHKSee7HPVeg+Z1n4z2rE8cYoGQFxq
XI04peHFqXXTBTdxJwQikvKVJIxDm093k0XLpVNvpZgDMTxEY6C9HpVAMjoo/9HtEdCWekDdiSkf
rSwGcBcthw5CAHEK45Vp18EwjXL7PW6zcNH141IEjrkR1vhg6piXYo7AkC1MTnAwS86+bQQlK6Ke
yAMFKe6gBBnepuHA3OcxlRylWdaDMzXYTqIXV8GQnUeszPMiyaQcq891Yj9D6UA/2PGj617M+kjg
k6MPjAFs7V4UYtMJlmOcpGAC6S4+0PHJnb27Pbi8JOHEpllHK6xfu9D6MB1t3Phmd6+P/npsjHg5
Bim55BUVIajqGEsXFDQKk4AjJKGgsrhYIOkrEusH4D7hgUP7zVD7ct4ENWqby9HUbyPU9YuwlKsE
DOxC89hLpG2+2677HTFfwipY7C2z35F34jF5MO5K20M6ZUAI8iyscwRAzQ9YRxEUQQRYu8FNGIyb
49JAFCmNzqUOiNXS8JDwIO54iY0Svmxz1BAolgWiP0IIH+M0P4e6c+iqkhAX6ucengnNfPKVnHS2
/MWrRVFPV7QCXpT4GpEkqYxsDwZW+MTq9lbm/aus+88oa3YTQ23HNN7Qd9orZcE4zqeSdJYKW9/U
MxBg51HivkvkLZNUmtpxdu5wLGnMKMGTeq+xjf4E/RM5ZHet0BmEsnRf5JULGg3yDkOlc2qLkzCY
fIL6WTsTmSuVLq8Vq44OsMQKlOyNJ/pHs9Meda/N4WqOdzjcyE0e5G3mA3/uYn/PUuvF9e5ceu2I
TDLAvMyRl00TU2BTYEKbC1axWazG3j4gG1t0VbttJJBRhes5fSxxgB50knPZJ5eVCq31EBusxDoE
b/gN8rVmOnSeZyghIvcan18QTWuvxXuay3Vf6i8z3dqtWlhGw7gtBn9TdCmml1K2SKqazxAY8kgG
BvUFnnAKjB7mKFUlq6/+Wk/2VNL2XpuVJ13koZDpCAkmrYx6X8P34b3kpYUGz42/Rhm+hE24HkcM
yVpH4nTsmYiuxudCROnaN7cpGJJF3hH+V+NqcWJGe6J9SXIm7D7TzpUf8615ToUWBhK2WxGq5ckd
d4tn8ZWTPA4DV2+7QNCqekqOzmmW3pzHxhAgRyTkHUTxpXxJYlKorpog3FiJHWF6HY4qMT8AQez8
MG5ZtKFHLpvPqB8fE1RsG63wvEXJEU8wjmRt6HEo9X19lY8bj0jOcYwCtJ5NyeQLBJhW+AGZJpDK
O7WIMdmtUp9eSBR9FX560iWaJpZgNst6m+jpqN6FQ0EcF3X2oirMr55wHr5Yg9n1FuHbm0TNIqeB
/omX7RNLfRG5ZW9kkX7FKVbfvus3pRleTQFCVeCjJBDP83t9uq5CbydvBq6mHIpXOJXfI9PfmHb3
A5LlyvfweUWcowxZrbNOPnnGcBwrDSVHySq+sKrrrhLoypj+SaZXiWdCTqUVHqrxlNrw+tIobzcR
AkaHYfNCqf6JYxQ1iKEQufTCWVfBuOVxxKO1wSqJw72R6o94ULVVxPTvSZhoR/rSv23CL294Lsnk
Rj/zILOWahPqio3OAm6WHy0QdaBIQkspWS1Q8HJsotklO7WsnI31qjsm/g/rachajQ1a3RVsvAUZ
YLdamoyrRlgvHdwPI+g7IIoREsnUC05YCB6CydkZs+5NBCDMOTtRATjsWXwdJpqzsrUy+nC4Hjvz
xguDW/XNidcPEPOV1mkIu9tUsFJzKhPdTl8iIdBfwqqG6msWV3baPwzoFDZjGN3EsjsRtqEtXGay
gjHsikUgPGoKz9G6N96RUr9LnMu1zo6Z2E8ydO5BQq3w559Dj1TPBgtKOh7qiqMFfD6ikV1t6S9t
Y39oEkkIn2uPqWqDG5dmTMz1X06RtdDNbl+2V0npnGtOAJ6IsmXVGK/+vHh1teA0kcVWGsUpMZ2J
xl39qcph1go8pS1Zf3RIe4Z/FN463PbMZ2+himnzwttNOm4qmwly4TcfOYFsKmwn+AA2a5r2Xqbi
iMiiXjKkoKZCau8yseSNaaS0ZfE3BYDBUMZsFiIuPsMs3MV2cqjwFuuJ/RW6FX2qqpqZwkawGaKt
OaqrxEngz0GAVd2An0RXa8Kf3hOjPlQmk1jPjtZxgv82bqyP0M9vq8gmsgBFVHgtoSHUU3/KNeg3
iYN0IwJ/0Vt3fqPhzvB/plx7MGfPGo6dBy1569A42ASAaoEOP7k30XZmamU1xqdsm73pRfcQcYJ9
kSdfDdGSbKj0bTS65yTHqpJbOI3rmRof9Vdj0p+LOCIQKninhHjXZ5mzJO/cVuNbOwcTujoXci3z
EjDoBak6pkTe3F46lcN24JS5skZas3pkHlCt000I3zwsQfNM9ZSlwREV9F3m9mIhde11CvqTXnqH
0MvPJqdwoCjbpiiQGBB7T9oaSWDRS5RWYvlT2urTttIPXynIfWZxm2lw4mTGycXBHeNj/nDI1cr7
tY/t1aGjlyaGIho3u0cMucglGpIc9cvYY2EKDf85jlHFgm7u2BvlMZpAsOsKMb1WBFunzPulvmym
IV5IGSWbKZDHtMjfHVG+IR2/7jLC2yP2U46QZ9wOck16vZcX56gFPWqSRyb7NliTIba04ulK8/ND
nnbTtiRa0G4h/XDJ09Z2Cq+TowsVJaGiHQrzWU89uFjs5g+lLO9ukDRvwDSxKqeiYy/Oz1b6BEFm
FabFTRU2L2GH9nXeBaexNBc55dEmcNhR6OVfYffb0hF/8WVzRef22q99Qh98s+fsZKztWB1Tkd03
ofmaDUC5iyakrO1JqvImWM4NF8Y8uke9wHVYpylD81jtWI3dN2P2opr4k9XvQ+82zV7iB7HyyV9B
EHix1alS/ivlQbsPQ0oUn0b9SXPFukJHtURsn4BiAvOuEdOhx6NFyVDCjB41UjqUdsVa83nI6O1O
rdxUKspXKC161vQIcTDU0BkXabLLqzOUOgYEPAEMK+2TdS+8xO5BRL67GybtSrEq3wdZQhPTDQ5d
1LNo1KqNNdbaUsWI7tVob8c6MwiPRctcTmXAJEKyUHMBdWa+sQX5StSm5iLHh9K8xAGW3WljjaYG
Msf28uev2/xsF3NcMr5ZyTRK0AIrk2tVY7OMz4ptGhJwkA8vrojODH7ajSPxVJXeuC8kuHPdlW8O
fWQDA/VCWq224/NsJoNCtRU+nT4jW7K0eSJqst52VOhVzzWsq2hARs29Gor3lkBR2j1cfSat3wuj
87bS/5FyBPaSMhoq6RtPddkhl0RFUONN0dqxwcJEae/0xjduYA4aKuzM9z+sGDQ6LSJ3BVVJeFjk
Qx0JVuVwWnLLA86RuXmuIdp0d9KXn6FnYn4Ri3jkJExsxd6aopMu6Fg1nvnsJVctUgQ8wudyfrlo
nsBYjkGcWvjWe+6TKyBiuPlO4L9ZdmN8mnTnLlPXKgbDgLLmPg9wuGNk2ldK0NKU13gYF5V0v8jn
kFwMIXnZ6W08jw48LaNtSFaf0IMeF4TFEeHl47rVm0PboXssg3JYFCOSNYRuHNbWPu/Et6fbrN7g
p6ATL+doDd0hb9eQqmbPskjHHTHegZC6ruLuZchqyqEhxtZoZT99NNXnJmm2Ae1t3WalbBG7zbYA
woKrau2F+ks0SuL3flBBxUe9mr0ILDhV5OacHuP7rH/yLWwpncsaLQyQxxZYv4cGDudQoMzwYtbO
ElkeDJltHOnGc+Jxtk4aIHUJLRZoUPaWeEjR0n1xOnHFGvvB0bPnOnPTtVZhMOgMEBSBBivMNYmG
Q50So8jkSwxYtOs7QeeQJhU6TdqeGH+nlFkJlmallYdJc64GO0m2KIN4lHm0mIVtdNd5nzAkZj2t
Sr9juEISCEa5mfHWDKzhNAvCUp66y8RxDFCo3YORFhSqVomzGNLPgjwFyBdfSVzeVF7e79Jxdhel
eEZMsW+ypkW6w2Cqnmg+SZm8tzT5uNoUUMxLOmZpEe6DuJsLaPPVdvC/0q0Mtty7utEzNEu9ibxt
Hj35byUdFoxLGrVrc8I4gGkQQ2WQQtOjGLn1wbwAmaPZ2eqat+2uOm1G0GStWhPiWlHzM/Zwut7d
tyUdv2hqe+Zl7DCeFRBJQyAu4jngd1XS3pLiGq1qu+ar6Qlm8+JzYMNVaOnbQFalP0Rbk1oK5nmH
hYbV1DYsBdiBNtLPDWN3HKWcxKQp8dhE51zo154S1lbobbnpRhLKyhiDRpKT/CpA8gVcHIJA1Mee
fnviYmmIk+HJgRNNF/2RqRnffw5+dqIjC8c8JiiRtjrrVrD16Asrq9vkulUt+zKPTo1kflpWNO2V
NWhHIswZtXjAAhvkniwgXjwvX+f2XH8WjX2cSARIOJOmUfGUO5O1w3NG0qAoxoOo55kQ3N1Fa5Bj
0cuE6AmR2guYkATXQUiFBirMI/PGbA62Zpnl2E9Zim1MGrm/dMUyN6FE2L3CN8shWit3PiSvgdPS
gB45hK20speE8Vmo6MoT/trnxmHb+kbjQNlL0NBw2K+y4aly+MSlzUuaCQazIXA4rTGScdzu2fZs
Ayl4dnJpSh6D4lanhcIexaCbb2UdJjWUR5AIa5/XNhRZviWnUGOusiSznrXjogSPg24nWLgvdC3T
1mYr8i3DYiu0842HDDMMO16vfCf0ornLTH/dxeMzOIaT6mQHNSEu0FNirchHRkQTAAFimriT9iMy
MPK2HXwoy2lX0m0PATNUGoeeSeJqMNI2d9SX2aRsojG+6Wanruu7T1BT3R0+pW4dkIiwaNCgrsyy
3LX5scrZk20f1xQHEmQWdRZjw+lmyM29NHF2UlbY7HNCGV9DYL/r5k83TF9tXt4S+ra27fJmqh39
QLoKfWj/He0ejxamg6H7wYcstRrIoV0TO3vlaH131TNjdvBPxWG3rkPt1auEi1Sh0pec75AUCE2u
08n9DBPBTIex1xJlLLXGRC0yUrGyrt2aBefKbBiTFZftfWz548HBirOIWPqIvKWYDYphQ+wsMRXR
faOl+qZyb0yhURjq41M3AKiqdbrCQ/XYdExEnB7fXZDXYIA88Dqke/Dug3NYN6+pw4jM+jG76MZl
tc8imKti1w3PwmQ50OJXW4SeRs2+qwo7vA4KXAmFxdiAWqWv0fMW3SvwCDTd/jlpia4W7Vfv0tBX
MS34LtAeGpoChZl6C0IeYenH1mPnszyMAeiv0YK8ayzdq1COkMMisc/i+FYTCgiNDd1GTqpYEH5C
h7NjzQc1jua/yr91q/9oOp2KxSFzknMPEc8FrM/0A0e5z2Mxl2guK2NTVnd8opi9Cl9Rpex0G1pg
PKdylWjxLtNhC1W+dVPWXnwo0CUvrRI+El5AEsaO7Ef50ijx2oRN318prFmiQsgygM4K23ci2665
wsZUwdYCU0kEE5XkGVdtxrioTzjL6Pp7sbrRJ/UV12hBiMy8N3XPX4YlrdewsCH0lTROMNC117mz
jDLtk157/6YFO6avyNg1cdXVjNmmIf+UEj6oJH0lqWpS2HDmxIY+bQOodtfR/MOm+5ZpnjxcbsKn
8tnZdB5U4vBpa/cBcMGwyxCIEwxrznjTZONqHmTBqhtXquQ87CvjIW6jOc9Uf65V2K8M0yQR3tq5
Dp4xMXnPQRQClanoaRd1RqyZz0Im66Eaw7weinJfDvVDJ9W0NTEgrTtgSgMJacyOmc7BAim3HDy4
iF0sSo2L99dgEkcJxznWQWXPyisp1lZVt1edcu/SnA2aT/hVlVFdNR5xJUkEkpLHI4DXiIlalj2R
kP5Ik582I47Cj741YJJKxvJxazxZTilRd7ypMve34YDBugBdVsnrjInYCgs7cmKU877SNh0jVgOK
+KoAWhZj2vKdDms4CRpVO2yyrAQe5l8BJTsHDmsVlmXoYBW8WI1w8oIYU5wdiiJn+OaUC4xNujeG
Vd2WbUIbxoHEMTL/FFyXgrRhJYA30+9uYh/XeGRb3arJs2CjpeDfSsP9kXaH97B5GggEwsFFuSFH
FLY1VnzLmr7E4O4qCzpr/CMJO1xPWfpZDpA0dEmOTauh+s/H4Nhb6rFKEFM07Fxm/TAk9dGrUPjg
01yjM380ErgG0hOfoqvwyVtkJdfkuS19U55MstJS5i9riN17D8nPQcXDozHN+adKY9pesAGk+IIb
sG1JtMcpkm4G341XfZw+QIhgbipx8iMjR043XncW0wPSkV7DGxQonFWWPumHLYlLWledAY+lW2QZ
BEz516pmQCzpRSQGgWb09GJO/+Nzltvf1USqO3gDqtRV6IdHDMkEkTmOhiCo3iQCn1YyV2fMUa6d
OMTSndQYNklgL+1mb0BMarPhXhsn49yiBTKVzWUg2sGlILfds77NxAJnDCtCK5qJPlfCxYDtRhpT
ViJ6qtzw2DBLo+f2boqmOaH/5GzvjhutabxVDUfZEyF7S3SbFnD5As71RbWthbF3upRLOYDkdWqo
NwIssNYN2JVM7Tuw2/dEJB8NRGX2fnPbl3wv5I4t8UElG2eqwdXShIxJCNO0mAmahZ/PLECCCFxs
dBiY2Nps5g7NMsInzrBE9saPfP938qNSAJkC+gW0aWn61x5pej3LKjv4HurhrjblN8kVz2Qc3TOF
gEIaawEbnVhnD3dZ6bMcEMas3mGOquG5dgR4Iz0kxanNppIlv87UWfrWUZXGh+H3YJZydGLzNCtv
AoQvqQssLFf7bnCIHjyM1riVHEE56r2ME7fvaC9WG/1UJk5sWNbDtgDU3Pu456vvXNbPngroRufF
dSk2hs+Vk3M6SSneLhPdeQAogXe2Z3iybt0ISZ0u1CagUC2VTNf2bHPh5PMlzW8Gmu46nLzzgCRt
lRvikyCIW8zC4QGG0GGwp4uh/KwAhFG4ZycHUGCSl9m2GW19jWzOprqA2Jg7W6MfglPdqHIT1OUd
PrA16dEc/ok4QJyHJlXOSWegB4i9azjDYySLv0OIa5gWmr2Vk97ng1MUDl0cylsWYWQHamOPBSL0
jnQ2lkNNLoBrR8Z6kPlDqKobi+S0AagDb4O8aHy0K5du+bKi5+cAzF2UjMuX0QhDT1rJKXbKW6J4
8OoOionVwBBjyEhFG9Nt2WgAStR1M+kG1OZug2sCvFpCUabqXZGD+iC3bUUkPd/ekJM2NZ0j+NVE
lJb5WlfNIXBjkp50EkJQHBkAGNfwa54jFouk+KwB41ICNAEcOIp+ABBfAQO9Mgas4AVatNJG891p
ymuhNztSyEneMqh3U+IW6QdZ2jJPC1jb/U0TWB9KHAOLs+ZArD3jsB8PjUMhbIiVnfctx+ad5pco
3ScmKNshD5iVJEeLRWkYUEYMgXkt4+E67JFU9y1qD2OvgjTbGLQHnMy5GUzMcLSnqq0qdaJwLNBm
lflcD/BuShqmdgZmpSEyz8udq3yy7n0rviP3t964st0SV7L1lHHwuZILN162BQMyB2RSHNONxAIX
Y5Ewy8FaIaPkLzeg2FHoYmp4xnqT7aMCVHVnbGTTUJXQbPTIvFgoLT2JofoigOsrqZlVkHJolHdp
2bYcNCNWmOIF3f1XNNjfbVeQPmWuLD1VW10bmJeNgAxLVu1O+EFLloE9BjKaZ9q1VUwPoS2fYjns
dNPaY8osV1pjnqJem/GyaHRaLoh2jdf29IOWel3qigtGXS07T2xs0tEavf9Asn6TJh/CmgEHyZ6m
7i2WMJPvr3iefG9VgT7A6mQ8ekWFGsl7DVtc50w6TxqYhAVCuxbh7HCyM/cerxUN7sx91Kvu1PrF
9QXl/7+pB/9d6gHBQ+Qb/9epB0/fVYaH7d9yD3495h9JysbfwW+CnLN0A6I8MYX/zD2Q1t/5bsn2
dhif6obt/EuSsv13oADCcIUtdQvVwj+DlIX5d2l6BsHMtk0qgi3k/yT2wPnbv2UemJ5NlrMneYPg
mYXQ/0hRdnFzT1EBeSVwvE+3naMFblHbkggalNav5IzP4T+C7+KmSMegyP8Pc7KbIiJo6T//Zs1P
9uvm/dd//s1GO21YfFLSHCzSGnDc8v/P9zsCG7m38X/9titNqwj83VgZRGG5c8nUoR8z0AOuS+BY
+ldd6/s24XAZz17uvpTasE8zFFdRl73R4TgUKTP4qkdwi850BcklWImEk4GbR4/0rx8Ug6ql41jH
iH7QSpllT8ohA2OBKGMYJDR6OzoVgbvra+oHjcYIC+bq5l/2gL/4oPL/y6bmg9qO7uosqA3EQX9s
1dD5f+ydyXbcxrZt/+X1cQaACBTReB1mXbBI1mIHg5ZEFIG6Br7+TlB3nGPJvta4r/06tGyZzGQi
gIi991pzIaYS2lf7KUQk0HLOFomviTsFI4vxXFuIGRyEkAgKP9JY7Mul9RTnzOACSsC4bIEsZvvI
zD4ymZ3TtB/WvsZr49bORud2tppc0G12AcinaAYgnzT2Ogze9k53qTzYvjj0SPlAgErs862A/6Gv
06RkTiYAXpBnZNgmGdVe8hwvRiFCn5n3Rzmufibr5kqm6L8JsuQ0ArvdkbzttqcOHTwTDS6JopTO
7etU0YWJwmof+dZTznbJ/AuGO13HfYJM/koJ4fAt8YeVTPu8HO7wxgLIaYRe2yA35u9VWt1pM/xg
CoL4S8cPJTle9kCcI7+Wv56k/lJUizgJyW4PenaVuWi/fnOtlkX366L0JNfJoVXLHfrLojRrWYqs
nRWUfsPneR88JkK/qRaXLvJLtKLYCescGnwomfnhyrvSBdpbtG77xiC5IgD4hkRzH2qi0Dwdmfva
czcBRKG1HQ9HbJvuxqn817FBO2BTtF2ZPXl5UZKhgAp3nCnHqzpt6dBMF+ulNxFN2gicnESRHUwa
OTo4YtRwcoDE7UlsHQa1maX6I43keBR19QqPjgzvwgeqRwywH9MUc/Qps8vFsXeXFSw8jywiPfXn
2EJg7+R3QTNhQjwW/XCYbHdtW+lNEhi3lBBnx1ulOOaE2ZBT3ZfMn20Xqg1XUeYcTyNfXUxrYDAz
La38JLlValp7kLnGRn9wZDhyoe4zxYr5zXX6m8vkU4JZRMhIz7XNn58dQEEIefMGtY9FidrepJb1
Q2cCkgpP034Ag/f6zy9o/d1NTFyN4Lnl+GS2/LIwHEBOVMu8ohg5kbvukqWW0TjkV3Pz7oXh0g2U
GCasPtqNacF2olHEu2njqcmZOMThR2PRSQv3fffln9/b361ZZXr+UuLziBHsG39+kNJhz/PMSJE9
2GfVcPQhqpHWtM2byBzP4fgEjDSfs99cg795WWlaUjieLyBny1+ugWL87KeD4e+RGn+g8X40S54H
fpF8NBXAyHDUzGr9x3/+XS1z+bG/3KGOzX/23GWb+sselYSWTfiF6+/NFiVMHN4SjIphdkjPQWmS
q1Ja6ZXsEYtK1Ireo0aLQJ6uTd4CdHHLUrjRsVYotiVuu+zaTYpTlfCQCUyNboMfk1pqNynkMnky
IXsysYGUqavXmJXv5IJWTqf4Ja+NSy7dY97zUU9emBKdXmwqXneTjmj5wc1sk3JoWZt3rijw7bqc
3XWaHZTLBhCKU24WmLbfwolpk5eHDOYiwJhkcJG+jGvN9euvLbqRkmRtYC+3Klhg3gFoVIQqby0x
s9rhnQ3a02tdwasOUIhyWpYfIzxFK4CdnsQtpt0Mza2GH4b6zUXHMi0PnnSczzJkMzAlJp6Jy0bB
Zbh+eBUzrluJdHoUffFEMgT/L1vrlcKd47XsOZXRm6RCk7wIS2gdKD5cpxKv7jTDyV52h8nD+1NB
3rAVwx0i3GuCBSh7SCmQJA4srfnfrAhb/hLVxBiK6AL2WMYZvquUs9y7fz5J2EHaRXM97sNF3TOI
bZL3t+iL550RMEHp1QX70cSwvrwWAoFv1HrX8zAbDK/DwzRKte43ae+LZTwJvdA395Y/ADHLUEVl
iBggEfbMYdCEdOBoDLNDbWlbT13SWGjpNXOZbccDfd12CZwj2StGS2hy4BjGHrrciYET02F75fjk
iWRpi9bOcygvvFUjZp8dBE1WlE0fbe4ePTs219JRf5A8VWORV8WisAEVgwqw3dla1te017/ReUTg
GUyPaECRYfoOaCCazuityvlBmBFapfzer/xF/FgjsStgvZSW/aq6dNja0tui38YdQwWxafGWOD46
/bnjiBUSyNHOZJh3Fs2XHK1T1BsvtCmZS0XTzs/EE92YLwGUVgRpzgvJHBjs0/ghSdBRVEjA3MBY
YxGDWkcDz22Mm2rGU0cGybpvvQuv26wCT+3DrmY85xM2Hg0PIin3dMs3vpnFYEuH6xpDJd5GDy8O
H5V8bgcSBMeqv88r54PxMC0OlAp5SawAhkDy7j3eNzzgS8TBekVAEc1Qwic0jWISM22+N5owJ9OL
R1S25rNa0zdkYG4sIlYmcRtEe6Qjc/gq9WEcM1Yy37uiV/3O0QzyObD6pJ3S5XRqbaUFDIsykpgr
BvJ+VB270MXe2CyMsJkQX52AEE9EcRg9tVBtWRJxCRUXBQougATpqyC8CR5zAnlS2wxUHPNQLpuz
iEm+S6N248syolGXvdIjuUrGKnpmSveQONUpThj7uZG9ImWcuStQlAyARVoJLAvldiAFIpIshgkP
iukVHYfcUbPs9pVJUR74RbeyJ3VRoQvXwegfaLSoFY3gp4zbFSyouESDZxx6MlstQFdo4Y6u5sew
lbi7MpDPTuWQpEQeQWNFBo8hsctNdpdqJC5b2yG5XhE6RQf4XBE/5Xo8JVbfoKcyBaj48mm0EbTN
KqW3MRbiKuusnYclbi81e2mkwYQjNxy3DM8BaSDXygFoDxOc2n72buEdnOZI3E59tykN4z0DxMmh
9YrdBhqDsDk9jRm1efAZHnsfmlz/rDbNE8lnx8YzD3bPCdXhtFI4ZbbNO+NBBDyZ0fvcKhnme9Tu
qzSJL4mfcz/5w32DaJMcECwE0rARji2ZERZ3NTpkQnpjWuVXI8MaZoYjgbhlMIHVG5JrnRCloLNd
VRVfalE0Vw2JqfRGJgPULpq0MRXvqj0GUfeNxvRwqAfuYzU2uwaESFpVD7nvHC7bQUXXELBpvRv5
NRAoWPDtuvSiZ53BsfXQSfRmgA2pJMzp1LnVl7bqHlVjv9Ew09V8rCZQirEqQNZNHk2COk9Wsze8
pI6z7tqAQ3e7Q9p+M48tU/EchmKCVAf5S0FyUvZUpz2ihVS9a79CG67Hh5RO/VWG8MhF6LYouvpt
yqM+N8A7t3U6r6c+sjehDpCbjtYOfLzGMNegZknPfR480hJZDUSDMoBBplTa6Rc6kFx3+VyaQ4a1
NS4IlIc2w9H2RdnsJkZi6ktpqHzvFQRDKau6oF83tgXVAfLKvTG2ODGmVUDdiAphQo5gu/TYJcQw
fiYK+QaFo+jvKxypySK2LQsbYatsn7BBXgwgIlq0yTqHbJEAtr1qfX+DswIV5uw9keOTH8iylIQ0
xTwj56ZE/44/gm7OwW+jdGMpzL+4n9+D+BGJbrsaJh6akbjkIXIBcEVXrti1o4xQ5YP5q3iSJrV7
1AvRiEyYljBARatOQ54hcHDteNLboBMWHCXRpQ/DU6mQcTZ2B2h67o602iBosd1OBthwrpVW0x9G
/MZdTmB6MiRrR6nnrlGXEVMTCcH6qSnrnRwtLj+ZaFcXs87Cg9tkO13F3kZEU7GOygq0C/xTMzPP
pk/lxzmSMVlHX3UWr6UigEai40AUg6f2Ko377uS4RP6K8KsAjJWGXzOJESKr0IZwmnoC9xKv2rRE
s+kMRztoXkxDfQ2yeO+WqMCmwHgGYzFceVaxptbvq00x6n1nylfUSI8ZjxcCPfxbWmogtb10r3q1
1gNlpE6JqPI+ksRGh+nXvNG+eBkWjamHPmTIo5tCRK9B+IrCJM1p05paMlsXameVIyS0yN5/fu+A
eplObLdtICNPI5oCoTgaDJYzge9eMcVjNhQOL5E7oLI0yFDsE7yFtScZEXXzk9GlONb6aJ+rNF2P
/H2O1Wlq9YfTu0hIUwKLAEm+FPOSsGE6G7uS1saUzXHmGUcvwsRz6vunsVZQe3kxcsu41cL0OSpx
AVUlaKAqfIpsyjWxBCQNX1qjoFXsvdqh5bwa9QUJzz0zwnrDUAE3rzGr1YCnDbl+ln3RhbHDFr8e
piSBAOqPG6dkUGIo63uUmPWxm97z1r0bBgMYCV2Eg1GOr+Rxn9soABOIoyY3olXhGE8TaSp44sH4
DSUiWw48IIZmuWYbSAHHyDtdYlzMD7JG5WNQuTZyG7iOSds0apYCsP7xxZkZlcgiYybnOheOq/O2
WLKVfY2QppsN+jo00tHuIpXj1+2OI+FwBFvyp/98CZcGRZaQ7mN2/XA1esF87FFKwvz1dyjN8Pgu
Abhuxfm7nYubadTzEVrAfEwycqZUOsMWWX6k39rerkMIVTnhXvrqFPqkEwLbuoksIqZ1lT/Xfgbr
cUmfjQObnWNguht5UXWlE2vXCfu6dMxreK/rfLBJF2vt68RGCKWzJ5Y4267UGFFCcF1dyGnEYbJc
GeCSkP+eZp+BUoMqFzHl966O74Y5EzSy8++OlV575IHG1B7zRBhlMF5zTBrR/Ed3Q9E85Y1+qHR8
IoLyez2Mp9jGuunb737nvskjPMdX3auWGVLx3U7DO7tFsmQPGeUPBvgEfwSnjOu+c9nXu6exw0dX
d6e+Wo4pMlon5szWRzMM4TJaRfJLjEnzMG15lTmGNVWq7I26bzo6ZjfBYMRi0GMRw6plZRmCAG5X
O5eHHiXksWR0sBBWugWE4trYnZyueHY5CeFoCpkAc6HJ7jmBeyhWRgyQbAHFHT+/5APgfjPWN5y7
YccZLNm54zGWDs6OJg0cD1NDtI6z2r2q6uIx0S1Dfs4qn1f380+fa4VAVmsdTwHnbBF20S5Ycr1J
tMmOn3/yZSdo87gYnSKFzk89ujZoPieb/7CLzEJ1Fh0Ah4GLp/sz9Plz4Ae7fGlomIn+SPrgkYJp
D9sL41fu4AkNnxRDt93kqkWs7ezjkd0tR0B6hYWOJAL6O+gzKFx7IrW4CQ6fuE4GFi0zd4p1CebM
gFmwcWzm0dNw+OxhtsniMWQIGiKU8slbJAjc2c5190rVxvHIJDvIna9dEjAS/kLw3NxA5rdWAR9P
3SYfvaQht3i7xj5hWFLzC7Q2jMSSAJ5wZookOWIePcpLEt24EclO3FTuh1629aX191kkBqioShfx
iMRr5BfSQtlAyT33/GwrxmSW9e0BN4+/HpeXiwPxZFnTRpFKR/XiM9ClzYXk+7Ey0zeShjjXwim7
MtPkaxMARRzh0bYpQfX8fkl9E5mGWA0hcjfbNAlWbc37xPbpsaEVREx3awCuvFIFu6sbWfkKbZy5
IWoPUC8UyDGctx2UwL615rXlqmjt2ncBwh22Z45wSVy++23w4NQ5QEvprWqh917avWfuhE+8tw+E
5DGsj88poagkKNrIKnN7Fbk4wjz6qbDUCiqoZcVgGnTX1dLHdGeiOqJtb9E9gKRVonQaMWBP8So0
fYc2Au1oBnDoC3IzPYwO93i3tBWHAth7MIyX1mM85dIRyIfpVFoh5/WeRoWbNC+BX+4QK1CImsWz
hUST8RzMlEQPp5p4DPx67NpDLTeF4NBEzz1fZ7UHTNPgTblGezf25MqcOoub+/PyRDxp4gh6iRsk
by0XYtPP+bNtspUldAYHp7gldygn2nYelhCl+1mOaFnmkttDixtD+MjcaJzEFadpX/n3xqIuH6Fl
rlo+FS+hi8E4/kvcxReDlIofq06PEdZBE1b2yOlkGAnmssyPeeb8EPU/GiG6ZvHM6J9YXuhplv4i
KInHNCHwDwEJLmFjCdxrDr6D4YCXEtFSUi+dGGT8l7pmAF0uLimc0jSSvseGeZPLh6hH87cENH1+
pHEC3hPwwNKoZJSxzI/jJQBQPRYa/HpWcPDpo7OXLX1cg4QEt4E9wQLfDC1xDON4kzB7R4JKLZfF
kqG9mdqkdc0tQzjrOi0RltNsuHLYKPAWLZtby3X9bG7nNOPobA8HoD1kC9DhMdws3xSoRvDuZksi
V7KxgX/A4pXx3mphsqSTpm2UOYeuHSDFTMlbKOnCWMa5t2hK1ElxTDN5H/jIj2jfsx1H3qkarGjD
TBw+cY9FNyO8lwCIdq+Ch6hp4l0UzNy06OIpv/KuAMibFHqbDlQKsxoPVjwdasN5JYPqg6oA50ke
HNtQ/zGEuj8ANk1QU88fmQmclAXsRDTWDKXf4gEDdR1QHue8iKZvhlTvMpTeLhN050xgv6vZiQFm
glVfFh79C5zm+vQ5k0mN5IP2Cpd58B/j1L4hAu2C38DecIBq0qzdeNjecdjoq881Nktshyjg0DCA
M4z72t6gcr00jaQSKPSHOfOk7eprwaOSwI3MXgcTFjT0TCcbed+ahr2ZoQ+0MfKNfboG2EZfzSgP
k0YWbEZcOlU0X3GDXC9d3ECf2wpLYx++mBk39eji7FoiIFTfLH00TsG4tg9u4ETrifuZ37D5XhGM
uQJfenKYGlOVCGufSBqkCuM+CH6eK9Fs0X9g1JaFPelrqgw2Q3yv3fG9rvojW+w6AO9Lwb/EN0Nm
pWOIKolT4kiZA8862NmtcRsi3ijiQ1Hta9MmIbxAujPswhI0KJOCl1i2FxMidkFHyrKTkJwq5DIe
ZQdE7ojr8ey2RKF0oKbXg/ultlIGHen05EJ5tTLvvfeNr3VbEOpgGRId7LytxMG1OBbGSUwryhGr
mvqmtJOXEisuoonxDcG5cdVALu5FetaZRV2TWwgWFkNQ7zaLI2/vtPZjVecr8PU3ZkVQ4BQTdEl6
RZrF51kl7lWQ1ntVm+GpKtw/rC59JYf9nMXo0tVCbkhS1qO3gBlMVPFW7LxawRxuh4aoIyWrHS1b
MKQzCRoLYl62Xc9JWBenkfiFo9teYkk/EwzqfpqzaWM74nsw25VPzEpFPLHFWw2Y8h8/v4Rm1SEQ
/ve/f+qbgX0cjabwT3Vl1TthhPc17+BoZem08iTPkH40plMDR4BnSbWGukNDdDbNI2kAEzAPRM7H
z39XEQphgbNOI1Snuyjyc8BAFnRAzqzOg16DJieK7XCTDyYaVDJaJ0NYx1Zr/BXsmNaxdEL7+Pmn
zy9AvpiYsndv0nayj59fgi6NqHERyLSRFj/+2+dfzFF8puc/bsKEPmFdAG8LxUPYCXTG6xBIVcad
p5eIPtoi+zxgPknLlNK4WUTtPkk+i8C3YNe++qRI/eeLo3D2C9kR302INxTu+vjZCP7/ooTfiRJc
12ek/D+LEl7i5mvBkzb/SZbw47v+W5bgu//y8Ys6lmM7vuczj/+3LEHZ/yIM2rWVYpkya3P4qxye
UfR//4/0/mWS+id9i7+xkQ3wNhqk98tf2f/C0OOZynElRwb0Cf8bXYIlfhr6UH7R1HeEaUvBj7Nc
sQgX/tThZzeINPFa7gnkU41XqB1vUcE7Vl7vnWoEFkRWNXh5Gj7WjMw/hLmfm9Mm9oS56+Rw/aeP
728m+tbPM6gfb8ezXVNJy8GhYvF7//ntEPxklzRDnJNwbCbTZVRuE6xLk1femvk7z24wFz5HfqMv
bweCYX6s9P9ROqH+5tPwpMunC1bF93+dfvI8nJGTevJUj8GXwu+7B2ckCrtFMzaY2AkGnuLrvsSj
4sDq/83v/rNG5PN3Z6mwVhw0DZ4pf/ndmUlEYacteQIj6bwXwaR3i8I4m+BhJXVsPxpJeKIdrAtv
PhpJ8s3NPnnL2QnMdbsTDdotQquJHRuaef+bN4cQ5k/DwR9vzqLMZz5rWsqzflknQ6WpRXAqncj8
wmjVVF+ctCq3VRVY26yJ8ZE0VOihJEDNyf21EWe7tFuGd739kIKRwCECEHH0t//8vuTPs9LP98Xd
YCkbkrPvMrP+ecGMRdpk3hjLU0QQ9S6sgnGNyBEoWaA+OACGT+DjdsJOmZzMEjJi2jtHkvEYyuNY
3ul9k0h7LxpAjWk1nSbOFVuCoUHiEytza1pHpfq1HKGpiQLF2ORhUnbD2DoN7vjNjWqX3fQLRFVv
D7geR9AEyiQOize3VU9GYst7tNZ33GT6WllIw9vEurhmsk1Du6TbNl26MPhocllfAmhTGO9QlESJ
98Vw7RfTztX5nz8t6+d53vJpuSa3FZIZiykvHdmfP63EitifwgA4M2kuiF8auXYdC6g1HyPQjMWc
OFagCgvYFH5efyW7joyu/8c3Ylk8eejhkvDw64g7TJD/RQQQnhy/HY6dSaQBLLr7uRt3pd0+TDOp
zuXUnAhKO5B5eYDENz7+84fx15WDFoyxrYPyy/FN55fhftyWteGiHzz1QfRh2Hsy57HzddMB4NSd
jJMt1+h3j7e/Pm15TddGCsY/2RJ+Wa1mn0iPYgUvOw2MEYvK2mjsB3RSd0WQGeBczfmUOeS9t5zm
iTG5NhkDc/ARzzQWfnPr2H993rimsD20OEJyIX4VXvgo+fvZsMSp0C2Qm0FAFGivYcIRcZyqe9Of
vjoe4lfmmYzmaclu5z6/hnA8H2BRxWsRlWjSW5TvDfTm4+BPnBnd9F7QZDlQR2HqqiFT+23B8KGZ
thq5sWP1i1G2734jmbD/+uR2Tck+BomVPyCQ+HllB7aF7d7V8jTIqTgBKA1u6zqEFDVG2W5MwOsH
yj+XBl0euqvykDYOo8nJfRNFWd03ZI0NjDSAWekcYStTGDHU8EbLqD90gzhhTDFu0ibcBOjI1ziB
M0ohPSGADsl59XCEtq6e6PpQlqEoqvf/vFZ/1sj8uG9xyqGdWJar9ynd+NMurVMFOFCjLAYwUu1H
o0SFYvJ2B2rLU9UDNYPY+s8vaS3r/z9ykB+viYLPdyxywYX96/0xln5NEEuFxM9R430WhtNdGdd3
VlkhonZqRdXrR7soFf7p84u/pEt/o72b/WZTtn7ee9joEaMgw1GSE4r31zu1jNqCuV1pHNsA0zXk
1AeAG+nOc0MQB2M87uwhMbelj18W+qm4tpuGnRBr8d63m24HXJEwgzp8oDqqf7NpOz8/UZf3hkgH
6ajrcksj2fllXyz1jHjI8tSxUiTqGam3sZw2Wek+I3c8RLPVd7TmeG/XpgesifyydQmZADlXvw6H
1GZ64TFL6gWRzQ7qdQK4Fs4ANbeq8Io4CmQryzjPHW8/Dj5Rk1gr47BRm9HmGwnRY3o0BafR6pwz
c+LwWiWVdePHbrWfWl/RMAwuJkiuMvQV4b4OGMUy3Da0omFBUCv5y7lPR1m8yzSkjhq7EccjvHxz
bK+TpNhYRq/2FHHm3bCPraI4/fM64xL+vNJQ1roeezg3rjKFcDn9/Xzv5v5IyZ4JeQxDC4ey4z6Z
c8QMI2YW6ebZrRgJGkdMDmrfaFEw8t5XhUvkJCc0GGxBrYmmSthHKhPtf4yd7gqYy3TMxEQXGFfH
ZwEWI+3BcCjf0HoeZrp7rJ2FHkhgxHFKXHFUnnsZhyUwVTMdB+LWr62RaAzYEcfcb5Ld4A43VZjA
HA0Jb3INrzlGMpxWtQqY/WLNhFg41oRlQ84ky1XF5fHz38ckFeRJL7EvNQiGVen5/jaYyQSBo3yg
n0+wQymKUxwxZ/XjWh2HcY80abrJh3mLBCc72YSeQNXFfMHxgCU0wDREpr+aJ3/PcyO+uK0wdpWg
BR3nL/TI+gOk9HsUx/c81wjh4VjEyJlIm3EzpVHzENmI4/uI3o9C/EvzGf8suidUk5m8a3mG3g5G
W6DDnIlKNEu65YAzqyRqzlnjM413Qm+jkTNhcmzUuQ1rZDSKplvj2OMRQyKO6Tkl4msk2MfMSGoW
9MyTyn71TNrOMdTTlejHdwaoxkOaviV58iqcPUOkmGIcx7rXx+O5kUMB+8N8KfqQ/AnLee/aLt2U
Ddl5WPDwWlpBsWu8NAchjZe5zXpx3BYgoq4kms6D09/EnQBVoxL8JEV/ytEop63yHoZwVkxWgm0F
G2OnyGY/TvP0hM1mONPx2tuOGR3MzP2ejwyUmkhVm9RrILEVwCalRaidF2EX6REvErsa7wWo+Ted
T7cSTAKKnP7es7nmg+Ag33b3Lg2vc5AifAidIN9UCTlGGjIMocKEvVtBTVAnB48sq3fD6LaH2Efx
EefpR+M24b3RBx906ehbOTrb9FEKELNFlt046Xydh8+6ZK7GqHsdA4S8gbk8Xdlk1r8OJTCeJL+u
EvApQSTLHQdVtHKBB8Av7cXiUasfOwQfqi53nRGshN9M934W7ZyC/BoDwY8AXUDwo1muXZb1AVpi
vWpBTm18MOXVjLkmJbmKtSbWBUDltbHkGgpFyGZkg8tL9UKRDDHqf67wOmcWnwWsVMWfEAF/qLhu
Tjj7v6mQPViRZXM3+MUNTzJ7XWJ92oUi0Tg8CLGDmGatm+YPg1vjKRDIGxBx6RjpCBElK0ElvSN4
OjkNeQ93LYXXPVUPjQh3oRyCu9ZtoQA0QDYS4jOU+z0mtnDjZCSPQMCxCJ7qi0MWzqcm9SCIJkmE
jS0JL1NSvdO2afYoEMgjDNP3AE0gDwwCOaVEWJ2SPN4ltXcI7OBdqmA6tVnxYch+uA6ZCUA0pUll
clWxRXbxY+iwwvL42NADfpbBQ23HrIqu874hCqYxfl/YS7cT6ROsHaBZTa4RQWfZMWUgunKrDzVY
Bqy4hsiZxZFEelrWzX+EZj4ciSxoNowQ8BfH9WtsHlIQVy8kOLzF6KqaxRHtFqgGQ4LUSCNT+jqA
wTEMnjg6DS84wjpZtRWPwLmiAYDIHV40DBPT4GqZGMOuFF1b0t2M5FxUxnNNObxzIJ2sakRkPAiK
rxlHiqvFlQ/Gs7wr4Zcdel+f6Z0G11iAsFjO+YM5RsHWVYJh5vwWOdBhkgqygWV46aHqoX1X/VvN
KKnLmp3KyV2lNqpD7IRw5JBOnmPf2qOOu06Q9VwEGhl8glu3RU4knTrhtiuaTd20lKG0ux9zbx8y
f3/sLEECT4r2hpHcGXJT8FxJ+T1cFIwkemrKaN5Jn3fikpbYuzBrI/egmXkjAp5IiZeC94wQZ7NZ
5/vYI64VWQ6KqOpl5IQGWCGsUTB04znr1WOElo77rd+J0ZK3SxrsKJnfYTcGjQCj4TE8j2bP6Vqa
DTJ/8yYuaPCTkgpwPAnRW1NTZ6NzaJoKyVhr3VVBtRDTu3PQNP61MV/XvU9O+1Kc5VTGW7tdbOp1
DZ+RUI9iV3e5txoghXBefJgbGp/jKCuyVYL4AiitLfJxY9FnP4GYvMvbmo/MRp2AExSMUNI80uYi
Xy7zEd9q9UaMXHGfzQoqLUzcjTsM0AnsUbz0kig2jLbwoHk4CZK1zpndfJ+nJmR8L/pDHhA/b1AN
QROpug05iQM1wzqK5LQp8HuxSOxLaACcdh1qCUUKIbeudjae28pNmaeP5NWmZ9Gcp7429qqoujWu
+nA6dXNJtViOd42Pd0CW4SpqAudc2saTqi15FRg9upQlx2rsSsp4jaglqj1jA+1DY/LAqmIY2XE0
PXFrDxqGoQdfuRrUa9VMr30a1/sxk90O3cQXSKX9K1Fo84rptrsxQ6QmeYVCTM/Y9culuPDl0Hwj
hZKYN1ieJ11AiOxGukaVzD+yRkRr33DEuYq8S+tW2S04fYRpbYlXu/PPfd/WF87hGNGVCjcqWLKB
6uiUNhKLv1UXR3gJJaqdIylm8iCmjWPOYgtfjCZ0LiIMfsLckNPrHoZppLoU7VoqA670bJnbEcWo
MQJHt9txPPd1kqBOTWquI2pTeIFU/5L+jVX59bnyjaMzjuWJYW1KlFE/EOyxM3NKYgWAhHocn4xb
YBK1lHtbFxVGc4hkyDKi9jC5FtnNfXqjuvobNqTpLQZvh8oBDAt8obGRxEEk3U0TuKSkWVrhvVQ3
SQUuPYGegCNSAMtraXnZ9FLZ/O1ki6OzXmugTpyTtb8HbDzibYVC6zf2EnAlUZ+JLNhmIk6up5SG
w1VVGc7m8xWTKup2pcugXDtf0tAazkmgyHNlca1nO3EAaROyx85rn4HPYVEhvSCfHLBYub8JOldj
2CXRSrjE/I61b2IiMbbsjEiiZvycrb+kxw+Hxpdvfe5+K8uEcleapEWhJ7SU+Yc2gpiSJIvWg9Hf
9VnrbLEps/4R95W1qDdBPZ/JfLghGZRCRbZfbEMdoJ3g+S4J5yi/S8d6E8rm7rJRCwdjsrPGmL1D
fi3Qw2xkn712hY72vWZOTxD4VWO59yOT1C1zAwboefTmuqelGTZGAhMDQSBUKR9jDlq2t7M/fK97
cRp98Ex368Yjfq4iCznEoYMYYubtc/Mwcstu4MAz5C/fGr/Uu2wkYX3KegDHY3sAgAgFS+Z4KcFY
BJF1LStCuwjguzZs2IJmjiLUwjP62DM5RUoqnn3+OVlctqGd3hDSuts4Gpk8I4dMHWDuYV+8m9n0
3iEH7Sbrq0M+CsBipoYP/YTcu/QT/JylxAr/bHQxYCyt1Cp2GkZlzjcbmTZZc5BhgMPiiwdsPHIx
CnwGjNRhwBalzbxwdG6QVRbgdch5nFKNRL9sSgwKJIvUyOfg4ctVFOaX3qyw6E/krhK7GgjDWvuo
jM0p5uNJrqI61pvIq87VSJyJTogsbAYYxXlacfp1iW3tChIrZEO0b3FTJLJFkrj1iLvgo2gfupIx
eFrBVlwrFZNPJ+GeNBaiPDmkJND0KeLncW+5SGDnvqT2CGF8OCXFTtvsJ1uzycI9MnqwbeVCw8/C
IbiaS4hfVtLWq2oM1lYMzo6ir2jjgbNsGoFLZUTpzqS7IjnQXzptvmVR5m+lCxy0hVUjnPzW8Opd
FxD72ise6FRqa86ITLybGBU5OhWojt+pePcSReCmlkG+7mv5zMZwx1n0m5zxbgxoBZPQK4mgG4Y1
RJmLb8QgGFGzidqptpB0AWdYOUHSebXRfrTlhM70VR+ygslbB3OAjj05JdX3yaHEEAXj3bZ8qYNB
XilaSY7IOFaGcFCL0H4wI54WWYbcdPaKk0yyZpUJ/UBVcZyHpmDGTa4JbxSCuZh4jrl71ZUxKW4C
8mqDxzHtSEoI9Dc/cr4Po8OeIUxv20zJbhq9R5Jmp42uIjaCJNhkGZnjbhieTUtUW9Ginez9vsIc
ElyyUv8Xe2e22za3pulbadQ5Dc4D0NUHmkXJs2M7OSGS2OE8z7z6ehbl/7fjyt5Vu91AG412EIKi
ZFmkFtf6hne4CO3+piAIZv4AOK+D1OwkpsquokxP28ffOAOEFOnnUJorrTNutR5LOhkpgb7SnrQi
xUeipXCeYqdSlWG3KtXNALPAU0ycOgQxAaMOxlqDbYHS/tCyqykJhLm7hCWAtfYlc4mlHPVdQ8sx
zUahLM/RpQUd00AW3cXqU9z1wMXzDjVU1MEsqODKmOHLCGOlb5SvnWpUS7NJjj6BICybbpdZqE7p
RmEx0w7Bw7RtyvrCRoYYdQzHXyZ6fa2qvKckICZ8kL3hcRa1bGboE4Mh4u1wMo31orqAZki2bl1n
HWKppmbQZVUS1zC/GhUgBUPPB9DoOy9SUWKJDPRROlDxPdbbC4auzfWPL7CVT9cI91J7oli11lOA
ekInrFN+hIg1O/BAh+F7AvR8kBwiZRuFULvVgFQs4dYS5xtptISbCPoW7DwM2hvdRLGoEKIa3gje
uvbNY1SxuqLKvY0T60FTKugS6LtXyk5FWtgyu++V8ZiozRONb8KTxhVLmIp9ycqv9UOthQjUh5WG
R4JyDEG4LgMZWwtQFq7eB3ju+veZXPwCkgRoEGG2qHdIhw172djJhc8q56lpsIwd80pqRmRMEwz/
KE/v0MpHJVh2bnqcCpM6646UQPtbpO2UNbkF1ngOVSJtKqu1YQu5ISmO1grWGoimwKzRRgeUnP6N
iqeMAgQ6Y7QLvFXQofav+MjlxB2uGK2UgcFAx2hZltaIyVKoblHNeYbHp5ybZn5E9SZylZBAe+VY
G7kDFafCv4JkMUQXvE90Me8lQxZdBH56pY3BtH89Xjc6bIRphPlh5iEZlQw3VOW+mB/OG5KSAnkN
IVJXaDWaBTp+eUON1E2XlKgFaVqMXkyOoU/p9ftGHKvmYyM6wHBtg10+VP5Fr0o7X65l1yoD/2Le
GH/vmZonLwd/RGTPt79ovfmoJ1q3a9E3x9Kl7p194EtHej48tPryGBcGQwjtOkehT1CG6roIEzRS
NnnRFgv8WdIdzkPoxEUj8q1WhwSGFCNUksrfyIqHlYWzxcbBSDTGM0TGOidMi6c6i2CoxFh11V53
bfc7JyP/sXJw/hAyhK4UMUyAAMZYs37LpuVySnjdblojHpeUts+FYGLQgbhPaB4ycaY67DjpyTCq
46QHNcLi1McMlpnYaKEV+ZeAFeStnkOSkpVLijL+MpzI5qDFJ4sFXdp4E0Yg+tFbuqtL7fsYwsUi
PfnVCiVHUy+5gUSNUaiES2WwSg2q1EtKohTSK6va1/oU3MB9P9aqFly10DaUMDjv0V8bQGifI5jZ
HcVM2aNjwcrtE9ZmkXYArQOaz4eibsRkg/lUp0uKHkC6C/wybNyu0LPNLuspnC4Qx8i3LFI4amnc
PF4USjdGq+x0QMWCP6Tua3kwDkk6PY1aHtzSvTi31CY42nYp7SrcH0Fges4lEnSZUVfXcgyDqiK0
QJFPsW4Vg8XE87GAkgCXH2ojvawNjHwTP+l3AEzTXRyPDjN2M2ytDKjviMqSFpQ+CFsl2iOGt5SQ
VWWGngDl1EG4rdQuv5IplQGxzoHVOZgVRcAz1f4hDRA1ob1hHOGd3ppleQmUKz7mFSpipWWe9wV6
xjYokQUS5vaWdbPfmuVVJtfWGhyfcm0EN3Fil9gNhf5DV6cXdqEEP5A9QrmKopsZWquixMRUUhH5
4275miPWvoM3Ny2SoZSQbAIMlFtfIqtheu+H6Zy/hUhvvkHHsyL3DqvbJNonqp4fjCD/WZVVfQlE
N9xNnY38GSx/SzWGb05n3U8qlCHMSdIDpx5si1Tt1sPgu3mvuQSqyDLaukmGopuHIcOdm+Q2BmN/
3o9X6qRZ3I29DygNWXunMDFcqWHO0RHsF7VRjTcF4X2D2fIh93PMd1L0XmEa7JChlI52md06Y7xx
pLzc2CbrP2LX6TFPqZ/4HYnP4PgPyN9+B4IbovRk34y9Xh0BXHxB3VI5KIOKKB41OreYkNpH9e9G
0bQ96ba9yktFX87Jp5pDcWw685xKkX/V1n6wSDOPiVrzy21K/fAcBK98nuiRcl7LmFHTj3U26C4A
DJwPzq/pM6M7t28zRIUl3ayvA10ObvseuZaQHjAFK0KAZR8QmSDjf42oCVI8kSGsxxKcStpcN445
okzoUmvjwkn1rFt00FSPWttTHcn8rWXfKYVUuchiX2gTHkB5lo/rkvRn1/fmHYaNzq6sUth7eYXO
rD9ti750kCunB85Hp6+l9hDoItLnxANNZ8AGYxzfgKp7lIfHqPdahGNCMLMo+NQyKsmWhUziWAwS
YtceWtMZoScTlkweukY1VQu5G/m0THJqisOeR2Rnh7s+woUuzTES1pA1s2Ag6dk57XzUxUJ0GlOo
pG0FVxdp6B5sGaS4OPipAU9eT5I0ulGIu01gOnjUSaqrq625l/17eDeIgIkN99ENCnU/dclmJrUH
DN5lSi2g9OjD99Ts5z0cqKjhF5FarxGConba+PlBJulfOZo3cMOaI3G5wVVJbEqayGv3bpdIS6Ix
d1Lq8NB1oilH3o++JIh8adXZChqZOIZhCiWQtJDEtIL6ia0dzYx7Q2Zqln1p2DiBsk+x0kMlKkn2
dUUSoo7m7dibP2sf9DriSGJ+Ve76cjC2sFav+wrp4IHpej0Yw2UYQbHD7C7wIMOjGiogoMBP0QbE
KUXryf7byA00AJiWhkdR0D6npT7sLZRJJVyWmMwnc2WCgo1jqtGln/8yqlg6MPvvqMJhiNHqwghw
GxakfKOp9XhPVhg9FM6XYrLC6xBZThuBrlYvTUC0fOLBkPBja5gdScmAolf+uWKiVFikQDojKSLK
yqJ8kWLhvSOL9bFDWJTMnADwUZAMygHFwSo5p9CEJTTgSZonIBDhJtxrHW5PsBhuh0oWFRCU13wT
PwaK+7bf+PTJHJwkKFA5SfUNcf9xj6wRhh8JUxR8DJpmIGhbfd0OoJ2nGsGyNgEtr6J8PfZxCaiF
MtiojlB5lAXKndOVBoS0h0JIlX8L+eGmoKWFn0BbClHxaILTZzShs27RbqYMYgbbFNdPxSh0+Lr9
Xh7hbikWzB5P0r6GiipvpaQ6b/Qq3SeDsqJ5i9Yfrta0FOxlkBbmGhcfSnMYVpA6VSZhKPVFSFM6
hcrySaZIlCYWJdxSlHwGgLtB8d2K1eAiGK6nYNR3mCJeKX4BAtdBrKDP7IsQGtk+VwOk2aUWCfW+
XeZ5RRtbidYFRnpriiGIsIfpKpjk/NCZLedmB0R1GetNYT6XetpuLCe+1sizSXyiZSLlDyYLw8bH
aMxW9J1neF9TR+7XpYKhBsUBCI0xyMyceQmzzCFEGWw1jOTVvBnNFFTqVkaRX3d4oW2U4kdNMXxn
OsBoAwfus3nj68CGG9V7qkzMc3zEcjsPBRUCv28heB6gpgTXekIrrbTIg8LAcuWy0DdMEF8CJb2V
Vdtf+6b3tU+xzYggGmyghcHmqsE1xEz72woZW6ydrF2CZIuTafee76OCik1BoY0Fbu62v8KPQ1nl
TsisQLYawKNMYo9mqoaYulSiFZ0NyXoib69rTb2wxui+CTQ6HnF1E1XtTxigDEVkqIkWStpOyJUU
BwRoLGaKjR1RFAnb9SQ/ThU6JlmI/3ASg/Is0OibHKjbEpxqC5H0Awm8OfQ/nUKUOOhIr3odwecK
uTcU8QnTw6UZyVs6wqx4yQA4SxmPCiWKDTCyL8aQJau+Tu4NEx+EkMhqkRoEzU4B1TXEt24VJ+b1
JOnfoEIga6bbqosAEbq/er5GYrFaUnfuIWcjZ2YKU1tFQjxllFcVFgprc9TxkddbSh7KAWVeDUA6
ljn1WD4BEeP2sOsn2avV1dBAdWgidObUFha5EJPFRQAOFgH41FHIwLOo7GEBpvm1M9lbR0JyrW56
2S0LuIyFPg5XnQzxmUCS4hd8vjCkR0pVm0bcgA2Ir0S3Ayn8oc9XGti51UjojStURExq4okAsiZC
QR8xBgkum2uEFSOonL6itNN8gfJtXJoBGge4bF2rNTY4Rh/jMGbTWK2g/Bz7hDnBk4poq0JG3vQy
QXyqjx36zpQ0ULrdtOkeoGVxrMstdKYvmW1/N5Ge3NmjtSvjxrosAOc71Ok3WItEKNuSWKSo2DhK
nVyGUwf/TBtuU1qGqFk2dxOmlIdAz+wjUpHEV/qqh0+5nVrd2RYWgVKBLx4lJ408WCU7SgtYEagW
5bVJO3+ExkrfgPHXKl8SiDDrGgXhLC5cqdP9W2MKn1sJ1z6SZmRR8+HCaO1+O6p4xshF+jObOlKM
qK53mmR/B7KlIqWpyfeqj6pBE2oLNYvrXYF0RwuPmYb7cJURcLlBRuVFdx5y0ezwVP+bNuQPaV8p
C5pr/o6o9KeaczZ5h/6Dnaa0jOD/bpvIgqzRNNDZTeVK9gt5m1npgMss4UqI5KmCnESAomommMG2
j+xwVjhLzJACPLlymVYwXaKOP3Rn+NlTbrU/9VKOt1hqnBu5aR9RIN2hyp7sKxvpU9RAlkmQa1uE
eaCsGKzQ9JAQnw4Ki2ii8HcZv440EZJMWYukYy/bNTUrwasvtR/0ozEojsprm7l4q9nIPI9mWSzl
ugJ/mMEeiMzxIk0kTK5CjEUrqpehUdDhGvRraO1bUyMTTcsY8EK1MkJmtxYWJxRemJy0FiF7I8VI
0AsnMnRu2sqQXc9HpMgfbLSOBm9Zl+l5ZvSQNEfMTqzSR2TLwlY2a2lL0g9XglRFwJBF1wtGa6OF
6lev45sLAEckqCyCM4j32E9FOIvQFKWgGxswwCbBZMMLG0k/qpDE0FQEV3VU77xSClxtjR6WjO3W
STuhaDH5kAlFcjo3SxlcKmwnXINKqxtZakxtb2S+soGV26IzADzKmcziAKv7EFsN0v7VY2Wl2bYT
vUEdYgrq19GvMcS3r+i1H+jay7vWnlwd9XnqLr6/aupxi0dAcqyETi/ixlhKh4G/l6RYuvVKfFKN
VRWiGEU5Or00LataZs/C5sMfCv2YN4O5AqKiLzJJMGgMFZb4JuNbukSTY4UALos36JmlHlQ7CT0m
umc9xVbUoEY6a01dl1DVCkZo0BAW1nBtZKkBXwH9AmgOfgGmt9NyKOxRTEIlkRb5Ki1xCZzSkto4
CQIiQhuUk3eVb+lrtYod16ZgfAWI6k4GlbbIQ5g5vS5t7IYILlJLb6vgBWI+qkOKyQ2xyhFBR94x
+kqWbbO6OvLGq4xfiJIo68gGMqggEBvieVUFoVg2cNwqnN5lAb3okCXQSUsRX+7ojyr1Ua2qapmY
PhDatjh2ZnXelV6z0fLxoHd5gsgIbNp6UiwqB0jpNmDJ4a8O3crs0Gq0/Dpg8RoVPAbKL9bIrYLh
ypdCbotN4PXUy+X6MNWwrXNwGSujM6aLlisHnqZxdYs/XdRdtZgce4I95NNUC1vcKYqdrzY7zSlV
MlwJZjGhHK0HcteowojOwneIgQ3sSqDm0ceigzJiBhwpab4ekSq46g1EMVhx7LXdlkdQC80606cr
yczqtUYWtlRR0l1PVgP3v9bTi6pQxm2HXvuiUq1h1UQNKagGZzbu7qOlWcvocuYwugdPrjfWAIIk
QMChbUsN0RfK7uNAJ6fo6JnYaXfjAxW8TR31EFdctxIbK9eT0QIZ2jWqFw+wd7ql7OPRXUx4E/jO
oR+cL8YUQcAJdsSFLUtv9HYzH+t+f2I+hpp6yYoAN8qWY2kNf/dhQJLbDX01dyPLCGCoiN354LxB
5zla1rWJLGyVVdsciKZX1pUbqVHlShOcOFYMHr8eRDC3ckvWLvSUxO78ytpjnAUNTfbUssi/e2aL
hQfDkO49v51m08HLWSZjTBVFvY7PFMwfZ96V0yzdwz1gAckK93VTdiO6o6+PEZ1o16EZ/ZQitGBK
Ts+dDPmm6sdyoxu5gQxGvZ2fe32BXHomaWthL2taMqdPq/g4vyzmDz5vAnGyVtsduzKMCOvNxsV/
nI247D23f5LGIzZpXu7SVoUWjgq7IR45Mdg906QUKh7Nh3obS7fa128xokqZQX3I5zEWhyEV1oYi
/JRuc3hXu86jzVqm/ndzMp7mX4/FN1PodgVJ7K7GKcFSB4JjyQHyMKPs/j+F524snv/9377jZ52t
wrqpwp/N72Qc6BrzpTpxQFbfm+//4zlrwma8+J7ymw9jzq/6f/idFwKPIutnsoBH6wYyk/RkwGz3
z3Xz7/8GZkHhKQuZTQBNkJbBrf7F3zGQFdV0MKECFYp2HJDHv/g78hnkEgsaGgNHBlqr/iv8nd9B
7AbSlwYgdg0XDFXn72gCOvsGGKwgwBRXTtlfaOUjRHeL5aOUNtlA9+QKVu2bK/MHds5MBnqFBP/n
v/YO7Fr6mlwMPX/NO0cNvluY9zmST8wX16gTVHjVP+TxwT+n1XEXFgv9EQ7bs78N9zoIB7wIlyS3
x/5eOVIA38PSE5UtcHzrhkDwv0CVouv6OyKcDwuine9NRcvOQTrzPWZ6VGqqeYABzq0abZainGo3
Exun1yDj04ZEQsMPiJ8bhGu07M6qp2EvpWMHdbxEWqNResQ8xB4TNNxjkotVoKJ5AJxjWqgtK+u8
6ZQp2ni6/K0ssgGZjh65SMr7yzTCnmE+lnk9JpbmWKBc5aC2EtYhmjoUGSabsgMpZObOG7sOMIwg
5o4g5BLbaImdueE8f5Kv5Qhw8LibZ3fxkPriVWaX/WaeRkwDxSS8EumPCrmQ103r50iYW5G58ZHt
ANNVuvMmrbDPAscpYF4vhyolLBDHsFjwuUgO8FcqY7KQ/Witgnm5bQtUzQY4+POaYli9usuIeOfJ
DN4ixTNz3s4HZDG1TzrCAEGijMverrythqpRLmZxvdPJQcSkPu85Ym9+WFfEaIq6N8gdSSgCpu15
Gp83YGdKMLVSsQKnO+AlxWrEwspUnumt8Jb663EOQhy9QO8B7dMdiDaVklnM9C40R1hAzuWw8Tbz
oWbWR0GGETFRO/xqy2Xt+ojN2F1Ugnzl0Xxo3rw+VMro0cA2YCGVKJi+rgVUDAf4E+LM52/Frvyj
hXj29vUs5z2v07C6mXdlOy4wTYtuX89QjaXy5bStpq8It7X2qQgQLZ/XVnsoGKSvJzvvKQh209pT
16PU1q4ka7U774Vl3m07fdpT9KTdbBn383NJ6Pn7mji2ow/PtwYvYgjbkswt4U87yG1sbCRFTg81
W8vccauKkWAYSMHMe/PooNCt7nohwi2Oz4f4xmleOox5JJK4RKU65PTmEjqfSoCejl13orwvWW7j
wGnWjSamu1IS0Wnt0LvAEdn1s7Fch8LyfHDCwQ2VanB71CTiPJt2lvhb87DtxGc+7U3tdWoQuL4Z
rwWYvRdMNvaJ9qb2qvP50+TzR/p7YwjhFJJMPqY45tUILIT5ZOy6kUHjYaXqpqSl7vxw3uB28/bh
u5ckeoFwQD3iTZkTC8kjI5QCDvET7SRrazqwwh2G6vzsJPbePcyE2JlDdrHSo86AtQY2Ac0DVVnP
v2Iqk7Uukvbx9e3nvQaq6q5NMHASf5auNXfdMGIko3O9qP2U7ig28958jDI903dWhTrt3kCA6Hjh
hJ4KuYyTrE9Pv3llIz9LnZQCqmfOioUCzbwHsKyoHufd0c9II+fdeVPaxveAJYNGukTS8vrE/Nvl
68HXd5tfI9m47SUZRhrzlY//vvymTiF3Iak3bVD2+5J1dlpyjxSujwwTX3ZaOrue0mA/n5pFj+h0
vvNJq1oHdsSXD6dndXNivgtGMeudng9UTCMr7SEfSeXMSDt6I3mPeJPTa+dXzY+FkfTpneeH8xPz
sdPbvfmdTGrT7dgnB4XUYqvJ0gZCADfZn97m9Zjaa/a0VKvmCdw54vzInwVimNq9IdDb1vf5EWor
uSuL8ZoEFPDnYz0ULXfee928P5YOBOWmoYVbHEkPqSRRcJxfk03Br1Gc/B9/d/6112fy+fdeH897
7/+U+ISvx8CRBLLDZRgRjkVK4RfNGMQ+xDKr0cyxhiLZgTZ+1D1w53i4ksSITS9WPXzkkf+SKFxs
OyFSVlLswR5dGpdU0mgNNCP4KpEjzRubPEGLUtwkxWz8upGt7u3D+Qmqrs91WAABE39HLmjbZnU0
4BxGgJ71jcAX9WorhI7wYxGDf96oYkF+ffjmmFj1qrgcmK8SMewpb5J/cpGzvlbQ1CtV+kjTLurL
dKM6+t5OWhQlquYbl6PbS4qMG0aQbEPTGjC+cw057ZjTu1v9Uo/j+PQ3O+5215rvoFLP4xUqiRb1
ECdfhwaXp6rISo3SAokQNmu1obMyiz11ad0TsomlMhCCXPMGVjqi06ZPYj7mm6EfvV3R/ZyvjQHa
Ocdjo4D2R2FCXJH5KpkiAQIxi5bNFG39usYdtzd+tZFWHtoQPdzB/l7WAVoRlg87th7BM6xaJQdZ
iPoaIjH7WkRYgwhPHKslhewK7ybMu3IzHxPDAYp8squGiA9co8K279Vjr7CE0A6vcdOJr03FuW+I
dcfRj7G9POQo3hMipebW8IM9CmSqqwjlhnkzYcNDlzfe0ZXa6XFuY5EFoFCd7srU6zbRmLpdX9yE
QmQoVyxqchKi715mXUd6VSzVhl4N/MPUnTdisnWdFBHv12NySCEsTrDinIWw5s1pBMy7IXKfqLIJ
kSowcWQb0oUVoCQk15QBqkDHwLl3lpZK6beZBHC+9y+bwRAtRDAug0rcarbWpTmhrlbIRseCmiq/
6kFOaRgxBc4bTLFZpQX5aH6YaZ2ynUzgArn+hCjVVQayxY1tqcPvlr0ySnE9DPBIxN+LvJ0zENRT
vpk3jx2ZyQ74hjgcOwEFXvFam6mjM6pk+3pofsXpPVKIJXxtZuMsaj83lrVYW0qxSRJbEy0gdgHz
UJxEsgtt85aISO4d+AnzS4uY85hfNO8NYuWa916fmF93+pVpCJ8S0bidj1ll6WztSt+YBcJlttjI
U0bBYn7MYMfJFenJFfl7487HLEnn6aI6dqNi7OdD85OB37cizW/cXIp95BT5eEkLr8ay5TXSovY+
a42rwTP1DSOFJV0N9gnIxG0POxGtzflYUz37Nv6kKhhGsFa8zEgVaSXTlVhgRVC5r0+8PuwvCyJc
EJw0vYZFR89YWjEAFChXW8XuLpKtDzRaw8xmbdjr/iF7tpX0HOloZD7VLYC6u+SCtOMGJKuDvt6q
S29GFJoHquzgdheqd6BTS09yrG7q/lihD0OWFFGNcsfuvlW/d2iABfE2sdexitHivR5dKtFWoCml
A/VDK9o2KvfM1lIONsI6mN072RGUVzkcoUAAisVZJfUOjbS3HaD91z6iVNg6hfsY2/kxX1bAkzmv
DVLfR3sJ7JEmdfMTd7lynf4qA2zFcemigvqton3E+d821t6IQOuNl+C00vhBBUwQLfxV8AW2evkD
ML0eLTv1rg3WsAJxXWoXQ7TAGbOBRkhxWdta8sZM93Tu/XBDFbHUL6GyRV+q6KqWfyTncEgXR8NF
v2wRXQyLglt0GS4nF3bMMvo2HusVlemNhj7ZolvnK+kKieMaN+hv8LGW9l59Uq6zdb+PHzFquy9X
iLXtnGkRXGq7btcsKP5fWeiFLcwrks5qIe8pnZ0ru+JHSGLZAJZbgEGOdTRAUeXbg3Qxj9isFe1G
IcJuVqiDeqsf6BtfZnuQ2Xd4yenr+Fq68J/Hp+C++JUfyyMwH9Sj1+ljRpeONPtLk62MC/WuftRX
z81uOuzbb96eTwXFZxsu+cDEIW5+5WrDztoW42LU4TYgec2StaJziwJxujbLxybahcENiBw6tjCm
IJd6GzwEFkkKELxaONbSvJ2SlY4/5JOeX6MpPH6lFyYhnqetpnE1UK6lgNvuBtLaaDlYi4jiwOA2
gCzwzwDapyAoWn2rDkfr2uG0sr25BAM1uHa3dtbhXhFKaQ/atBMWsgBwkcBicHxpN5N3DHbOtboC
LrIZvjVoDT6pRxRw03oVI4YdrophNd4m8cp0YBLsGgd41D5Cpti8gf6ZfdeKgzxtviLsEanXWUw7
4KLfyD8LaV1M63XASir+h0BwflhPcDi7HvFOmhcLSz54hML9UrtUnEV8X47Lg3HXIU9+UDbFKn/A
eJ51EMhizUg6emgmr6yvXbYcvWWC88VK0sSTOp2yHczMO6c4qvpOPhJ7XSfflGdA11Qm5B9wbhK3
+w4yMiqPSr4k+tlCCkMXywc+ADIEAscSnGGIyhoF1Yds28AtButwb/7ortMr+7HcD+gr0FABcnHk
9pe6PVDP/pY+b+ot2icsuZ4dbh9ljamjl68GZYOhla5v+YS8Pc2xZlgq55qL9C5i38PaSQHsLMJn
+RxDzJ/JFdp4S5K0O/XRf4rvaCiXcOLaJWXYpXcRP5QPwGiuqQ74m2DdHoxiYV7kuwS1icdkr1/c
jzfGrbTTrqJnHMQwCNPKhbGSf1HyM91hAwGJXtO4rb4A+bxGqOEg7yHoVvdqsAJ7y2q1r1fDQl9L
jzKIug1d+UW7au9CNPXyhbIkK4hGMAOrUlk19F+Yskkgrrtv6R48EvBGVLB07K2OGFtu/QddcSng
3ubeilPP1ymw5YVK9tsv1IW6sXfZtfM1Xjn3w9pcTbv4Gwy4tVRg8Xap0YIGTL1k0lz5Lmrs0GT0
pbfIj9xu9IovNNxLKJIxDo9NuFAWlL5cXCy581UIqhdRsLSHDWyl65/eDr1Y19tlu4kbFcivfdXs
5D1Uw67a6EDbmQG1pQyYYFXeck33zWHAq2+l5suMkervcKv2OygH0Na2xRWMJrAteEmiIq+hIQuP
FfbWorywwGws0eevt2hTtlt/TeNuG33tz/PqC7lXJC193tHZGA/I/uWMPdQbjjil78sjfBvXvMeu
1t7SadwN8fIS9iDSeMWm2GmsKUudVX3pU45E8z5aP4+X8dH5jqrtFxwpt8GPTFkaF0OCuOLr8mdn
JQWfeYnUmDZS2lU7ikeuTKsIK1TvAmpbQWlOZOk5+boucqO279E+q0WnQLUfzYjCP8qhQl5YKwrg
aVTA3E78yrzni4Rk3usNrcl2p11HhjuD2Nkh1mF6h+I1yZzd/OPf1pABX5a1SlLS4AiTt+aS3nJ9
sC0oQZlFQhU4qEr/vYkquXUlDV20eW9+oq6Lb4gPm9SRbNiVfQUJfpo2AaTzfU3lyu5pfk0TFjSn
3QF3URCQRQmwV4dLVQcEnD0IC4wbu8GlcQ00LkVxjnmXGkQ0P/YsnrK0ZDUCVt2ZFbpJyNzRpnds
SkXzXhOIpOD1cUXTZhsG8gG38mRVJBWUYqHvKouNRTf7tPd6THG6HueA9sqTu1WoMPgxo8XXzxeV
rDJTitUYKdLWw1UEiRrXtjD5xt9F2UdBVW9bEUvPmyY2LspRUja9qC68bvw5C/z7mNojEBB08uVc
ZZtbSvNeBZaQCeHvjheYSiSjwypYzz0lU22XMhLLu7kc3IiS4Lw3c/nDWJV3KWK1wPlugQN5G9uh
NFUMXbwcC5YJry3KQ4Wwy0bXmI/b+6FERrYPe/hgg4Ox3l8FJNnO2uWIbwk3Y4ikXShkktOJSozW
VMzqEGmBUhB5thBAB4QsTw/lPgQNQajkoH5LY1V2g3Toidkm5a6o7JJOIwOBPsDgOsqgbbXQ3vmT
+MYr3XhIRwx/O/y3p2Uk6nWIJCP7ibgp4I6OTEV8c6+b12NgFse96h2zXkldFDIsQqUWCfhRL+lH
1xcWWY9meeauE4W4uUQnuiBLo+uY9UTtWK9FFelUPH4tJqtq980wAPXJUg5SK0dmIRubA7kvYshm
+QNFb1DmPQIym7yGR1rbCpkbGxmt6kymdVxXYP7nFtv8Bc+b14foyoScJImhTEw+f72KSO2lEXT9
UsEGGehEby/G0aa8M7cOTxtRQzaKioPoTWB3Ce9RK7ERfdP7nHuEp8cYnKQnaZX/Z5pxLyciemXg
XGmVXbfPYKqf6zZp6v/1P187abMD3V3+v/eif/5GL026/6K9p2owYt80scRHnj/U/In/2Xsk3zmx
9okOoKafoSuDhpjOxCN+EG1K8sx/eZpai3mm0Kxz6Ci9bbr+/bf+cAH++bmdruQ/f80/++yn/qXw
+qO6yaf9TaDwXz59fA5NU1dpoP3x9G0EDHV0WVTk4U8//5cuws+8hYXOMPTD/DfBRWa9/941ePcO
b4aAcwYcxDAxvjqdIi3jt0PAcWjn0q5VIb7MPzQ+uehv7pN/dCf88y/5/9xAQP5O/ehI0OUzG+iC
Y5/GgSwz3N9eBcs6w4/MxsVSyCPyQzP6k10FXMZOX827OepfmA50/QyzdcuhM//3Wb69CrZxhral
YzmfdiwgqQcM4GOTgn4m7O5UQNuni/DuhhDIByYNw0G0dB4tn25mtG1hAPuxi8BdL9sWNxa+LvPP
u/vBONNN29TBhpyePl31TzQrKOBCPnoRuB2409HNfrkI3PRvbwdEbIGfKAbt3dO08ekugqoxtX/0
KjhnLA8AbBQwO+Ln3dSoKOaZaRjgcAyW5NPzn2tqNPj6PnoRrDPV0FkgaEb/dZJvhwKT75mpYBXo
oE/wcr98rouAuJwwQ/7YrGCfES1hzam8xEPvpkZb5iJoBBLyaSS8BGifaFbQCGQ+fEMYRIVcACbA
01f9blogatR0RCOFcOP8c4rSP9FVwJTno0NBV84Qz1YM/JX/eENYhNYYuDJSPt2kqOiW8uF4UT/T
bHQ5Vf3PkZKi6EyKQqtc/3zf/qx0/tGJgIXRMDi7P377imycGUId1Dxd6E809sUy9vFpkGnesizj
z9MgyYJQOrZt6yVu+HS3gKYpH4+TFUJAhAVt5WWyfxcXkDhqpM6kTC9X6TTlfKKhwAf/cAVFtc8M
EfmoGiHG24jAJji0QUyrAuosfj7dnaCZ/xkf/q9WUHRVILrRrf0HIbIiW2dcHV1gkD9nXATjWP5v
1lDeIe3f1FBU4iIWO/uvof4+LtLOqExrSL2/JAqfbiwouv3h6JAaCkh8JhbIAvPP+7jIOePPoGWE
0/0nHQuYfn+4pOqcieoIicDLSb6fF8wzoiLMLpyXwOk0+D7TtIhLPQP4QwEC84KMmYhhIV/+1+z3
dnZ0NKqOsmzCMDk9/+mqijS61A8XEGzWAJ1JgbLh/PN+ibSJIqmukqSfBsvpsn+isaAqLG0fHAsa
Z2kCS5f1l0CBN/xtLLBSwi0SE8PpKny6saDKLOUfvwqOoVp807+fvWWeWTL5tDA4mH8+39rA2vbh
kJkwgJNXyZl/P31KyqrN7aFDGJt/Pt906BDCffTLh/hmM/ptg3f6bewrlBgx0lXtl+XiE54+LbAP
nr5uUBERNfM389zbq2A6Z8hCKDpLxicdBHir6B8dBKyJVAg1vB7IB9+evkVDAS4jjcaXZeDTZUqq
gnDwRweBKIs5grD5EgS/Xwz1MwU6KSnZ6S99rlVQ/ujpaxTEqMBafwe/79YBmwIyjUwqKi8llc+3
Cqq2yYf+WFxI2VCl/GZZL4CD97GAc8Y8KdKoT9tSUSz7w1eBAhE3O15yf46OFZnBgLK1cKeaL/hn
uhdEA/ijo0A7M1HfVuBsn+Lid6siEyJOT7hDftoKOh/8ZZr6ULddpoTIv/enTzmBkopjAryZfz5d
/RDskfLhQUC5gE6RA0/9NAjeTQUWFXRmSyRgTxfB+YS3AkHLR28FCmjo19NH53r+FhQYZ6wGJB5M
E/PP6Xp/qpnAVD56+hp9Ak0YYDGr/HWWv10Faka2oSsWSfL88/liAxqrp5H5gZnAoj5oav/B3LUt
tQ0D0V/JJ0AMTXhhpgMzhbbQTi90eBS2wJoYiZEcIP36Ht2C1zZT2s2DM7wQJ0eXaFer3bNakOyS
wPdsAwgIfO2elJJlYXK7wgGoBlxRwCBBpoCRmLwlPbUIjzrYV/ASTHYWikNUEmbOQoGTMtwBqG48
bhssEINHNbY5eJtRIqIITkkvIDjOPSt5vbAsIBTJQOiTTo4wS/ESGZDRwmt6EgEDh7kWDgpsDkvw
rBCqyaPsakfELhBdQQAu8b2mtAg8sZY7fJyL58v5UfYLetJCd/jeTMRFN3uejBdecdVNaBbg9fCl
Z1lHpgJx1HmBlNq9FydxdxYCH3EBF9L83eSOjAgz+zLnvPFDCJANDH2XFF5/W/DUXUTWMA9xFUxy
FqJLh2EigKlfwEWGc1EcZc9c9CYCtmA4WJLYTUkKDpcHbFUIEwl6boEVtTUEiRQEVQg+AiLxYcFN
afwoF8fWhTgNwTiEgZHjilQXwn0E9zqYCEf/Tjd4w1RtU19w0UpThaQXJd1YbsxrH8jZAMPnKd3D
53T4dAbyQZ8DE9uOiR/+/2MShw+ZCJ2HOTMhtJO+ngY4bJq0lUeV3zxT0gpb1pvwYJO6Ga/Oe9+I
G3EvulfnQQKx8l56MriZb6sF/wLsVj1c739n41r122gKHLjyfOCV0Ci4mbsYUnMC95qLfILaRLfG
akV6Hcm8bGzTGCsq0+31IvDi+Mhay7JV5bol4IFyyQU/lY14ElZ2kSPbn42cLpCcmdvZiUFZ5Rs6
7ZE2x20FqfNWVeT3TCQsLvIHaewd7XJi9nCRzzDjSnVnfL+Apz6/MZql9yZRP69ETRZgIqZyO4zK
tkobRSUy8nvY0LpSoqdFImeGjWye6LKIJBQu7Kehboq8DjYwANblapOXQVB7MVDOhf6M6iRuMM0x
Cs3FvhBKE+2BkNsutpcLYTeN0FV3OhJrgt9l50RZr51sW7KmU0yWja/KWt0JmlYZk+n40NgLnGnJ
yk6xVD62cwp/Dw9EN4Gw40OVu0A3a9uH9kFgNrTRbU+HzGNMjYt8KW+s6FlPYFb4oCUf+lHQfSul
VvGBn2Zn4v7B1Ypu68D3cbZd4H+U1kmiqVL8ZhfgF/JZlWQbS4npuwC/Rn23PAfhfFCEiAsbGnc0
1LMTYQ12SiqcOGPv5xb/f2u/DA2cClzN2Yf3wQJu/7+gzk5Gicem4H1nw64aWCT0VAM/s3fmsqFx
y1s/cz34R7nAX6XWbtM8it4xISWFc+G/1aaSs3M32Nuie5ML/x0VGsYXYvKc7aaB4UL08HBJceF/
YPalc5KYFCnHjo/9TE+VKWmFi/uzFXUeuRee5KPlwl5Je4+djSBHkgAbWeFk01veKdLEhf4lsO/o
u5aKJkJs3l/HBkelgNnVWOdjKiobX7nSaNyOlLsafs3oa2Njv14aIdwK89rWMOZp2l6WMfQ/5Usw
xr5GnWv+E2UjhT3+AwAA//8=</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342900</xdr:colOff>
      <xdr:row>5</xdr:row>
      <xdr:rowOff>9525</xdr:rowOff>
    </xdr:from>
    <xdr:to>
      <xdr:col>9</xdr:col>
      <xdr:colOff>419100</xdr:colOff>
      <xdr:row>19</xdr:row>
      <xdr:rowOff>85725</xdr:rowOff>
    </xdr:to>
    <xdr:graphicFrame macro="">
      <xdr:nvGraphicFramePr>
        <xdr:cNvPr id="2" name="Chart 1">
          <a:extLst>
            <a:ext uri="{FF2B5EF4-FFF2-40B4-BE49-F238E27FC236}">
              <a16:creationId xmlns:a16="http://schemas.microsoft.com/office/drawing/2014/main" id="{791F62C5-66FA-48AD-99F3-085490E08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304800</xdr:colOff>
      <xdr:row>5</xdr:row>
      <xdr:rowOff>9525</xdr:rowOff>
    </xdr:from>
    <xdr:to>
      <xdr:col>11</xdr:col>
      <xdr:colOff>419100</xdr:colOff>
      <xdr:row>19</xdr:row>
      <xdr:rowOff>85725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97CCA0-B3D3-4A6A-BC2C-C38E8CAD9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95700" y="9620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523875</xdr:colOff>
      <xdr:row>3</xdr:row>
      <xdr:rowOff>66675</xdr:rowOff>
    </xdr:from>
    <xdr:to>
      <xdr:col>8</xdr:col>
      <xdr:colOff>523875</xdr:colOff>
      <xdr:row>16</xdr:row>
      <xdr:rowOff>114300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9A887E0-CA7A-4298-97CA-5698FA5A7B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714875" y="638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390525</xdr:colOff>
      <xdr:row>5</xdr:row>
      <xdr:rowOff>161925</xdr:rowOff>
    </xdr:from>
    <xdr:to>
      <xdr:col>9</xdr:col>
      <xdr:colOff>390525</xdr:colOff>
      <xdr:row>19</xdr:row>
      <xdr:rowOff>19050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AB1D11C-88B0-4C1A-A321-E1A76D0C004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191125" y="1114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257175</xdr:colOff>
      <xdr:row>8</xdr:row>
      <xdr:rowOff>66675</xdr:rowOff>
    </xdr:from>
    <xdr:to>
      <xdr:col>10</xdr:col>
      <xdr:colOff>257175</xdr:colOff>
      <xdr:row>21</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3276529-91BC-454D-81F9-1905EE1184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667375" y="1590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247650</xdr:colOff>
      <xdr:row>5</xdr:row>
      <xdr:rowOff>9525</xdr:rowOff>
    </xdr:from>
    <xdr:to>
      <xdr:col>9</xdr:col>
      <xdr:colOff>552450</xdr:colOff>
      <xdr:row>19</xdr:row>
      <xdr:rowOff>85725</xdr:rowOff>
    </xdr:to>
    <xdr:graphicFrame macro="">
      <xdr:nvGraphicFramePr>
        <xdr:cNvPr id="3" name="Chart 2">
          <a:extLst>
            <a:ext uri="{FF2B5EF4-FFF2-40B4-BE49-F238E27FC236}">
              <a16:creationId xmlns:a16="http://schemas.microsoft.com/office/drawing/2014/main" id="{FD9EF0D1-AA10-4294-B015-11FE7AB87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381000</xdr:colOff>
      <xdr:row>36</xdr:row>
      <xdr:rowOff>47625</xdr:rowOff>
    </xdr:from>
    <xdr:to>
      <xdr:col>14</xdr:col>
      <xdr:colOff>76200</xdr:colOff>
      <xdr:row>50</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CD1835B-7185-49FF-93A1-56A0B2085C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4975" y="69056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104775</xdr:colOff>
      <xdr:row>18</xdr:row>
      <xdr:rowOff>123825</xdr:rowOff>
    </xdr:from>
    <xdr:to>
      <xdr:col>1</xdr:col>
      <xdr:colOff>561974</xdr:colOff>
      <xdr:row>22</xdr:row>
      <xdr:rowOff>114300</xdr:rowOff>
    </xdr:to>
    <xdr:graphicFrame macro="">
      <xdr:nvGraphicFramePr>
        <xdr:cNvPr id="4" name="Chart 3">
          <a:extLst>
            <a:ext uri="{FF2B5EF4-FFF2-40B4-BE49-F238E27FC236}">
              <a16:creationId xmlns:a16="http://schemas.microsoft.com/office/drawing/2014/main" id="{701CA34A-80BE-4632-9414-802D882BD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442913</xdr:colOff>
      <xdr:row>18</xdr:row>
      <xdr:rowOff>123824</xdr:rowOff>
    </xdr:from>
    <xdr:to>
      <xdr:col>4</xdr:col>
      <xdr:colOff>723901</xdr:colOff>
      <xdr:row>22</xdr:row>
      <xdr:rowOff>133349</xdr:rowOff>
    </xdr:to>
    <xdr:graphicFrame macro="">
      <xdr:nvGraphicFramePr>
        <xdr:cNvPr id="6" name="Chart 5">
          <a:extLst>
            <a:ext uri="{FF2B5EF4-FFF2-40B4-BE49-F238E27FC236}">
              <a16:creationId xmlns:a16="http://schemas.microsoft.com/office/drawing/2014/main" id="{D8B5C052-A92C-4B4F-B6B7-96ABF557F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95250</xdr:colOff>
      <xdr:row>18</xdr:row>
      <xdr:rowOff>142875</xdr:rowOff>
    </xdr:from>
    <xdr:to>
      <xdr:col>7</xdr:col>
      <xdr:colOff>962025</xdr:colOff>
      <xdr:row>22</xdr:row>
      <xdr:rowOff>123825</xdr:rowOff>
    </xdr:to>
    <xdr:graphicFrame macro="">
      <xdr:nvGraphicFramePr>
        <xdr:cNvPr id="7" name="Chart 6">
          <a:extLst>
            <a:ext uri="{FF2B5EF4-FFF2-40B4-BE49-F238E27FC236}">
              <a16:creationId xmlns:a16="http://schemas.microsoft.com/office/drawing/2014/main" id="{F7160F8C-B353-48FF-9987-C020D4581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571499</xdr:colOff>
      <xdr:row>19</xdr:row>
      <xdr:rowOff>0</xdr:rowOff>
    </xdr:from>
    <xdr:to>
      <xdr:col>10</xdr:col>
      <xdr:colOff>1095374</xdr:colOff>
      <xdr:row>22</xdr:row>
      <xdr:rowOff>114300</xdr:rowOff>
    </xdr:to>
    <xdr:graphicFrame macro="">
      <xdr:nvGraphicFramePr>
        <xdr:cNvPr id="8" name="Chart 7">
          <a:extLst>
            <a:ext uri="{FF2B5EF4-FFF2-40B4-BE49-F238E27FC236}">
              <a16:creationId xmlns:a16="http://schemas.microsoft.com/office/drawing/2014/main" id="{6B11BD08-197F-4E79-9684-4224AA066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219075</xdr:colOff>
      <xdr:row>19</xdr:row>
      <xdr:rowOff>28574</xdr:rowOff>
    </xdr:from>
    <xdr:to>
      <xdr:col>13</xdr:col>
      <xdr:colOff>1057275</xdr:colOff>
      <xdr:row>22</xdr:row>
      <xdr:rowOff>76199</xdr:rowOff>
    </xdr:to>
    <xdr:graphicFrame macro="">
      <xdr:nvGraphicFramePr>
        <xdr:cNvPr id="9" name="Chart 8">
          <a:extLst>
            <a:ext uri="{FF2B5EF4-FFF2-40B4-BE49-F238E27FC236}">
              <a16:creationId xmlns:a16="http://schemas.microsoft.com/office/drawing/2014/main" id="{409D947A-9588-4046-99C6-A2DC3C714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342900</xdr:colOff>
      <xdr:row>5</xdr:row>
      <xdr:rowOff>9525</xdr:rowOff>
    </xdr:from>
    <xdr:to>
      <xdr:col>10</xdr:col>
      <xdr:colOff>38100</xdr:colOff>
      <xdr:row>19</xdr:row>
      <xdr:rowOff>85725</xdr:rowOff>
    </xdr:to>
    <xdr:graphicFrame macro="">
      <xdr:nvGraphicFramePr>
        <xdr:cNvPr id="2" name="Chart 1">
          <a:extLst>
            <a:ext uri="{FF2B5EF4-FFF2-40B4-BE49-F238E27FC236}">
              <a16:creationId xmlns:a16="http://schemas.microsoft.com/office/drawing/2014/main" id="{6BACC993-32F3-4E38-AC79-66D0240AD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3</xdr:row>
      <xdr:rowOff>123825</xdr:rowOff>
    </xdr:from>
    <xdr:to>
      <xdr:col>19</xdr:col>
      <xdr:colOff>552450</xdr:colOff>
      <xdr:row>12</xdr:row>
      <xdr:rowOff>28576</xdr:rowOff>
    </xdr:to>
    <xdr:grpSp>
      <xdr:nvGrpSpPr>
        <xdr:cNvPr id="40" name="Group 39">
          <a:extLst>
            <a:ext uri="{FF2B5EF4-FFF2-40B4-BE49-F238E27FC236}">
              <a16:creationId xmlns:a16="http://schemas.microsoft.com/office/drawing/2014/main" id="{5E87D5ED-083B-4B75-93DC-E9CA2B1D79D6}"/>
            </a:ext>
          </a:extLst>
        </xdr:cNvPr>
        <xdr:cNvGrpSpPr/>
      </xdr:nvGrpSpPr>
      <xdr:grpSpPr>
        <a:xfrm>
          <a:off x="95250" y="695325"/>
          <a:ext cx="12039600" cy="1666876"/>
          <a:chOff x="95250" y="628650"/>
          <a:chExt cx="12039600" cy="1800225"/>
        </a:xfrm>
      </xdr:grpSpPr>
      <xdr:grpSp>
        <xdr:nvGrpSpPr>
          <xdr:cNvPr id="15" name="Group 14">
            <a:extLst>
              <a:ext uri="{FF2B5EF4-FFF2-40B4-BE49-F238E27FC236}">
                <a16:creationId xmlns:a16="http://schemas.microsoft.com/office/drawing/2014/main" id="{87AB47CC-0BF1-4395-B4E8-6E1328EB7893}"/>
              </a:ext>
            </a:extLst>
          </xdr:cNvPr>
          <xdr:cNvGrpSpPr/>
        </xdr:nvGrpSpPr>
        <xdr:grpSpPr>
          <a:xfrm>
            <a:off x="95250" y="628650"/>
            <a:ext cx="2390775" cy="1790700"/>
            <a:chOff x="110289" y="542925"/>
            <a:chExt cx="2084472" cy="1790700"/>
          </a:xfrm>
        </xdr:grpSpPr>
        <xdr:sp macro="" textlink="">
          <xdr:nvSpPr>
            <xdr:cNvPr id="4" name="Rectangle: Rounded Corners 3">
              <a:extLst>
                <a:ext uri="{FF2B5EF4-FFF2-40B4-BE49-F238E27FC236}">
                  <a16:creationId xmlns:a16="http://schemas.microsoft.com/office/drawing/2014/main" id="{F9A99D86-AD1E-433E-82E5-01B535E3FEE0}"/>
                </a:ext>
              </a:extLst>
            </xdr:cNvPr>
            <xdr:cNvSpPr/>
          </xdr:nvSpPr>
          <xdr:spPr>
            <a:xfrm>
              <a:off x="123825" y="542925"/>
              <a:ext cx="2000250" cy="39052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lt1"/>
                  </a:solidFill>
                  <a:latin typeface="Arial Black" panose="020B0A04020102020204" pitchFamily="34" charset="0"/>
                  <a:ea typeface="+mn-ea"/>
                  <a:cs typeface="+mn-cs"/>
                </a:rPr>
                <a:t>SALES</a:t>
              </a:r>
            </a:p>
          </xdr:txBody>
        </xdr:sp>
        <xdr:sp macro="" textlink="">
          <xdr:nvSpPr>
            <xdr:cNvPr id="5" name="Rectangle: Rounded Corners 4">
              <a:extLst>
                <a:ext uri="{FF2B5EF4-FFF2-40B4-BE49-F238E27FC236}">
                  <a16:creationId xmlns:a16="http://schemas.microsoft.com/office/drawing/2014/main" id="{40B6CC53-D52C-47B2-B92E-A8E001312C44}"/>
                </a:ext>
              </a:extLst>
            </xdr:cNvPr>
            <xdr:cNvSpPr/>
          </xdr:nvSpPr>
          <xdr:spPr>
            <a:xfrm>
              <a:off x="110289" y="1038225"/>
              <a:ext cx="2084472" cy="12954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9" name="Rectangle: Rounded Corners 8">
              <a:extLst>
                <a:ext uri="{FF2B5EF4-FFF2-40B4-BE49-F238E27FC236}">
                  <a16:creationId xmlns:a16="http://schemas.microsoft.com/office/drawing/2014/main" id="{CDF41016-4210-4461-84CC-0FE7033A8356}"/>
                </a:ext>
              </a:extLst>
            </xdr:cNvPr>
            <xdr:cNvSpPr/>
          </xdr:nvSpPr>
          <xdr:spPr>
            <a:xfrm>
              <a:off x="295275" y="1095375"/>
              <a:ext cx="1733550"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612534D-D878-4077-AF2C-1D0236875766}" type="TxLink">
                <a:rPr lang="en-US" sz="1600" b="0" i="0" u="none" strike="noStrike">
                  <a:solidFill>
                    <a:schemeClr val="bg1"/>
                  </a:solidFill>
                  <a:latin typeface="Bauhaus 93" panose="04030905020B02020C02" pitchFamily="82" charset="0"/>
                  <a:cs typeface="Calibri"/>
                </a:rPr>
                <a:pPr algn="ctr"/>
                <a:t> $22,97,200.86 </a:t>
              </a:fld>
              <a:endParaRPr lang="en-IN" sz="2400">
                <a:solidFill>
                  <a:schemeClr val="bg1"/>
                </a:solidFill>
                <a:latin typeface="Bauhaus 93" panose="04030905020B02020C02" pitchFamily="82" charset="0"/>
              </a:endParaRPr>
            </a:p>
          </xdr:txBody>
        </xdr:sp>
        <xdr:sp macro="" textlink="KPI!$B$17">
          <xdr:nvSpPr>
            <xdr:cNvPr id="12" name="Rectangle: Rounded Corners 11">
              <a:extLst>
                <a:ext uri="{FF2B5EF4-FFF2-40B4-BE49-F238E27FC236}">
                  <a16:creationId xmlns:a16="http://schemas.microsoft.com/office/drawing/2014/main" id="{0267F8FD-473C-4549-8E92-09780777EF86}"/>
                </a:ext>
              </a:extLst>
            </xdr:cNvPr>
            <xdr:cNvSpPr/>
          </xdr:nvSpPr>
          <xdr:spPr>
            <a:xfrm>
              <a:off x="247650" y="1981200"/>
              <a:ext cx="1800224"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Bauhaus 93" panose="04030905020B02020C02" pitchFamily="82" charset="0"/>
                </a:rPr>
                <a:t>YOY</a:t>
              </a:r>
              <a:r>
                <a:rPr lang="en-IN" sz="1100" baseline="0">
                  <a:solidFill>
                    <a:schemeClr val="bg1"/>
                  </a:solidFill>
                  <a:latin typeface="Bauhaus 93" panose="04030905020B02020C02" pitchFamily="82" charset="0"/>
                </a:rPr>
                <a:t> GROWTH</a:t>
              </a:r>
              <a:endParaRPr lang="en-IN" sz="1100">
                <a:solidFill>
                  <a:schemeClr val="bg1"/>
                </a:solidFill>
                <a:latin typeface="Bauhaus 93" panose="04030905020B02020C02" pitchFamily="82" charset="0"/>
              </a:endParaRPr>
            </a:p>
          </xdr:txBody>
        </xdr:sp>
      </xdr:grpSp>
      <xdr:grpSp>
        <xdr:nvGrpSpPr>
          <xdr:cNvPr id="16" name="Group 15">
            <a:extLst>
              <a:ext uri="{FF2B5EF4-FFF2-40B4-BE49-F238E27FC236}">
                <a16:creationId xmlns:a16="http://schemas.microsoft.com/office/drawing/2014/main" id="{5F7952E0-28BE-46CF-84F2-DC9F5668DF81}"/>
              </a:ext>
            </a:extLst>
          </xdr:cNvPr>
          <xdr:cNvGrpSpPr/>
        </xdr:nvGrpSpPr>
        <xdr:grpSpPr>
          <a:xfrm>
            <a:off x="2529639" y="628650"/>
            <a:ext cx="2470986" cy="1790700"/>
            <a:chOff x="110289" y="542925"/>
            <a:chExt cx="2084472" cy="1790700"/>
          </a:xfrm>
        </xdr:grpSpPr>
        <xdr:sp macro="" textlink="">
          <xdr:nvSpPr>
            <xdr:cNvPr id="17" name="Rectangle: Rounded Corners 16">
              <a:extLst>
                <a:ext uri="{FF2B5EF4-FFF2-40B4-BE49-F238E27FC236}">
                  <a16:creationId xmlns:a16="http://schemas.microsoft.com/office/drawing/2014/main" id="{80FE33FE-5ACA-4FDA-B5BD-596E2354F4A7}"/>
                </a:ext>
              </a:extLst>
            </xdr:cNvPr>
            <xdr:cNvSpPr/>
          </xdr:nvSpPr>
          <xdr:spPr>
            <a:xfrm>
              <a:off x="123825" y="542925"/>
              <a:ext cx="2000250" cy="39052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lt1"/>
                  </a:solidFill>
                  <a:latin typeface="Arial Black" panose="020B0A04020102020204" pitchFamily="34" charset="0"/>
                  <a:ea typeface="+mn-ea"/>
                  <a:cs typeface="+mn-cs"/>
                </a:rPr>
                <a:t>PROFIT</a:t>
              </a:r>
            </a:p>
          </xdr:txBody>
        </xdr:sp>
        <xdr:sp macro="" textlink="">
          <xdr:nvSpPr>
            <xdr:cNvPr id="18" name="Rectangle: Rounded Corners 17">
              <a:extLst>
                <a:ext uri="{FF2B5EF4-FFF2-40B4-BE49-F238E27FC236}">
                  <a16:creationId xmlns:a16="http://schemas.microsoft.com/office/drawing/2014/main" id="{B6B7249D-4EDC-4FDA-8103-CA7093A0194C}"/>
                </a:ext>
              </a:extLst>
            </xdr:cNvPr>
            <xdr:cNvSpPr/>
          </xdr:nvSpPr>
          <xdr:spPr>
            <a:xfrm>
              <a:off x="110289" y="1038225"/>
              <a:ext cx="2084472" cy="12954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9" name="Rectangle: Rounded Corners 18">
              <a:extLst>
                <a:ext uri="{FF2B5EF4-FFF2-40B4-BE49-F238E27FC236}">
                  <a16:creationId xmlns:a16="http://schemas.microsoft.com/office/drawing/2014/main" id="{54A46A15-40E8-4E40-A0A7-87C41CC6E0B3}"/>
                </a:ext>
              </a:extLst>
            </xdr:cNvPr>
            <xdr:cNvSpPr/>
          </xdr:nvSpPr>
          <xdr:spPr>
            <a:xfrm>
              <a:off x="295275" y="1095375"/>
              <a:ext cx="1733550"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7AA9C98-00AC-4C92-B123-87B3245F92B8}" type="TxLink">
                <a:rPr lang="en-US" sz="1600" b="0" i="0" u="none" strike="noStrike">
                  <a:solidFill>
                    <a:schemeClr val="bg1"/>
                  </a:solidFill>
                  <a:latin typeface="Bauhaus 93" panose="04030905020B02020C02" pitchFamily="82" charset="0"/>
                  <a:cs typeface="Calibri"/>
                </a:rPr>
                <a:t> $2,86,397.02 </a:t>
              </a:fld>
              <a:endParaRPr lang="en-IN" sz="2400">
                <a:solidFill>
                  <a:schemeClr val="bg1"/>
                </a:solidFill>
                <a:latin typeface="Bauhaus 93" panose="04030905020B02020C02" pitchFamily="82" charset="0"/>
              </a:endParaRPr>
            </a:p>
          </xdr:txBody>
        </xdr:sp>
        <xdr:sp macro="" textlink="KPI!$B$17">
          <xdr:nvSpPr>
            <xdr:cNvPr id="20" name="Rectangle: Rounded Corners 19">
              <a:extLst>
                <a:ext uri="{FF2B5EF4-FFF2-40B4-BE49-F238E27FC236}">
                  <a16:creationId xmlns:a16="http://schemas.microsoft.com/office/drawing/2014/main" id="{67564DCA-0F36-4413-8787-43F36BF0BD5A}"/>
                </a:ext>
              </a:extLst>
            </xdr:cNvPr>
            <xdr:cNvSpPr/>
          </xdr:nvSpPr>
          <xdr:spPr>
            <a:xfrm>
              <a:off x="247650" y="1981200"/>
              <a:ext cx="1800225"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Bauhaus 93" panose="04030905020B02020C02" pitchFamily="82" charset="0"/>
                </a:rPr>
                <a:t>YOY</a:t>
              </a:r>
              <a:r>
                <a:rPr lang="en-IN" sz="1100" baseline="0">
                  <a:solidFill>
                    <a:schemeClr val="bg1"/>
                  </a:solidFill>
                  <a:latin typeface="Bauhaus 93" panose="04030905020B02020C02" pitchFamily="82" charset="0"/>
                </a:rPr>
                <a:t> GROWTH</a:t>
              </a:r>
              <a:endParaRPr lang="en-IN" sz="1100">
                <a:solidFill>
                  <a:schemeClr val="bg1"/>
                </a:solidFill>
                <a:latin typeface="Bauhaus 93" panose="04030905020B02020C02" pitchFamily="82" charset="0"/>
              </a:endParaRPr>
            </a:p>
          </xdr:txBody>
        </xdr:sp>
      </xdr:grpSp>
      <xdr:grpSp>
        <xdr:nvGrpSpPr>
          <xdr:cNvPr id="21" name="Group 20">
            <a:extLst>
              <a:ext uri="{FF2B5EF4-FFF2-40B4-BE49-F238E27FC236}">
                <a16:creationId xmlns:a16="http://schemas.microsoft.com/office/drawing/2014/main" id="{802DAD0A-7FB4-4C33-8A5E-D1BDB17AB3EF}"/>
              </a:ext>
            </a:extLst>
          </xdr:cNvPr>
          <xdr:cNvGrpSpPr/>
        </xdr:nvGrpSpPr>
        <xdr:grpSpPr>
          <a:xfrm>
            <a:off x="5034714" y="638175"/>
            <a:ext cx="2299536" cy="1790700"/>
            <a:chOff x="110289" y="542925"/>
            <a:chExt cx="2084472" cy="1790700"/>
          </a:xfrm>
        </xdr:grpSpPr>
        <xdr:sp macro="" textlink="">
          <xdr:nvSpPr>
            <xdr:cNvPr id="22" name="Rectangle: Rounded Corners 21">
              <a:extLst>
                <a:ext uri="{FF2B5EF4-FFF2-40B4-BE49-F238E27FC236}">
                  <a16:creationId xmlns:a16="http://schemas.microsoft.com/office/drawing/2014/main" id="{B2906ADF-234F-441A-91C1-F43CF7963AA1}"/>
                </a:ext>
              </a:extLst>
            </xdr:cNvPr>
            <xdr:cNvSpPr/>
          </xdr:nvSpPr>
          <xdr:spPr>
            <a:xfrm>
              <a:off x="123825" y="542925"/>
              <a:ext cx="2000250" cy="39052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lt1"/>
                  </a:solidFill>
                  <a:latin typeface="Arial Black" panose="020B0A04020102020204" pitchFamily="34" charset="0"/>
                  <a:ea typeface="+mn-ea"/>
                  <a:cs typeface="+mn-cs"/>
                </a:rPr>
                <a:t>QUANTITY</a:t>
              </a:r>
            </a:p>
          </xdr:txBody>
        </xdr:sp>
        <xdr:sp macro="" textlink="">
          <xdr:nvSpPr>
            <xdr:cNvPr id="23" name="Rectangle: Rounded Corners 22">
              <a:extLst>
                <a:ext uri="{FF2B5EF4-FFF2-40B4-BE49-F238E27FC236}">
                  <a16:creationId xmlns:a16="http://schemas.microsoft.com/office/drawing/2014/main" id="{2A528D7D-EF07-47B0-BDA6-7B002560C32A}"/>
                </a:ext>
              </a:extLst>
            </xdr:cNvPr>
            <xdr:cNvSpPr/>
          </xdr:nvSpPr>
          <xdr:spPr>
            <a:xfrm>
              <a:off x="110289" y="1038225"/>
              <a:ext cx="2084472" cy="12954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4" name="Rectangle: Rounded Corners 23">
              <a:extLst>
                <a:ext uri="{FF2B5EF4-FFF2-40B4-BE49-F238E27FC236}">
                  <a16:creationId xmlns:a16="http://schemas.microsoft.com/office/drawing/2014/main" id="{B3B2E0EC-E248-4D16-9C31-D1F07DA39F4E}"/>
                </a:ext>
              </a:extLst>
            </xdr:cNvPr>
            <xdr:cNvSpPr/>
          </xdr:nvSpPr>
          <xdr:spPr>
            <a:xfrm>
              <a:off x="295275" y="1095375"/>
              <a:ext cx="1733550"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D21FE06-9389-42C9-9AB9-B5E5F54752BC}" type="TxLink">
                <a:rPr lang="en-US" sz="1600" b="0" i="0" u="none" strike="noStrike">
                  <a:solidFill>
                    <a:schemeClr val="bg1"/>
                  </a:solidFill>
                  <a:latin typeface="Bauhaus 93" panose="04030905020B02020C02" pitchFamily="82" charset="0"/>
                  <a:cs typeface="Calibri"/>
                </a:rPr>
                <a:t># 37873</a:t>
              </a:fld>
              <a:endParaRPr lang="en-IN" sz="2400">
                <a:solidFill>
                  <a:schemeClr val="bg1"/>
                </a:solidFill>
                <a:latin typeface="Bauhaus 93" panose="04030905020B02020C02" pitchFamily="82" charset="0"/>
              </a:endParaRPr>
            </a:p>
          </xdr:txBody>
        </xdr:sp>
        <xdr:sp macro="" textlink="KPI!$B$17">
          <xdr:nvSpPr>
            <xdr:cNvPr id="25" name="Rectangle: Rounded Corners 24">
              <a:extLst>
                <a:ext uri="{FF2B5EF4-FFF2-40B4-BE49-F238E27FC236}">
                  <a16:creationId xmlns:a16="http://schemas.microsoft.com/office/drawing/2014/main" id="{522BD46A-241B-47D7-B5C7-9EAAB319BEDB}"/>
                </a:ext>
              </a:extLst>
            </xdr:cNvPr>
            <xdr:cNvSpPr/>
          </xdr:nvSpPr>
          <xdr:spPr>
            <a:xfrm>
              <a:off x="247650" y="1981200"/>
              <a:ext cx="1800225"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Bauhaus 93" panose="04030905020B02020C02" pitchFamily="82" charset="0"/>
                </a:rPr>
                <a:t>YOY</a:t>
              </a:r>
              <a:r>
                <a:rPr lang="en-IN" sz="1100" baseline="0">
                  <a:solidFill>
                    <a:schemeClr val="bg1"/>
                  </a:solidFill>
                  <a:latin typeface="Bauhaus 93" panose="04030905020B02020C02" pitchFamily="82" charset="0"/>
                </a:rPr>
                <a:t> GROWTH</a:t>
              </a:r>
              <a:endParaRPr lang="en-IN" sz="1100">
                <a:solidFill>
                  <a:schemeClr val="bg1"/>
                </a:solidFill>
                <a:latin typeface="Bauhaus 93" panose="04030905020B02020C02" pitchFamily="82" charset="0"/>
              </a:endParaRPr>
            </a:p>
          </xdr:txBody>
        </xdr:sp>
      </xdr:grpSp>
      <xdr:grpSp>
        <xdr:nvGrpSpPr>
          <xdr:cNvPr id="26" name="Group 25">
            <a:extLst>
              <a:ext uri="{FF2B5EF4-FFF2-40B4-BE49-F238E27FC236}">
                <a16:creationId xmlns:a16="http://schemas.microsoft.com/office/drawing/2014/main" id="{91A7286E-8CC0-48F0-B67F-2B0666B93A58}"/>
              </a:ext>
            </a:extLst>
          </xdr:cNvPr>
          <xdr:cNvGrpSpPr/>
        </xdr:nvGrpSpPr>
        <xdr:grpSpPr>
          <a:xfrm>
            <a:off x="7358814" y="628650"/>
            <a:ext cx="2299536" cy="1790700"/>
            <a:chOff x="110289" y="542925"/>
            <a:chExt cx="2084472" cy="1790700"/>
          </a:xfrm>
        </xdr:grpSpPr>
        <xdr:sp macro="" textlink="">
          <xdr:nvSpPr>
            <xdr:cNvPr id="27" name="Rectangle: Rounded Corners 26">
              <a:extLst>
                <a:ext uri="{FF2B5EF4-FFF2-40B4-BE49-F238E27FC236}">
                  <a16:creationId xmlns:a16="http://schemas.microsoft.com/office/drawing/2014/main" id="{37746522-027A-438C-A8DE-E577760F8304}"/>
                </a:ext>
              </a:extLst>
            </xdr:cNvPr>
            <xdr:cNvSpPr/>
          </xdr:nvSpPr>
          <xdr:spPr>
            <a:xfrm>
              <a:off x="123825" y="542925"/>
              <a:ext cx="2000250" cy="39052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lt1"/>
                  </a:solidFill>
                  <a:latin typeface="Arial Black" panose="020B0A04020102020204" pitchFamily="34" charset="0"/>
                  <a:ea typeface="+mn-ea"/>
                  <a:cs typeface="+mn-cs"/>
                </a:rPr>
                <a:t>NO</a:t>
              </a:r>
              <a:r>
                <a:rPr lang="en-IN" sz="1400" b="0" baseline="0">
                  <a:solidFill>
                    <a:schemeClr val="lt1"/>
                  </a:solidFill>
                  <a:latin typeface="Arial Black" panose="020B0A04020102020204" pitchFamily="34" charset="0"/>
                  <a:ea typeface="+mn-ea"/>
                  <a:cs typeface="+mn-cs"/>
                </a:rPr>
                <a:t> OF ORDERS</a:t>
              </a:r>
              <a:endParaRPr lang="en-IN" sz="1400" b="0">
                <a:solidFill>
                  <a:schemeClr val="lt1"/>
                </a:solidFill>
                <a:latin typeface="Arial Black" panose="020B0A04020102020204" pitchFamily="34" charset="0"/>
                <a:ea typeface="+mn-ea"/>
                <a:cs typeface="+mn-cs"/>
              </a:endParaRPr>
            </a:p>
          </xdr:txBody>
        </xdr:sp>
        <xdr:sp macro="" textlink="">
          <xdr:nvSpPr>
            <xdr:cNvPr id="28" name="Rectangle: Rounded Corners 27">
              <a:extLst>
                <a:ext uri="{FF2B5EF4-FFF2-40B4-BE49-F238E27FC236}">
                  <a16:creationId xmlns:a16="http://schemas.microsoft.com/office/drawing/2014/main" id="{81F23162-2215-4E71-B3C7-7BF8F7B2670D}"/>
                </a:ext>
              </a:extLst>
            </xdr:cNvPr>
            <xdr:cNvSpPr/>
          </xdr:nvSpPr>
          <xdr:spPr>
            <a:xfrm>
              <a:off x="110289" y="1038225"/>
              <a:ext cx="2084472" cy="12954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9" name="Rectangle: Rounded Corners 28">
              <a:extLst>
                <a:ext uri="{FF2B5EF4-FFF2-40B4-BE49-F238E27FC236}">
                  <a16:creationId xmlns:a16="http://schemas.microsoft.com/office/drawing/2014/main" id="{E82AC043-D6B9-4548-96B6-1ED647CA27A2}"/>
                </a:ext>
              </a:extLst>
            </xdr:cNvPr>
            <xdr:cNvSpPr/>
          </xdr:nvSpPr>
          <xdr:spPr>
            <a:xfrm>
              <a:off x="295275" y="1095375"/>
              <a:ext cx="1733550"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CAD8F5C-A1D1-45E4-9DCB-FB3569BA5196}" type="TxLink">
                <a:rPr lang="en-US" sz="1600" b="0" i="0" u="none" strike="noStrike">
                  <a:solidFill>
                    <a:schemeClr val="bg1"/>
                  </a:solidFill>
                  <a:latin typeface="Bauhaus 93" panose="04030905020B02020C02" pitchFamily="82" charset="0"/>
                  <a:cs typeface="Calibri"/>
                </a:rPr>
                <a:t># 9994</a:t>
              </a:fld>
              <a:endParaRPr lang="en-IN" sz="2400">
                <a:solidFill>
                  <a:schemeClr val="bg1"/>
                </a:solidFill>
                <a:latin typeface="Bauhaus 93" panose="04030905020B02020C02" pitchFamily="82" charset="0"/>
              </a:endParaRPr>
            </a:p>
          </xdr:txBody>
        </xdr:sp>
        <xdr:sp macro="" textlink="KPI!$B$17">
          <xdr:nvSpPr>
            <xdr:cNvPr id="30" name="Rectangle: Rounded Corners 29">
              <a:extLst>
                <a:ext uri="{FF2B5EF4-FFF2-40B4-BE49-F238E27FC236}">
                  <a16:creationId xmlns:a16="http://schemas.microsoft.com/office/drawing/2014/main" id="{B690B20A-80AC-4535-A800-F0AAE0DFE5D9}"/>
                </a:ext>
              </a:extLst>
            </xdr:cNvPr>
            <xdr:cNvSpPr/>
          </xdr:nvSpPr>
          <xdr:spPr>
            <a:xfrm>
              <a:off x="247650" y="1981200"/>
              <a:ext cx="1800225"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Bauhaus 93" panose="04030905020B02020C02" pitchFamily="82" charset="0"/>
                </a:rPr>
                <a:t>YOY</a:t>
              </a:r>
              <a:r>
                <a:rPr lang="en-IN" sz="1100" baseline="0">
                  <a:solidFill>
                    <a:schemeClr val="bg1"/>
                  </a:solidFill>
                  <a:latin typeface="Bauhaus 93" panose="04030905020B02020C02" pitchFamily="82" charset="0"/>
                </a:rPr>
                <a:t> GROWTH</a:t>
              </a:r>
              <a:endParaRPr lang="en-IN" sz="1100">
                <a:solidFill>
                  <a:schemeClr val="bg1"/>
                </a:solidFill>
                <a:latin typeface="Bauhaus 93" panose="04030905020B02020C02" pitchFamily="82" charset="0"/>
              </a:endParaRPr>
            </a:p>
          </xdr:txBody>
        </xdr:sp>
      </xdr:grpSp>
      <xdr:grpSp>
        <xdr:nvGrpSpPr>
          <xdr:cNvPr id="31" name="Group 30">
            <a:extLst>
              <a:ext uri="{FF2B5EF4-FFF2-40B4-BE49-F238E27FC236}">
                <a16:creationId xmlns:a16="http://schemas.microsoft.com/office/drawing/2014/main" id="{B1421E71-DC31-47F5-9426-C7AFAD0EA303}"/>
              </a:ext>
            </a:extLst>
          </xdr:cNvPr>
          <xdr:cNvGrpSpPr/>
        </xdr:nvGrpSpPr>
        <xdr:grpSpPr>
          <a:xfrm>
            <a:off x="9701964" y="638175"/>
            <a:ext cx="2432886" cy="1790700"/>
            <a:chOff x="110289" y="542925"/>
            <a:chExt cx="2084472" cy="1790700"/>
          </a:xfrm>
        </xdr:grpSpPr>
        <xdr:sp macro="" textlink="">
          <xdr:nvSpPr>
            <xdr:cNvPr id="32" name="Rectangle: Rounded Corners 31">
              <a:extLst>
                <a:ext uri="{FF2B5EF4-FFF2-40B4-BE49-F238E27FC236}">
                  <a16:creationId xmlns:a16="http://schemas.microsoft.com/office/drawing/2014/main" id="{97ADDA66-E703-483D-B123-A2A3B2D94BC6}"/>
                </a:ext>
              </a:extLst>
            </xdr:cNvPr>
            <xdr:cNvSpPr/>
          </xdr:nvSpPr>
          <xdr:spPr>
            <a:xfrm>
              <a:off x="123825" y="542925"/>
              <a:ext cx="2000250" cy="39052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lt1"/>
                  </a:solidFill>
                  <a:latin typeface="Arial Black" panose="020B0A04020102020204" pitchFamily="34" charset="0"/>
                  <a:ea typeface="+mn-ea"/>
                  <a:cs typeface="+mn-cs"/>
                </a:rPr>
                <a:t>PROFIT</a:t>
              </a:r>
              <a:r>
                <a:rPr lang="en-IN" sz="1400" b="0" baseline="0">
                  <a:solidFill>
                    <a:schemeClr val="lt1"/>
                  </a:solidFill>
                  <a:latin typeface="Arial Black" panose="020B0A04020102020204" pitchFamily="34" charset="0"/>
                  <a:ea typeface="+mn-ea"/>
                  <a:cs typeface="+mn-cs"/>
                </a:rPr>
                <a:t> MARGIN</a:t>
              </a:r>
              <a:endParaRPr lang="en-IN" sz="1400" b="0">
                <a:solidFill>
                  <a:schemeClr val="lt1"/>
                </a:solidFill>
                <a:latin typeface="Arial Black" panose="020B0A04020102020204" pitchFamily="34" charset="0"/>
                <a:ea typeface="+mn-ea"/>
                <a:cs typeface="+mn-cs"/>
              </a:endParaRPr>
            </a:p>
          </xdr:txBody>
        </xdr:sp>
        <xdr:sp macro="" textlink="">
          <xdr:nvSpPr>
            <xdr:cNvPr id="33" name="Rectangle: Rounded Corners 32">
              <a:extLst>
                <a:ext uri="{FF2B5EF4-FFF2-40B4-BE49-F238E27FC236}">
                  <a16:creationId xmlns:a16="http://schemas.microsoft.com/office/drawing/2014/main" id="{1022ACCA-5769-4F3E-9D47-EB519ED37B6B}"/>
                </a:ext>
              </a:extLst>
            </xdr:cNvPr>
            <xdr:cNvSpPr/>
          </xdr:nvSpPr>
          <xdr:spPr>
            <a:xfrm>
              <a:off x="110289" y="1038225"/>
              <a:ext cx="2084472" cy="12954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4" name="Rectangle: Rounded Corners 33">
              <a:extLst>
                <a:ext uri="{FF2B5EF4-FFF2-40B4-BE49-F238E27FC236}">
                  <a16:creationId xmlns:a16="http://schemas.microsoft.com/office/drawing/2014/main" id="{D72804CC-D8D7-44E3-A1DC-CF15D6D993FD}"/>
                </a:ext>
              </a:extLst>
            </xdr:cNvPr>
            <xdr:cNvSpPr/>
          </xdr:nvSpPr>
          <xdr:spPr>
            <a:xfrm>
              <a:off x="295275" y="1095375"/>
              <a:ext cx="1733550"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D3BBB31-2FC4-41E6-A6C8-D373BD691CC8}" type="TxLink">
                <a:rPr lang="en-US" sz="1600" b="0" i="0" u="none" strike="noStrike">
                  <a:solidFill>
                    <a:schemeClr val="bg1"/>
                  </a:solidFill>
                  <a:latin typeface="Bauhaus 93" panose="04030905020B02020C02" pitchFamily="82" charset="0"/>
                  <a:cs typeface="Calibri"/>
                </a:rPr>
                <a:t>12.47%</a:t>
              </a:fld>
              <a:endParaRPr lang="en-IN" sz="2400">
                <a:solidFill>
                  <a:schemeClr val="bg1"/>
                </a:solidFill>
                <a:latin typeface="Bauhaus 93" panose="04030905020B02020C02" pitchFamily="82" charset="0"/>
              </a:endParaRPr>
            </a:p>
          </xdr:txBody>
        </xdr:sp>
        <xdr:sp macro="" textlink="KPI!$B$17">
          <xdr:nvSpPr>
            <xdr:cNvPr id="35" name="Rectangle: Rounded Corners 34">
              <a:extLst>
                <a:ext uri="{FF2B5EF4-FFF2-40B4-BE49-F238E27FC236}">
                  <a16:creationId xmlns:a16="http://schemas.microsoft.com/office/drawing/2014/main" id="{111BE6C7-ACAF-48B7-8469-14FD11871159}"/>
                </a:ext>
              </a:extLst>
            </xdr:cNvPr>
            <xdr:cNvSpPr/>
          </xdr:nvSpPr>
          <xdr:spPr>
            <a:xfrm>
              <a:off x="247650" y="1981200"/>
              <a:ext cx="1800225" cy="333375"/>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Bauhaus 93" panose="04030905020B02020C02" pitchFamily="82" charset="0"/>
                </a:rPr>
                <a:t>YOY</a:t>
              </a:r>
              <a:r>
                <a:rPr lang="en-IN" sz="1100" baseline="0">
                  <a:solidFill>
                    <a:schemeClr val="bg1"/>
                  </a:solidFill>
                  <a:latin typeface="Bauhaus 93" panose="04030905020B02020C02" pitchFamily="82" charset="0"/>
                </a:rPr>
                <a:t> GROWTH</a:t>
              </a:r>
              <a:endParaRPr lang="en-IN" sz="1100">
                <a:solidFill>
                  <a:schemeClr val="bg1"/>
                </a:solidFill>
                <a:latin typeface="Bauhaus 93" panose="04030905020B02020C02" pitchFamily="82" charset="0"/>
              </a:endParaRPr>
            </a:p>
          </xdr:txBody>
        </xdr:sp>
      </xdr:grpSp>
    </xdr:grpSp>
    <xdr:clientData/>
  </xdr:twoCellAnchor>
  <xdr:twoCellAnchor>
    <xdr:from>
      <xdr:col>0</xdr:col>
      <xdr:colOff>152403</xdr:colOff>
      <xdr:row>0</xdr:row>
      <xdr:rowOff>66675</xdr:rowOff>
    </xdr:from>
    <xdr:to>
      <xdr:col>19</xdr:col>
      <xdr:colOff>466724</xdr:colOff>
      <xdr:row>2</xdr:row>
      <xdr:rowOff>57151</xdr:rowOff>
    </xdr:to>
    <xdr:sp macro="" textlink="">
      <xdr:nvSpPr>
        <xdr:cNvPr id="2" name="Rectangle: Rounded Corners 1">
          <a:extLst>
            <a:ext uri="{FF2B5EF4-FFF2-40B4-BE49-F238E27FC236}">
              <a16:creationId xmlns:a16="http://schemas.microsoft.com/office/drawing/2014/main" id="{18E2B10E-4A31-4D8F-9472-8BF785E41327}"/>
            </a:ext>
          </a:extLst>
        </xdr:cNvPr>
        <xdr:cNvSpPr/>
      </xdr:nvSpPr>
      <xdr:spPr>
        <a:xfrm>
          <a:off x="152403" y="66675"/>
          <a:ext cx="11896721" cy="37147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a:latin typeface="Arial Black" panose="020B0A04020102020204" pitchFamily="34" charset="0"/>
            </a:rPr>
            <a:t>ECOMMERCE</a:t>
          </a:r>
          <a:r>
            <a:rPr lang="en-IN" sz="1600" baseline="0">
              <a:latin typeface="Arial Black" panose="020B0A04020102020204" pitchFamily="34" charset="0"/>
            </a:rPr>
            <a:t> SALES ANALYSIS DASHBOARD</a:t>
          </a:r>
          <a:endParaRPr lang="en-IN" sz="1600">
            <a:latin typeface="Arial Black" panose="020B0A04020102020204" pitchFamily="34" charset="0"/>
          </a:endParaRPr>
        </a:p>
      </xdr:txBody>
    </xdr:sp>
    <xdr:clientData/>
  </xdr:twoCellAnchor>
  <xdr:twoCellAnchor>
    <xdr:from>
      <xdr:col>0</xdr:col>
      <xdr:colOff>321847</xdr:colOff>
      <xdr:row>7</xdr:row>
      <xdr:rowOff>171450</xdr:rowOff>
    </xdr:from>
    <xdr:to>
      <xdr:col>3</xdr:col>
      <xdr:colOff>154403</xdr:colOff>
      <xdr:row>9</xdr:row>
      <xdr:rowOff>161924</xdr:rowOff>
    </xdr:to>
    <xdr:graphicFrame macro="">
      <xdr:nvGraphicFramePr>
        <xdr:cNvPr id="11" name="Chart 10">
          <a:extLst>
            <a:ext uri="{FF2B5EF4-FFF2-40B4-BE49-F238E27FC236}">
              <a16:creationId xmlns:a16="http://schemas.microsoft.com/office/drawing/2014/main" id="{C127EC7C-EFFB-46E0-9AFF-308D9A149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47624</xdr:colOff>
          <xdr:row>10</xdr:row>
          <xdr:rowOff>133350</xdr:rowOff>
        </xdr:from>
        <xdr:to>
          <xdr:col>3</xdr:col>
          <xdr:colOff>380999</xdr:colOff>
          <xdr:row>11</xdr:row>
          <xdr:rowOff>173111</xdr:rowOff>
        </xdr:to>
        <xdr:pic>
          <xdr:nvPicPr>
            <xdr:cNvPr id="14" name="Picture 13">
              <a:extLst>
                <a:ext uri="{FF2B5EF4-FFF2-40B4-BE49-F238E27FC236}">
                  <a16:creationId xmlns:a16="http://schemas.microsoft.com/office/drawing/2014/main" id="{3064D320-01A7-4AEF-91CF-F302A56CB044}"/>
                </a:ext>
              </a:extLst>
            </xdr:cNvPr>
            <xdr:cNvPicPr>
              <a:picLocks noChangeAspect="1" noChangeArrowheads="1"/>
              <a:extLst>
                <a:ext uri="{84589F7E-364E-4C9E-8A38-B11213B215E9}">
                  <a14:cameraTool cellRange="'KPI Year on Year'!$H$8" spid="_x0000_s10336"/>
                </a:ext>
              </a:extLst>
            </xdr:cNvPicPr>
          </xdr:nvPicPr>
          <xdr:blipFill>
            <a:blip xmlns:r="http://schemas.openxmlformats.org/officeDocument/2006/relationships" r:embed="rId2"/>
            <a:srcRect/>
            <a:stretch>
              <a:fillRect/>
            </a:stretch>
          </xdr:blipFill>
          <xdr:spPr bwMode="auto">
            <a:xfrm>
              <a:off x="1266824" y="2085975"/>
              <a:ext cx="942975" cy="23026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352424</xdr:colOff>
      <xdr:row>7</xdr:row>
      <xdr:rowOff>219075</xdr:rowOff>
    </xdr:from>
    <xdr:to>
      <xdr:col>7</xdr:col>
      <xdr:colOff>533399</xdr:colOff>
      <xdr:row>10</xdr:row>
      <xdr:rowOff>85725</xdr:rowOff>
    </xdr:to>
    <xdr:graphicFrame macro="">
      <xdr:nvGraphicFramePr>
        <xdr:cNvPr id="36" name="Chart 35">
          <a:extLst>
            <a:ext uri="{FF2B5EF4-FFF2-40B4-BE49-F238E27FC236}">
              <a16:creationId xmlns:a16="http://schemas.microsoft.com/office/drawing/2014/main" id="{E48EA98F-B238-4940-9763-1D2A674C4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390526</xdr:colOff>
      <xdr:row>7</xdr:row>
      <xdr:rowOff>219075</xdr:rowOff>
    </xdr:from>
    <xdr:to>
      <xdr:col>11</xdr:col>
      <xdr:colOff>428626</xdr:colOff>
      <xdr:row>10</xdr:row>
      <xdr:rowOff>142875</xdr:rowOff>
    </xdr:to>
    <xdr:graphicFrame macro="">
      <xdr:nvGraphicFramePr>
        <xdr:cNvPr id="37" name="Chart 36">
          <a:extLst>
            <a:ext uri="{FF2B5EF4-FFF2-40B4-BE49-F238E27FC236}">
              <a16:creationId xmlns:a16="http://schemas.microsoft.com/office/drawing/2014/main" id="{9801C787-C707-4B22-9AF5-302FE646F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238126</xdr:colOff>
      <xdr:row>7</xdr:row>
      <xdr:rowOff>219075</xdr:rowOff>
    </xdr:from>
    <xdr:to>
      <xdr:col>15</xdr:col>
      <xdr:colOff>323850</xdr:colOff>
      <xdr:row>10</xdr:row>
      <xdr:rowOff>47625</xdr:rowOff>
    </xdr:to>
    <xdr:graphicFrame macro="">
      <xdr:nvGraphicFramePr>
        <xdr:cNvPr id="38" name="Chart 37">
          <a:extLst>
            <a:ext uri="{FF2B5EF4-FFF2-40B4-BE49-F238E27FC236}">
              <a16:creationId xmlns:a16="http://schemas.microsoft.com/office/drawing/2014/main" id="{48AAA66D-6711-425C-B32C-AC5F43F6D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228599</xdr:colOff>
      <xdr:row>7</xdr:row>
      <xdr:rowOff>200025</xdr:rowOff>
    </xdr:from>
    <xdr:to>
      <xdr:col>19</xdr:col>
      <xdr:colOff>371474</xdr:colOff>
      <xdr:row>10</xdr:row>
      <xdr:rowOff>28576</xdr:rowOff>
    </xdr:to>
    <xdr:graphicFrame macro="">
      <xdr:nvGraphicFramePr>
        <xdr:cNvPr id="39" name="Chart 38">
          <a:extLst>
            <a:ext uri="{FF2B5EF4-FFF2-40B4-BE49-F238E27FC236}">
              <a16:creationId xmlns:a16="http://schemas.microsoft.com/office/drawing/2014/main" id="{A4A9790B-C793-4FBA-AF61-8ED2D6847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47624</xdr:colOff>
          <xdr:row>10</xdr:row>
          <xdr:rowOff>123825</xdr:rowOff>
        </xdr:from>
        <xdr:to>
          <xdr:col>7</xdr:col>
          <xdr:colOff>466725</xdr:colOff>
          <xdr:row>11</xdr:row>
          <xdr:rowOff>184520</xdr:rowOff>
        </xdr:to>
        <xdr:pic>
          <xdr:nvPicPr>
            <xdr:cNvPr id="41" name="Picture 40">
              <a:extLst>
                <a:ext uri="{FF2B5EF4-FFF2-40B4-BE49-F238E27FC236}">
                  <a16:creationId xmlns:a16="http://schemas.microsoft.com/office/drawing/2014/main" id="{D6C08447-325A-49CD-83FC-DE14A381734F}"/>
                </a:ext>
              </a:extLst>
            </xdr:cNvPr>
            <xdr:cNvPicPr>
              <a:picLocks noChangeAspect="1" noChangeArrowheads="1"/>
              <a:extLst>
                <a:ext uri="{84589F7E-364E-4C9E-8A38-B11213B215E9}">
                  <a14:cameraTool cellRange="'KPI Year on Year'!$I$8" spid="_x0000_s10337"/>
                </a:ext>
              </a:extLst>
            </xdr:cNvPicPr>
          </xdr:nvPicPr>
          <xdr:blipFill>
            <a:blip xmlns:r="http://schemas.openxmlformats.org/officeDocument/2006/relationships" r:embed="rId7"/>
            <a:srcRect/>
            <a:stretch>
              <a:fillRect/>
            </a:stretch>
          </xdr:blipFill>
          <xdr:spPr bwMode="auto">
            <a:xfrm>
              <a:off x="3705224" y="2076450"/>
              <a:ext cx="1028701" cy="25119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53976</xdr:colOff>
          <xdr:row>10</xdr:row>
          <xdr:rowOff>133351</xdr:rowOff>
        </xdr:from>
        <xdr:to>
          <xdr:col>11</xdr:col>
          <xdr:colOff>352426</xdr:colOff>
          <xdr:row>12</xdr:row>
          <xdr:rowOff>1</xdr:rowOff>
        </xdr:to>
        <xdr:pic>
          <xdr:nvPicPr>
            <xdr:cNvPr id="43" name="Picture 42">
              <a:extLst>
                <a:ext uri="{FF2B5EF4-FFF2-40B4-BE49-F238E27FC236}">
                  <a16:creationId xmlns:a16="http://schemas.microsoft.com/office/drawing/2014/main" id="{BF64F07D-41DE-4278-89EB-A4A2E8FBC185}"/>
                </a:ext>
              </a:extLst>
            </xdr:cNvPr>
            <xdr:cNvPicPr>
              <a:picLocks noChangeAspect="1" noChangeArrowheads="1"/>
              <a:extLst>
                <a:ext uri="{84589F7E-364E-4C9E-8A38-B11213B215E9}">
                  <a14:cameraTool cellRange="'KPI Year on Year'!$J$8" spid="_x0000_s10338"/>
                </a:ext>
              </a:extLst>
            </xdr:cNvPicPr>
          </xdr:nvPicPr>
          <xdr:blipFill>
            <a:blip xmlns:r="http://schemas.openxmlformats.org/officeDocument/2006/relationships" r:embed="rId8"/>
            <a:srcRect/>
            <a:stretch>
              <a:fillRect/>
            </a:stretch>
          </xdr:blipFill>
          <xdr:spPr bwMode="auto">
            <a:xfrm>
              <a:off x="6149976" y="2085976"/>
              <a:ext cx="90805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581026</xdr:colOff>
          <xdr:row>10</xdr:row>
          <xdr:rowOff>110092</xdr:rowOff>
        </xdr:from>
        <xdr:to>
          <xdr:col>15</xdr:col>
          <xdr:colOff>276226</xdr:colOff>
          <xdr:row>11</xdr:row>
          <xdr:rowOff>142876</xdr:rowOff>
        </xdr:to>
        <xdr:pic>
          <xdr:nvPicPr>
            <xdr:cNvPr id="45" name="Picture 44">
              <a:extLst>
                <a:ext uri="{FF2B5EF4-FFF2-40B4-BE49-F238E27FC236}">
                  <a16:creationId xmlns:a16="http://schemas.microsoft.com/office/drawing/2014/main" id="{929005AC-C40A-4ACA-946A-2D0B50130BC5}"/>
                </a:ext>
              </a:extLst>
            </xdr:cNvPr>
            <xdr:cNvPicPr>
              <a:picLocks noChangeAspect="1" noChangeArrowheads="1"/>
              <a:extLst>
                <a:ext uri="{84589F7E-364E-4C9E-8A38-B11213B215E9}">
                  <a14:cameraTool cellRange="'KPI Year on Year'!$K$8" spid="_x0000_s10339"/>
                </a:ext>
              </a:extLst>
            </xdr:cNvPicPr>
          </xdr:nvPicPr>
          <xdr:blipFill>
            <a:blip xmlns:r="http://schemas.openxmlformats.org/officeDocument/2006/relationships" r:embed="rId9"/>
            <a:srcRect/>
            <a:stretch>
              <a:fillRect/>
            </a:stretch>
          </xdr:blipFill>
          <xdr:spPr bwMode="auto">
            <a:xfrm>
              <a:off x="8505826" y="2062717"/>
              <a:ext cx="914400" cy="2232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462259</xdr:colOff>
          <xdr:row>10</xdr:row>
          <xdr:rowOff>104776</xdr:rowOff>
        </xdr:from>
        <xdr:to>
          <xdr:col>19</xdr:col>
          <xdr:colOff>361951</xdr:colOff>
          <xdr:row>11</xdr:row>
          <xdr:rowOff>161926</xdr:rowOff>
        </xdr:to>
        <xdr:pic>
          <xdr:nvPicPr>
            <xdr:cNvPr id="46" name="Picture 45">
              <a:extLst>
                <a:ext uri="{FF2B5EF4-FFF2-40B4-BE49-F238E27FC236}">
                  <a16:creationId xmlns:a16="http://schemas.microsoft.com/office/drawing/2014/main" id="{FFF5FC7B-21BD-4D36-A0DF-0366F35E3041}"/>
                </a:ext>
              </a:extLst>
            </xdr:cNvPr>
            <xdr:cNvPicPr>
              <a:picLocks noChangeAspect="1" noChangeArrowheads="1"/>
              <a:extLst>
                <a:ext uri="{84589F7E-364E-4C9E-8A38-B11213B215E9}">
                  <a14:cameraTool cellRange="'KPI Year on Year'!$L$8" spid="_x0000_s10340"/>
                </a:ext>
              </a:extLst>
            </xdr:cNvPicPr>
          </xdr:nvPicPr>
          <xdr:blipFill>
            <a:blip xmlns:r="http://schemas.openxmlformats.org/officeDocument/2006/relationships" r:embed="rId10"/>
            <a:srcRect/>
            <a:stretch>
              <a:fillRect/>
            </a:stretch>
          </xdr:blipFill>
          <xdr:spPr bwMode="auto">
            <a:xfrm>
              <a:off x="10825459" y="2057401"/>
              <a:ext cx="1118892"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85725</xdr:colOff>
      <xdr:row>12</xdr:row>
      <xdr:rowOff>152400</xdr:rowOff>
    </xdr:from>
    <xdr:to>
      <xdr:col>8</xdr:col>
      <xdr:colOff>19050</xdr:colOff>
      <xdr:row>24</xdr:row>
      <xdr:rowOff>104775</xdr:rowOff>
    </xdr:to>
    <xdr:sp macro="" textlink="">
      <xdr:nvSpPr>
        <xdr:cNvPr id="47" name="Rectangle: Rounded Corners 46">
          <a:extLst>
            <a:ext uri="{FF2B5EF4-FFF2-40B4-BE49-F238E27FC236}">
              <a16:creationId xmlns:a16="http://schemas.microsoft.com/office/drawing/2014/main" id="{2CF3CD06-4DAE-43BA-BD2B-3CB2D137121F}"/>
            </a:ext>
          </a:extLst>
        </xdr:cNvPr>
        <xdr:cNvSpPr/>
      </xdr:nvSpPr>
      <xdr:spPr>
        <a:xfrm>
          <a:off x="85725" y="2486025"/>
          <a:ext cx="4810125" cy="2238375"/>
        </a:xfrm>
        <a:prstGeom prst="roundRect">
          <a:avLst>
            <a:gd name="adj" fmla="val 5603"/>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133350</xdr:colOff>
      <xdr:row>12</xdr:row>
      <xdr:rowOff>161925</xdr:rowOff>
    </xdr:from>
    <xdr:to>
      <xdr:col>15</xdr:col>
      <xdr:colOff>390525</xdr:colOff>
      <xdr:row>24</xdr:row>
      <xdr:rowOff>114300</xdr:rowOff>
    </xdr:to>
    <xdr:sp macro="" textlink="">
      <xdr:nvSpPr>
        <xdr:cNvPr id="48" name="Rectangle: Rounded Corners 47">
          <a:extLst>
            <a:ext uri="{FF2B5EF4-FFF2-40B4-BE49-F238E27FC236}">
              <a16:creationId xmlns:a16="http://schemas.microsoft.com/office/drawing/2014/main" id="{D8FB9444-D36D-4149-BEC2-C995ACEEF6A6}"/>
            </a:ext>
          </a:extLst>
        </xdr:cNvPr>
        <xdr:cNvSpPr/>
      </xdr:nvSpPr>
      <xdr:spPr>
        <a:xfrm>
          <a:off x="5010150" y="2495550"/>
          <a:ext cx="4524375" cy="2238375"/>
        </a:xfrm>
        <a:prstGeom prst="roundRect">
          <a:avLst>
            <a:gd name="adj" fmla="val 5603"/>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476251</xdr:colOff>
      <xdr:row>12</xdr:row>
      <xdr:rowOff>171450</xdr:rowOff>
    </xdr:from>
    <xdr:to>
      <xdr:col>19</xdr:col>
      <xdr:colOff>552451</xdr:colOff>
      <xdr:row>24</xdr:row>
      <xdr:rowOff>123825</xdr:rowOff>
    </xdr:to>
    <xdr:sp macro="" textlink="">
      <xdr:nvSpPr>
        <xdr:cNvPr id="49" name="Rectangle: Rounded Corners 48">
          <a:extLst>
            <a:ext uri="{FF2B5EF4-FFF2-40B4-BE49-F238E27FC236}">
              <a16:creationId xmlns:a16="http://schemas.microsoft.com/office/drawing/2014/main" id="{36ADD8DD-91FB-48D1-8ABE-C97CDA127E89}"/>
            </a:ext>
          </a:extLst>
        </xdr:cNvPr>
        <xdr:cNvSpPr/>
      </xdr:nvSpPr>
      <xdr:spPr>
        <a:xfrm>
          <a:off x="9620251" y="2505075"/>
          <a:ext cx="2514600" cy="2238375"/>
        </a:xfrm>
        <a:prstGeom prst="roundRect">
          <a:avLst>
            <a:gd name="adj" fmla="val 5603"/>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24</xdr:row>
      <xdr:rowOff>161925</xdr:rowOff>
    </xdr:from>
    <xdr:to>
      <xdr:col>8</xdr:col>
      <xdr:colOff>47625</xdr:colOff>
      <xdr:row>36</xdr:row>
      <xdr:rowOff>114300</xdr:rowOff>
    </xdr:to>
    <xdr:sp macro="" textlink="">
      <xdr:nvSpPr>
        <xdr:cNvPr id="50" name="Rectangle: Rounded Corners 49">
          <a:extLst>
            <a:ext uri="{FF2B5EF4-FFF2-40B4-BE49-F238E27FC236}">
              <a16:creationId xmlns:a16="http://schemas.microsoft.com/office/drawing/2014/main" id="{667F7D5F-EAA4-4014-9E5D-AB85971012F2}"/>
            </a:ext>
          </a:extLst>
        </xdr:cNvPr>
        <xdr:cNvSpPr/>
      </xdr:nvSpPr>
      <xdr:spPr>
        <a:xfrm>
          <a:off x="114300" y="4781550"/>
          <a:ext cx="4810125" cy="2238375"/>
        </a:xfrm>
        <a:prstGeom prst="roundRect">
          <a:avLst>
            <a:gd name="adj" fmla="val 5603"/>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152400</xdr:colOff>
      <xdr:row>25</xdr:row>
      <xdr:rowOff>0</xdr:rowOff>
    </xdr:from>
    <xdr:to>
      <xdr:col>14</xdr:col>
      <xdr:colOff>523875</xdr:colOff>
      <xdr:row>36</xdr:row>
      <xdr:rowOff>142875</xdr:rowOff>
    </xdr:to>
    <xdr:sp macro="" textlink="">
      <xdr:nvSpPr>
        <xdr:cNvPr id="51" name="Rectangle: Rounded Corners 50">
          <a:extLst>
            <a:ext uri="{FF2B5EF4-FFF2-40B4-BE49-F238E27FC236}">
              <a16:creationId xmlns:a16="http://schemas.microsoft.com/office/drawing/2014/main" id="{062FEEFB-6E4A-463F-8E8A-6AEED3F6E3B7}"/>
            </a:ext>
          </a:extLst>
        </xdr:cNvPr>
        <xdr:cNvSpPr/>
      </xdr:nvSpPr>
      <xdr:spPr>
        <a:xfrm>
          <a:off x="5029200" y="4810125"/>
          <a:ext cx="4029075" cy="2238375"/>
        </a:xfrm>
        <a:prstGeom prst="roundRect">
          <a:avLst>
            <a:gd name="adj" fmla="val 5603"/>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9525</xdr:colOff>
      <xdr:row>25</xdr:row>
      <xdr:rowOff>47626</xdr:rowOff>
    </xdr:from>
    <xdr:to>
      <xdr:col>19</xdr:col>
      <xdr:colOff>542926</xdr:colOff>
      <xdr:row>36</xdr:row>
      <xdr:rowOff>142876</xdr:rowOff>
    </xdr:to>
    <xdr:sp macro="" textlink="">
      <xdr:nvSpPr>
        <xdr:cNvPr id="52" name="Rectangle: Rounded Corners 51">
          <a:extLst>
            <a:ext uri="{FF2B5EF4-FFF2-40B4-BE49-F238E27FC236}">
              <a16:creationId xmlns:a16="http://schemas.microsoft.com/office/drawing/2014/main" id="{1A261E94-ED6C-4FB6-A707-8C0C89E41D33}"/>
            </a:ext>
          </a:extLst>
        </xdr:cNvPr>
        <xdr:cNvSpPr/>
      </xdr:nvSpPr>
      <xdr:spPr>
        <a:xfrm>
          <a:off x="9153525" y="4857751"/>
          <a:ext cx="2971801" cy="2190750"/>
        </a:xfrm>
        <a:prstGeom prst="roundRect">
          <a:avLst>
            <a:gd name="adj" fmla="val 5603"/>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13</xdr:row>
      <xdr:rowOff>9525</xdr:rowOff>
    </xdr:from>
    <xdr:to>
      <xdr:col>19</xdr:col>
      <xdr:colOff>504824</xdr:colOff>
      <xdr:row>16</xdr:row>
      <xdr:rowOff>38100</xdr:rowOff>
    </xdr:to>
    <xdr:grpSp>
      <xdr:nvGrpSpPr>
        <xdr:cNvPr id="67" name="Group 66">
          <a:extLst>
            <a:ext uri="{FF2B5EF4-FFF2-40B4-BE49-F238E27FC236}">
              <a16:creationId xmlns:a16="http://schemas.microsoft.com/office/drawing/2014/main" id="{A8281E94-235A-409B-A302-295F6DA79B0F}"/>
            </a:ext>
          </a:extLst>
        </xdr:cNvPr>
        <xdr:cNvGrpSpPr/>
      </xdr:nvGrpSpPr>
      <xdr:grpSpPr>
        <a:xfrm>
          <a:off x="152400" y="2533650"/>
          <a:ext cx="11934824" cy="600075"/>
          <a:chOff x="152400" y="2533650"/>
          <a:chExt cx="11934824" cy="600075"/>
        </a:xfrm>
      </xdr:grpSpPr>
      <xdr:sp macro="" textlink="">
        <xdr:nvSpPr>
          <xdr:cNvPr id="54" name="Rectangle: Rounded Corners 53">
            <a:extLst>
              <a:ext uri="{FF2B5EF4-FFF2-40B4-BE49-F238E27FC236}">
                <a16:creationId xmlns:a16="http://schemas.microsoft.com/office/drawing/2014/main" id="{70872C17-430D-4E53-9182-721D0970A0AA}"/>
              </a:ext>
            </a:extLst>
          </xdr:cNvPr>
          <xdr:cNvSpPr/>
        </xdr:nvSpPr>
        <xdr:spPr>
          <a:xfrm>
            <a:off x="152400" y="2533650"/>
            <a:ext cx="4705350" cy="3048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tx1">
                  <a:lumMod val="50000"/>
                  <a:lumOff val="50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a:t>
            </a:r>
            <a:r>
              <a:rPr lang="en-IN" sz="1100" baseline="0">
                <a:latin typeface="Arial Black" panose="020B0A04020102020204" pitchFamily="34" charset="0"/>
              </a:rPr>
              <a:t> AND PROFIT ANALYSIS</a:t>
            </a:r>
            <a:endParaRPr lang="en-IN" sz="1100">
              <a:latin typeface="Arial Black" panose="020B0A04020102020204" pitchFamily="34" charset="0"/>
            </a:endParaRPr>
          </a:p>
        </xdr:txBody>
      </xdr:sp>
      <xdr:sp macro="" textlink="">
        <xdr:nvSpPr>
          <xdr:cNvPr id="55" name="Rectangle: Rounded Corners 54">
            <a:extLst>
              <a:ext uri="{FF2B5EF4-FFF2-40B4-BE49-F238E27FC236}">
                <a16:creationId xmlns:a16="http://schemas.microsoft.com/office/drawing/2014/main" id="{2CA70E34-DE2D-4F02-BF1E-54FD51CF1477}"/>
              </a:ext>
            </a:extLst>
          </xdr:cNvPr>
          <xdr:cNvSpPr/>
        </xdr:nvSpPr>
        <xdr:spPr>
          <a:xfrm>
            <a:off x="5067300" y="2581275"/>
            <a:ext cx="4371975" cy="3048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tx1">
                  <a:lumMod val="50000"/>
                  <a:lumOff val="50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Arial Black" panose="020B0A04020102020204" pitchFamily="34" charset="0"/>
              </a:rPr>
              <a:t>CATEGORY WISE PROFIT</a:t>
            </a:r>
          </a:p>
        </xdr:txBody>
      </xdr:sp>
      <xdr:sp macro="" textlink="">
        <xdr:nvSpPr>
          <xdr:cNvPr id="56" name="Rectangle: Rounded Corners 55">
            <a:extLst>
              <a:ext uri="{FF2B5EF4-FFF2-40B4-BE49-F238E27FC236}">
                <a16:creationId xmlns:a16="http://schemas.microsoft.com/office/drawing/2014/main" id="{AE3684EE-1C0C-4417-BE98-31670A40207E}"/>
              </a:ext>
            </a:extLst>
          </xdr:cNvPr>
          <xdr:cNvSpPr/>
        </xdr:nvSpPr>
        <xdr:spPr>
          <a:xfrm>
            <a:off x="9648825" y="2543175"/>
            <a:ext cx="2438399" cy="59055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tx1">
                  <a:lumMod val="50000"/>
                  <a:lumOff val="50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 WISE SALES SHARE %</a:t>
            </a:r>
          </a:p>
        </xdr:txBody>
      </xdr:sp>
    </xdr:grpSp>
    <xdr:clientData/>
  </xdr:twoCellAnchor>
  <xdr:twoCellAnchor>
    <xdr:from>
      <xdr:col>0</xdr:col>
      <xdr:colOff>180975</xdr:colOff>
      <xdr:row>25</xdr:row>
      <xdr:rowOff>9525</xdr:rowOff>
    </xdr:from>
    <xdr:to>
      <xdr:col>19</xdr:col>
      <xdr:colOff>485775</xdr:colOff>
      <xdr:row>27</xdr:row>
      <xdr:rowOff>38100</xdr:rowOff>
    </xdr:to>
    <xdr:grpSp>
      <xdr:nvGrpSpPr>
        <xdr:cNvPr id="71" name="Group 70">
          <a:extLst>
            <a:ext uri="{FF2B5EF4-FFF2-40B4-BE49-F238E27FC236}">
              <a16:creationId xmlns:a16="http://schemas.microsoft.com/office/drawing/2014/main" id="{ABF37A32-C2B0-4E25-9698-275DE0339ED7}"/>
            </a:ext>
          </a:extLst>
        </xdr:cNvPr>
        <xdr:cNvGrpSpPr/>
      </xdr:nvGrpSpPr>
      <xdr:grpSpPr>
        <a:xfrm>
          <a:off x="180975" y="4819650"/>
          <a:ext cx="11887200" cy="409575"/>
          <a:chOff x="180975" y="4819650"/>
          <a:chExt cx="11887200" cy="409575"/>
        </a:xfrm>
      </xdr:grpSpPr>
      <xdr:grpSp>
        <xdr:nvGrpSpPr>
          <xdr:cNvPr id="68" name="Group 67">
            <a:extLst>
              <a:ext uri="{FF2B5EF4-FFF2-40B4-BE49-F238E27FC236}">
                <a16:creationId xmlns:a16="http://schemas.microsoft.com/office/drawing/2014/main" id="{DE817396-AE7D-4B5B-97DF-D02614FA85DA}"/>
              </a:ext>
            </a:extLst>
          </xdr:cNvPr>
          <xdr:cNvGrpSpPr/>
        </xdr:nvGrpSpPr>
        <xdr:grpSpPr>
          <a:xfrm>
            <a:off x="180975" y="4819650"/>
            <a:ext cx="8829675" cy="342900"/>
            <a:chOff x="180975" y="4819650"/>
            <a:chExt cx="8829675" cy="342900"/>
          </a:xfrm>
        </xdr:grpSpPr>
        <xdr:sp macro="" textlink="">
          <xdr:nvSpPr>
            <xdr:cNvPr id="57" name="Rectangle: Rounded Corners 56">
              <a:extLst>
                <a:ext uri="{FF2B5EF4-FFF2-40B4-BE49-F238E27FC236}">
                  <a16:creationId xmlns:a16="http://schemas.microsoft.com/office/drawing/2014/main" id="{68DF96D6-FF66-4DFA-8DC7-839DCDAD00F0}"/>
                </a:ext>
              </a:extLst>
            </xdr:cNvPr>
            <xdr:cNvSpPr/>
          </xdr:nvSpPr>
          <xdr:spPr>
            <a:xfrm>
              <a:off x="180975" y="4819650"/>
              <a:ext cx="4695825" cy="3048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tx1">
                    <a:lumMod val="50000"/>
                    <a:lumOff val="50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BY STATE</a:t>
              </a:r>
            </a:p>
          </xdr:txBody>
        </xdr:sp>
        <xdr:sp macro="" textlink="">
          <xdr:nvSpPr>
            <xdr:cNvPr id="58" name="Rectangle: Rounded Corners 57">
              <a:extLst>
                <a:ext uri="{FF2B5EF4-FFF2-40B4-BE49-F238E27FC236}">
                  <a16:creationId xmlns:a16="http://schemas.microsoft.com/office/drawing/2014/main" id="{06DB0EF6-477D-492D-BA4D-394BCCAD0129}"/>
                </a:ext>
              </a:extLst>
            </xdr:cNvPr>
            <xdr:cNvSpPr/>
          </xdr:nvSpPr>
          <xdr:spPr>
            <a:xfrm>
              <a:off x="5095875" y="4857750"/>
              <a:ext cx="3914775" cy="3048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tx1">
                    <a:lumMod val="50000"/>
                    <a:lumOff val="50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a:solidFill>
                    <a:schemeClr val="bg1"/>
                  </a:solidFill>
                  <a:latin typeface="Arial Black" panose="020B0A04020102020204" pitchFamily="34" charset="0"/>
                </a:rPr>
                <a:t>TOP 5 CATEGORIES</a:t>
              </a:r>
            </a:p>
          </xdr:txBody>
        </xdr:sp>
      </xdr:grpSp>
      <xdr:sp macro="" textlink="">
        <xdr:nvSpPr>
          <xdr:cNvPr id="60" name="Rectangle: Rounded Corners 59">
            <a:extLst>
              <a:ext uri="{FF2B5EF4-FFF2-40B4-BE49-F238E27FC236}">
                <a16:creationId xmlns:a16="http://schemas.microsoft.com/office/drawing/2014/main" id="{561C06B7-CE00-4FC7-A68C-E80CC0A73506}"/>
              </a:ext>
            </a:extLst>
          </xdr:cNvPr>
          <xdr:cNvSpPr/>
        </xdr:nvSpPr>
        <xdr:spPr>
          <a:xfrm>
            <a:off x="9201152" y="4924425"/>
            <a:ext cx="2867023" cy="304800"/>
          </a:xfrm>
          <a:prstGeom prst="roundRect">
            <a:avLst/>
          </a:prstGeom>
          <a:gradFill>
            <a:gsLst>
              <a:gs pos="100000">
                <a:schemeClr val="tx1">
                  <a:lumMod val="65000"/>
                  <a:lumOff val="35000"/>
                  <a:alpha val="75000"/>
                </a:schemeClr>
              </a:gs>
              <a:gs pos="0">
                <a:schemeClr val="tx1">
                  <a:lumMod val="85000"/>
                  <a:lumOff val="15000"/>
                  <a:alpha val="75000"/>
                </a:schemeClr>
              </a:gs>
              <a:gs pos="100000">
                <a:schemeClr val="tx1">
                  <a:lumMod val="65000"/>
                  <a:lumOff val="35000"/>
                  <a:alpha val="75000"/>
                </a:schemeClr>
              </a:gs>
              <a:gs pos="100000">
                <a:schemeClr val="accent1">
                  <a:lumMod val="45000"/>
                  <a:lumOff val="55000"/>
                </a:schemeClr>
              </a:gs>
              <a:gs pos="100000">
                <a:schemeClr val="tx1">
                  <a:lumMod val="50000"/>
                  <a:lumOff val="50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Arial Black" panose="020B0A04020102020204" pitchFamily="34" charset="0"/>
              </a:rPr>
              <a:t>FILTERS</a:t>
            </a:r>
          </a:p>
        </xdr:txBody>
      </xdr:sp>
    </xdr:grpSp>
    <xdr:clientData/>
  </xdr:twoCellAnchor>
  <xdr:twoCellAnchor>
    <xdr:from>
      <xdr:col>0</xdr:col>
      <xdr:colOff>133350</xdr:colOff>
      <xdr:row>14</xdr:row>
      <xdr:rowOff>171450</xdr:rowOff>
    </xdr:from>
    <xdr:to>
      <xdr:col>7</xdr:col>
      <xdr:colOff>571500</xdr:colOff>
      <xdr:row>24</xdr:row>
      <xdr:rowOff>28575</xdr:rowOff>
    </xdr:to>
    <xdr:graphicFrame macro="">
      <xdr:nvGraphicFramePr>
        <xdr:cNvPr id="72" name="Chart 71">
          <a:extLst>
            <a:ext uri="{FF2B5EF4-FFF2-40B4-BE49-F238E27FC236}">
              <a16:creationId xmlns:a16="http://schemas.microsoft.com/office/drawing/2014/main" id="{E5442512-58FD-4179-9FAB-2EC7430A5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209551</xdr:colOff>
      <xdr:row>15</xdr:row>
      <xdr:rowOff>28575</xdr:rowOff>
    </xdr:from>
    <xdr:to>
      <xdr:col>15</xdr:col>
      <xdr:colOff>304800</xdr:colOff>
      <xdr:row>24</xdr:row>
      <xdr:rowOff>19050</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40DCA5FE-3529-4D1D-9259-1DBC294947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86351" y="2933700"/>
              <a:ext cx="4362449" cy="1704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523875</xdr:colOff>
      <xdr:row>15</xdr:row>
      <xdr:rowOff>133350</xdr:rowOff>
    </xdr:from>
    <xdr:to>
      <xdr:col>19</xdr:col>
      <xdr:colOff>514350</xdr:colOff>
      <xdr:row>24</xdr:row>
      <xdr:rowOff>76199</xdr:rowOff>
    </xdr:to>
    <xdr:graphicFrame macro="">
      <xdr:nvGraphicFramePr>
        <xdr:cNvPr id="74" name="Chart 73">
          <a:extLst>
            <a:ext uri="{FF2B5EF4-FFF2-40B4-BE49-F238E27FC236}">
              <a16:creationId xmlns:a16="http://schemas.microsoft.com/office/drawing/2014/main" id="{065B9FB8-F251-43E6-B0D4-C1DC73112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200025</xdr:colOff>
      <xdr:row>26</xdr:row>
      <xdr:rowOff>180975</xdr:rowOff>
    </xdr:from>
    <xdr:to>
      <xdr:col>7</xdr:col>
      <xdr:colOff>590550</xdr:colOff>
      <xdr:row>36</xdr:row>
      <xdr:rowOff>47625</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EDCA46AC-1F78-4779-A4FD-E62A2128D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0025" y="5181600"/>
              <a:ext cx="4657725" cy="177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219076</xdr:colOff>
      <xdr:row>27</xdr:row>
      <xdr:rowOff>19050</xdr:rowOff>
    </xdr:from>
    <xdr:to>
      <xdr:col>14</xdr:col>
      <xdr:colOff>457200</xdr:colOff>
      <xdr:row>36</xdr:row>
      <xdr:rowOff>85724</xdr:rowOff>
    </xdr:to>
    <xdr:graphicFrame macro="">
      <xdr:nvGraphicFramePr>
        <xdr:cNvPr id="76" name="Chart 75">
          <a:extLst>
            <a:ext uri="{FF2B5EF4-FFF2-40B4-BE49-F238E27FC236}">
              <a16:creationId xmlns:a16="http://schemas.microsoft.com/office/drawing/2014/main" id="{03F1E533-2100-4DEE-9D2A-17B156515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38100</xdr:colOff>
      <xdr:row>27</xdr:row>
      <xdr:rowOff>85727</xdr:rowOff>
    </xdr:from>
    <xdr:to>
      <xdr:col>16</xdr:col>
      <xdr:colOff>381000</xdr:colOff>
      <xdr:row>36</xdr:row>
      <xdr:rowOff>104775</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F15C6C9F-8573-4996-8FA3-0F04E0A64E9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82100" y="5276852"/>
              <a:ext cx="952500" cy="1733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419100</xdr:colOff>
      <xdr:row>27</xdr:row>
      <xdr:rowOff>95250</xdr:rowOff>
    </xdr:from>
    <xdr:to>
      <xdr:col>18</xdr:col>
      <xdr:colOff>142875</xdr:colOff>
      <xdr:row>36</xdr:row>
      <xdr:rowOff>95250</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3A4D8945-9D19-4DD4-9A36-8AADA5ADC4E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172700" y="5286375"/>
              <a:ext cx="942975"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171450</xdr:colOff>
      <xdr:row>27</xdr:row>
      <xdr:rowOff>76201</xdr:rowOff>
    </xdr:from>
    <xdr:to>
      <xdr:col>19</xdr:col>
      <xdr:colOff>495300</xdr:colOff>
      <xdr:row>36</xdr:row>
      <xdr:rowOff>76200</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91FC6AF8-3348-4F4B-BAAB-DEF9B0BDE1E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44250" y="5267326"/>
              <a:ext cx="93345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Yadav" refreshedDate="45077.655152546293" createdVersion="7" refreshedVersion="7" minRefreshableVersion="3" recordCount="9994" xr:uid="{DAF32579-D7AF-4852-9299-5E2A8CDCBA3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471440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A44A2B-B63F-4BC5-A255-8FFEF45B7930}"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A1D4AE-D079-4DB7-A7F0-69961CBCF015}"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F5CD93-A790-4978-BD46-768C9E7AB52C}"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EC05C2-2A34-42E9-8AD7-1E558799A620}"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9233CF-B321-440A-B7AB-11E3BA7272BE}" name="PivotTable10"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04BE0F-8BAB-4A94-B2F2-F128DE12EB3A}"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0BDB0-579F-4508-A8E8-F8633EFC1051}"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AD1848-5DEE-4BCC-A73F-87F22A4C6463}"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36F628-5957-4004-AA8B-4286A443E207}"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8468CA-8B53-4A86-A656-A591888465F7}" name="PivotTable1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C755D0-24B0-476F-A1ED-677EA674B821}"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C3C01A-6E5D-45C4-9E70-C7973C752E38}"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6" name="PivotTable4"/>
    <pivotTable tabId="7" name="PivotTable5"/>
  </pivotTables>
  <data>
    <tabular pivotCacheId="64714408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0983A75-C83A-4C56-9673-12223FF1CB85}"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6" name="PivotTable4"/>
    <pivotTable tabId="7" name="PivotTable5"/>
  </pivotTables>
  <data>
    <tabular pivotCacheId="64714408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8A0381-68AF-4A43-8EF3-ED2684EFB0DF}"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6" name="PivotTable4"/>
    <pivotTable tabId="7" name="PivotTable5"/>
  </pivotTables>
  <data>
    <tabular pivotCacheId="6471440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046001-C557-484A-AB06-C58111A999A3}" cache="Slicer_Year" caption="Year" rowHeight="241300"/>
  <slicer name="Segment" xr10:uid="{123759A2-F9CF-4DE7-BC47-A7104A784760}" cache="Slicer_Segment" caption="Segment" rowHeight="241300"/>
  <slicer name="Region" xr10:uid="{77BE1B6C-E890-411D-AF6C-723FFD00312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ECD16C-008D-4AAE-9645-EC1EB93FEF72}" cache="Slicer_Year" caption="Year" style="AB" rowHeight="241300"/>
  <slicer name="Segment 1" xr10:uid="{AD8EDCAC-9D79-4E00-9769-D7D323BFCFFE}" cache="Slicer_Segment" caption="Segment" style="AB" rowHeight="241300"/>
  <slicer name="Region 1" xr10:uid="{AB7CE545-3164-4924-B442-E27BECD5AC51}"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2.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EC2F8-DA85-4EEE-B8FE-75CA21C6EEC5}">
  <dimension ref="A3:C16"/>
  <sheetViews>
    <sheetView workbookViewId="0">
      <selection activeCell="L17" sqref="L1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10951</v>
      </c>
      <c r="C3" s="15" t="s">
        <v>10952</v>
      </c>
    </row>
    <row r="4" spans="1:3" x14ac:dyDescent="0.25">
      <c r="A4" s="9" t="s">
        <v>10936</v>
      </c>
      <c r="B4" s="22">
        <v>95365.937600000019</v>
      </c>
      <c r="C4" s="23">
        <v>9199.2699999999986</v>
      </c>
    </row>
    <row r="5" spans="1:3" x14ac:dyDescent="0.25">
      <c r="A5" s="11" t="s">
        <v>10937</v>
      </c>
      <c r="B5" s="24">
        <v>60172.649400000024</v>
      </c>
      <c r="C5" s="25">
        <v>10288.898699999991</v>
      </c>
    </row>
    <row r="6" spans="1:3" x14ac:dyDescent="0.25">
      <c r="A6" s="11" t="s">
        <v>10938</v>
      </c>
      <c r="B6" s="24">
        <v>199252.98399999991</v>
      </c>
      <c r="C6" s="25">
        <v>26806.573700000015</v>
      </c>
    </row>
    <row r="7" spans="1:3" x14ac:dyDescent="0.25">
      <c r="A7" s="11" t="s">
        <v>10939</v>
      </c>
      <c r="B7" s="24">
        <v>141851.5674</v>
      </c>
      <c r="C7" s="25">
        <v>13437.806799999998</v>
      </c>
    </row>
    <row r="8" spans="1:3" x14ac:dyDescent="0.25">
      <c r="A8" s="11" t="s">
        <v>10940</v>
      </c>
      <c r="B8" s="24">
        <v>156122.28669999994</v>
      </c>
      <c r="C8" s="25">
        <v>22308.51279999999</v>
      </c>
    </row>
    <row r="9" spans="1:3" x14ac:dyDescent="0.25">
      <c r="A9" s="11" t="s">
        <v>10941</v>
      </c>
      <c r="B9" s="24">
        <v>147082.61130000011</v>
      </c>
      <c r="C9" s="25">
        <v>20899.334500000012</v>
      </c>
    </row>
    <row r="10" spans="1:3" x14ac:dyDescent="0.25">
      <c r="A10" s="11" t="s">
        <v>10942</v>
      </c>
      <c r="B10" s="24">
        <v>149580.83800000031</v>
      </c>
      <c r="C10" s="25">
        <v>13535.38299999998</v>
      </c>
    </row>
    <row r="11" spans="1:3" x14ac:dyDescent="0.25">
      <c r="A11" s="11" t="s">
        <v>10943</v>
      </c>
      <c r="B11" s="24">
        <v>159589.45099999988</v>
      </c>
      <c r="C11" s="25">
        <v>21896.715399999972</v>
      </c>
    </row>
    <row r="12" spans="1:3" x14ac:dyDescent="0.25">
      <c r="A12" s="11" t="s">
        <v>10944</v>
      </c>
      <c r="B12" s="24">
        <v>309770.09970000025</v>
      </c>
      <c r="C12" s="25">
        <v>37293.192500000034</v>
      </c>
    </row>
    <row r="13" spans="1:3" x14ac:dyDescent="0.25">
      <c r="A13" s="11" t="s">
        <v>10945</v>
      </c>
      <c r="B13" s="24">
        <v>197115.20170000009</v>
      </c>
      <c r="C13" s="25">
        <v>31469.663800000035</v>
      </c>
    </row>
    <row r="14" spans="1:3" x14ac:dyDescent="0.25">
      <c r="A14" s="11" t="s">
        <v>10946</v>
      </c>
      <c r="B14" s="24">
        <v>349120.07400000008</v>
      </c>
      <c r="C14" s="25">
        <v>35825.536599999927</v>
      </c>
    </row>
    <row r="15" spans="1:3" x14ac:dyDescent="0.25">
      <c r="A15" s="11" t="s">
        <v>10947</v>
      </c>
      <c r="B15" s="24">
        <v>332177.15950000001</v>
      </c>
      <c r="C15" s="25">
        <v>43436.13390000003</v>
      </c>
    </row>
    <row r="16" spans="1:3" x14ac:dyDescent="0.25">
      <c r="A16" s="13" t="s">
        <v>10934</v>
      </c>
      <c r="B16" s="20">
        <v>2297200.8603000008</v>
      </c>
      <c r="C16" s="21">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9BAA5-40F1-4B21-AB44-78CAE1DB2CFB}">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7" t="s">
        <v>10933</v>
      </c>
      <c r="B3" s="8" t="s">
        <v>10952</v>
      </c>
      <c r="D3" s="29" t="s">
        <v>15</v>
      </c>
      <c r="E3" s="30" t="s">
        <v>21</v>
      </c>
    </row>
    <row r="4" spans="1:5" x14ac:dyDescent="0.25">
      <c r="A4" s="26" t="s">
        <v>71</v>
      </c>
      <c r="B4" s="10">
        <v>145454.9480999998</v>
      </c>
      <c r="D4" s="29" t="str">
        <f>A4</f>
        <v>Technology</v>
      </c>
      <c r="E4" s="31">
        <f>GETPIVOTDATA("Profit",$A$3,"Category",A4)</f>
        <v>145454.9480999998</v>
      </c>
    </row>
    <row r="5" spans="1:5" x14ac:dyDescent="0.25">
      <c r="A5" s="27" t="s">
        <v>46</v>
      </c>
      <c r="B5" s="12">
        <v>122490.8008000001</v>
      </c>
      <c r="D5" s="29" t="str">
        <f t="shared" ref="D5:D7" si="0">A5</f>
        <v>Office Supplies</v>
      </c>
      <c r="E5" s="31">
        <f t="shared" ref="E5:E6" si="1">GETPIVOTDATA("Profit",$A$3,"Category",A5)</f>
        <v>122490.8008000001</v>
      </c>
    </row>
    <row r="6" spans="1:5" x14ac:dyDescent="0.25">
      <c r="A6" s="27" t="s">
        <v>32</v>
      </c>
      <c r="B6" s="12">
        <v>18451.272799999992</v>
      </c>
      <c r="D6" s="29" t="str">
        <f t="shared" si="0"/>
        <v>Furniture</v>
      </c>
      <c r="E6" s="31">
        <f t="shared" si="1"/>
        <v>18451.272799999992</v>
      </c>
    </row>
    <row r="7" spans="1:5" x14ac:dyDescent="0.25">
      <c r="A7" s="28" t="s">
        <v>10934</v>
      </c>
      <c r="B7" s="14">
        <v>286397.02169999992</v>
      </c>
      <c r="D7" s="29" t="str">
        <f t="shared" si="0"/>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8C772-5401-4381-AD15-DC9E01C6A509}">
  <dimension ref="A1:B5"/>
  <sheetViews>
    <sheetView workbookViewId="0">
      <selection activeCell="B3" sqref="B3"/>
    </sheetView>
  </sheetViews>
  <sheetFormatPr defaultRowHeight="15" x14ac:dyDescent="0.25"/>
  <cols>
    <col min="1" max="1" width="14.5703125" bestFit="1" customWidth="1"/>
    <col min="2" max="2" width="12.140625" bestFit="1" customWidth="1"/>
  </cols>
  <sheetData>
    <row r="1" spans="1:2" x14ac:dyDescent="0.25">
      <c r="A1" s="7" t="s">
        <v>10933</v>
      </c>
      <c r="B1" s="8" t="s">
        <v>10951</v>
      </c>
    </row>
    <row r="2" spans="1:2" x14ac:dyDescent="0.25">
      <c r="A2" s="26" t="s">
        <v>32</v>
      </c>
      <c r="B2" s="32">
        <v>0.32300170530281774</v>
      </c>
    </row>
    <row r="3" spans="1:2" x14ac:dyDescent="0.25">
      <c r="A3" s="27" t="s">
        <v>46</v>
      </c>
      <c r="B3" s="33">
        <v>0.31301008302169103</v>
      </c>
    </row>
    <row r="4" spans="1:2" x14ac:dyDescent="0.25">
      <c r="A4" s="27" t="s">
        <v>71</v>
      </c>
      <c r="B4" s="33">
        <v>0.36398821167549117</v>
      </c>
    </row>
    <row r="5" spans="1:2" x14ac:dyDescent="0.25">
      <c r="A5" s="28" t="s">
        <v>10934</v>
      </c>
      <c r="B5"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0D0CD-FFC5-47B5-B46B-26B4AF76EB57}">
  <dimension ref="A3:E53"/>
  <sheetViews>
    <sheetView topLeftCell="A32"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7" t="s">
        <v>10933</v>
      </c>
      <c r="B3" s="8" t="s">
        <v>10951</v>
      </c>
      <c r="D3" s="29" t="s">
        <v>11</v>
      </c>
      <c r="E3" s="30" t="s">
        <v>18</v>
      </c>
    </row>
    <row r="4" spans="1:5" x14ac:dyDescent="0.25">
      <c r="A4" s="26" t="s">
        <v>358</v>
      </c>
      <c r="B4" s="10">
        <v>19510.639999999992</v>
      </c>
      <c r="D4" t="str">
        <f>A4</f>
        <v>Alabama</v>
      </c>
      <c r="E4" s="31">
        <f>GETPIVOTDATA("Sales",$A$3,"State",A4)</f>
        <v>19510.639999999992</v>
      </c>
    </row>
    <row r="5" spans="1:5" x14ac:dyDescent="0.25">
      <c r="A5" s="27" t="s">
        <v>310</v>
      </c>
      <c r="B5" s="12">
        <v>35282.000999999997</v>
      </c>
      <c r="D5" t="str">
        <f t="shared" ref="D5:D53" si="0">A5</f>
        <v>Arizona</v>
      </c>
      <c r="E5" s="31">
        <f t="shared" ref="E5:E52" si="1">GETPIVOTDATA("Sales",$A$3,"State",A5)</f>
        <v>35282.000999999997</v>
      </c>
    </row>
    <row r="6" spans="1:5" x14ac:dyDescent="0.25">
      <c r="A6" s="27" t="s">
        <v>1707</v>
      </c>
      <c r="B6" s="12">
        <v>11678.129999999997</v>
      </c>
      <c r="D6" t="str">
        <f t="shared" si="0"/>
        <v>Arkansas</v>
      </c>
      <c r="E6" s="31">
        <f t="shared" si="1"/>
        <v>11678.129999999997</v>
      </c>
    </row>
    <row r="7" spans="1:5" x14ac:dyDescent="0.25">
      <c r="A7" s="27" t="s">
        <v>43</v>
      </c>
      <c r="B7" s="12">
        <v>457687.63150000101</v>
      </c>
      <c r="D7" t="str">
        <f t="shared" si="0"/>
        <v>California</v>
      </c>
      <c r="E7" s="31">
        <f t="shared" si="1"/>
        <v>457687.63150000101</v>
      </c>
    </row>
    <row r="8" spans="1:5" x14ac:dyDescent="0.25">
      <c r="A8" s="27" t="s">
        <v>457</v>
      </c>
      <c r="B8" s="12">
        <v>32108.117999999995</v>
      </c>
      <c r="D8" t="str">
        <f t="shared" si="0"/>
        <v>Colorado</v>
      </c>
      <c r="E8" s="31">
        <f t="shared" si="1"/>
        <v>32108.117999999995</v>
      </c>
    </row>
    <row r="9" spans="1:5" x14ac:dyDescent="0.25">
      <c r="A9" s="27" t="s">
        <v>747</v>
      </c>
      <c r="B9" s="12">
        <v>13384.356999999996</v>
      </c>
      <c r="D9" t="str">
        <f t="shared" si="0"/>
        <v>Connecticut</v>
      </c>
      <c r="E9" s="31">
        <f t="shared" si="1"/>
        <v>13384.356999999996</v>
      </c>
    </row>
    <row r="10" spans="1:5" x14ac:dyDescent="0.25">
      <c r="A10" s="27" t="s">
        <v>245</v>
      </c>
      <c r="B10" s="12">
        <v>27451.068999999992</v>
      </c>
      <c r="D10" t="str">
        <f t="shared" si="0"/>
        <v>Delaware</v>
      </c>
      <c r="E10" s="31">
        <f t="shared" si="1"/>
        <v>27451.068999999992</v>
      </c>
    </row>
    <row r="11" spans="1:5" x14ac:dyDescent="0.25">
      <c r="A11" s="27" t="s">
        <v>3034</v>
      </c>
      <c r="B11" s="12">
        <v>2865.0199999999995</v>
      </c>
      <c r="D11" t="str">
        <f t="shared" si="0"/>
        <v>District of Columbia</v>
      </c>
      <c r="E11" s="31">
        <f t="shared" si="1"/>
        <v>2865.0199999999995</v>
      </c>
    </row>
    <row r="12" spans="1:5" x14ac:dyDescent="0.25">
      <c r="A12" s="27" t="s">
        <v>54</v>
      </c>
      <c r="B12" s="12">
        <v>89473.707999999999</v>
      </c>
      <c r="D12" t="str">
        <f t="shared" si="0"/>
        <v>Florida</v>
      </c>
      <c r="E12" s="31">
        <f t="shared" si="1"/>
        <v>89473.707999999999</v>
      </c>
    </row>
    <row r="13" spans="1:5" x14ac:dyDescent="0.25">
      <c r="A13" s="27" t="s">
        <v>1272</v>
      </c>
      <c r="B13" s="12">
        <v>49095.840000000004</v>
      </c>
      <c r="D13" t="str">
        <f t="shared" si="0"/>
        <v>Georgia</v>
      </c>
      <c r="E13" s="31">
        <f t="shared" si="1"/>
        <v>49095.840000000004</v>
      </c>
    </row>
    <row r="14" spans="1:5" x14ac:dyDescent="0.25">
      <c r="A14" s="27" t="s">
        <v>6260</v>
      </c>
      <c r="B14" s="12">
        <v>4382.4860000000017</v>
      </c>
      <c r="D14" t="str">
        <f t="shared" si="0"/>
        <v>Idaho</v>
      </c>
      <c r="E14" s="31">
        <f t="shared" si="1"/>
        <v>4382.4860000000017</v>
      </c>
    </row>
    <row r="15" spans="1:5" x14ac:dyDescent="0.25">
      <c r="A15" s="27" t="s">
        <v>211</v>
      </c>
      <c r="B15" s="12">
        <v>80166.10099999985</v>
      </c>
      <c r="D15" t="str">
        <f t="shared" si="0"/>
        <v>Illinois</v>
      </c>
      <c r="E15" s="31">
        <f t="shared" si="1"/>
        <v>80166.10099999985</v>
      </c>
    </row>
    <row r="16" spans="1:5" x14ac:dyDescent="0.25">
      <c r="A16" s="27" t="s">
        <v>254</v>
      </c>
      <c r="B16" s="12">
        <v>53555.360000000001</v>
      </c>
      <c r="D16" t="str">
        <f t="shared" si="0"/>
        <v>Indiana</v>
      </c>
      <c r="E16" s="31">
        <f t="shared" si="1"/>
        <v>53555.360000000001</v>
      </c>
    </row>
    <row r="17" spans="1:5" x14ac:dyDescent="0.25">
      <c r="A17" s="27" t="s">
        <v>489</v>
      </c>
      <c r="B17" s="12">
        <v>4579.7599999999993</v>
      </c>
      <c r="D17" t="str">
        <f t="shared" si="0"/>
        <v>Iowa</v>
      </c>
      <c r="E17" s="31">
        <f t="shared" si="1"/>
        <v>4579.7599999999993</v>
      </c>
    </row>
    <row r="18" spans="1:5" x14ac:dyDescent="0.25">
      <c r="A18" s="27" t="s">
        <v>4530</v>
      </c>
      <c r="B18" s="12">
        <v>2914.31</v>
      </c>
      <c r="D18" t="str">
        <f t="shared" si="0"/>
        <v>Kansas</v>
      </c>
      <c r="E18" s="31">
        <f t="shared" si="1"/>
        <v>2914.31</v>
      </c>
    </row>
    <row r="19" spans="1:5" x14ac:dyDescent="0.25">
      <c r="A19" s="27" t="s">
        <v>29</v>
      </c>
      <c r="B19" s="12">
        <v>36591.749999999971</v>
      </c>
      <c r="D19" t="str">
        <f t="shared" si="0"/>
        <v>Kentucky</v>
      </c>
      <c r="E19" s="31">
        <f t="shared" si="1"/>
        <v>36591.749999999971</v>
      </c>
    </row>
    <row r="20" spans="1:5" x14ac:dyDescent="0.25">
      <c r="A20" s="27" t="s">
        <v>736</v>
      </c>
      <c r="B20" s="12">
        <v>9217.0299999999988</v>
      </c>
      <c r="D20" t="str">
        <f t="shared" si="0"/>
        <v>Louisiana</v>
      </c>
      <c r="E20" s="31">
        <f t="shared" si="1"/>
        <v>9217.0299999999988</v>
      </c>
    </row>
    <row r="21" spans="1:5" x14ac:dyDescent="0.25">
      <c r="A21" s="27" t="s">
        <v>5235</v>
      </c>
      <c r="B21" s="12">
        <v>1270.53</v>
      </c>
      <c r="D21" t="str">
        <f t="shared" si="0"/>
        <v>Maine</v>
      </c>
      <c r="E21" s="31">
        <f t="shared" si="1"/>
        <v>1270.53</v>
      </c>
    </row>
    <row r="22" spans="1:5" x14ac:dyDescent="0.25">
      <c r="A22" s="27" t="s">
        <v>2735</v>
      </c>
      <c r="B22" s="12">
        <v>23705.523000000005</v>
      </c>
      <c r="D22" t="str">
        <f t="shared" si="0"/>
        <v>Maryland</v>
      </c>
      <c r="E22" s="31">
        <f t="shared" si="1"/>
        <v>23705.523000000005</v>
      </c>
    </row>
    <row r="23" spans="1:5" x14ac:dyDescent="0.25">
      <c r="A23" s="27" t="s">
        <v>1245</v>
      </c>
      <c r="B23" s="12">
        <v>28634.43399999999</v>
      </c>
      <c r="D23" t="str">
        <f t="shared" si="0"/>
        <v>Massachusetts</v>
      </c>
      <c r="E23" s="31">
        <f t="shared" si="1"/>
        <v>28634.43399999999</v>
      </c>
    </row>
    <row r="24" spans="1:5" x14ac:dyDescent="0.25">
      <c r="A24" s="27" t="s">
        <v>238</v>
      </c>
      <c r="B24" s="12">
        <v>76269.614000000016</v>
      </c>
      <c r="D24" t="str">
        <f t="shared" si="0"/>
        <v>Michigan</v>
      </c>
      <c r="E24" s="31">
        <f t="shared" si="1"/>
        <v>76269.614000000016</v>
      </c>
    </row>
    <row r="25" spans="1:5" x14ac:dyDescent="0.25">
      <c r="A25" s="27" t="s">
        <v>229</v>
      </c>
      <c r="B25" s="12">
        <v>29863.149999999994</v>
      </c>
      <c r="D25" t="str">
        <f t="shared" si="0"/>
        <v>Minnesota</v>
      </c>
      <c r="E25" s="31">
        <f t="shared" si="1"/>
        <v>29863.149999999994</v>
      </c>
    </row>
    <row r="26" spans="1:5" x14ac:dyDescent="0.25">
      <c r="A26" s="27" t="s">
        <v>1487</v>
      </c>
      <c r="B26" s="12">
        <v>10771.34</v>
      </c>
      <c r="D26" t="str">
        <f t="shared" si="0"/>
        <v>Mississippi</v>
      </c>
      <c r="E26" s="31">
        <f t="shared" si="1"/>
        <v>10771.34</v>
      </c>
    </row>
    <row r="27" spans="1:5" x14ac:dyDescent="0.25">
      <c r="A27" s="27" t="s">
        <v>596</v>
      </c>
      <c r="B27" s="12">
        <v>22205.149999999998</v>
      </c>
      <c r="D27" t="str">
        <f t="shared" si="0"/>
        <v>Missouri</v>
      </c>
      <c r="E27" s="31">
        <f t="shared" si="1"/>
        <v>22205.149999999998</v>
      </c>
    </row>
    <row r="28" spans="1:5" x14ac:dyDescent="0.25">
      <c r="A28" s="27" t="s">
        <v>1762</v>
      </c>
      <c r="B28" s="12">
        <v>5589.3519999999971</v>
      </c>
      <c r="D28" t="str">
        <f t="shared" si="0"/>
        <v>Montana</v>
      </c>
      <c r="E28" s="31">
        <f t="shared" si="1"/>
        <v>5589.3519999999971</v>
      </c>
    </row>
    <row r="29" spans="1:5" x14ac:dyDescent="0.25">
      <c r="A29" s="27" t="s">
        <v>138</v>
      </c>
      <c r="B29" s="12">
        <v>7464.9299999999985</v>
      </c>
      <c r="D29" t="str">
        <f t="shared" si="0"/>
        <v>Nebraska</v>
      </c>
      <c r="E29" s="31">
        <f t="shared" si="1"/>
        <v>7464.9299999999985</v>
      </c>
    </row>
    <row r="30" spans="1:5" x14ac:dyDescent="0.25">
      <c r="A30" s="27" t="s">
        <v>1392</v>
      </c>
      <c r="B30" s="12">
        <v>16729.101999999999</v>
      </c>
      <c r="D30" t="str">
        <f t="shared" si="0"/>
        <v>Nevada</v>
      </c>
      <c r="E30" s="31">
        <f t="shared" si="1"/>
        <v>16729.101999999999</v>
      </c>
    </row>
    <row r="31" spans="1:5" x14ac:dyDescent="0.25">
      <c r="A31" s="27" t="s">
        <v>2694</v>
      </c>
      <c r="B31" s="12">
        <v>7292.5239999999994</v>
      </c>
      <c r="D31" t="str">
        <f t="shared" si="0"/>
        <v>New Hampshire</v>
      </c>
      <c r="E31" s="31">
        <f t="shared" si="1"/>
        <v>7292.5239999999994</v>
      </c>
    </row>
    <row r="32" spans="1:5" x14ac:dyDescent="0.25">
      <c r="A32" s="27" t="s">
        <v>788</v>
      </c>
      <c r="B32" s="12">
        <v>35764.312000000013</v>
      </c>
      <c r="D32" t="str">
        <f t="shared" si="0"/>
        <v>New Jersey</v>
      </c>
      <c r="E32" s="31">
        <f t="shared" si="1"/>
        <v>35764.312000000013</v>
      </c>
    </row>
    <row r="33" spans="1:5" x14ac:dyDescent="0.25">
      <c r="A33" s="27" t="s">
        <v>668</v>
      </c>
      <c r="B33" s="12">
        <v>4783.5220000000008</v>
      </c>
      <c r="D33" t="str">
        <f t="shared" si="0"/>
        <v>New Mexico</v>
      </c>
      <c r="E33" s="31">
        <f t="shared" si="1"/>
        <v>4783.5220000000008</v>
      </c>
    </row>
    <row r="34" spans="1:5" x14ac:dyDescent="0.25">
      <c r="A34" s="27" t="s">
        <v>267</v>
      </c>
      <c r="B34" s="12">
        <v>310876.27099999978</v>
      </c>
      <c r="D34" t="str">
        <f t="shared" si="0"/>
        <v>New York</v>
      </c>
      <c r="E34" s="31">
        <f t="shared" si="1"/>
        <v>310876.27099999978</v>
      </c>
    </row>
    <row r="35" spans="1:5" x14ac:dyDescent="0.25">
      <c r="A35" s="27" t="s">
        <v>88</v>
      </c>
      <c r="B35" s="12">
        <v>55603.163999999968</v>
      </c>
      <c r="D35" t="str">
        <f t="shared" si="0"/>
        <v>North Carolina</v>
      </c>
      <c r="E35" s="31">
        <f t="shared" si="1"/>
        <v>55603.163999999968</v>
      </c>
    </row>
    <row r="36" spans="1:5" x14ac:dyDescent="0.25">
      <c r="A36" s="27" t="s">
        <v>7449</v>
      </c>
      <c r="B36" s="12">
        <v>919.91</v>
      </c>
      <c r="D36" t="str">
        <f t="shared" si="0"/>
        <v>North Dakota</v>
      </c>
      <c r="E36" s="31">
        <f t="shared" si="1"/>
        <v>919.91</v>
      </c>
    </row>
    <row r="37" spans="1:5" x14ac:dyDescent="0.25">
      <c r="A37" s="27" t="s">
        <v>498</v>
      </c>
      <c r="B37" s="12">
        <v>78258.135999999926</v>
      </c>
      <c r="D37" t="str">
        <f t="shared" si="0"/>
        <v>Ohio</v>
      </c>
      <c r="E37" s="31">
        <f t="shared" si="1"/>
        <v>78258.135999999926</v>
      </c>
    </row>
    <row r="38" spans="1:5" x14ac:dyDescent="0.25">
      <c r="A38" s="27" t="s">
        <v>649</v>
      </c>
      <c r="B38" s="12">
        <v>19683.390000000003</v>
      </c>
      <c r="D38" t="str">
        <f t="shared" si="0"/>
        <v>Oklahoma</v>
      </c>
      <c r="E38" s="31">
        <f t="shared" si="1"/>
        <v>19683.390000000003</v>
      </c>
    </row>
    <row r="39" spans="1:5" x14ac:dyDescent="0.25">
      <c r="A39" s="27" t="s">
        <v>420</v>
      </c>
      <c r="B39" s="12">
        <v>17431.149999999991</v>
      </c>
      <c r="D39" t="str">
        <f t="shared" si="0"/>
        <v>Oregon</v>
      </c>
      <c r="E39" s="31">
        <f t="shared" si="1"/>
        <v>17431.149999999991</v>
      </c>
    </row>
    <row r="40" spans="1:5" x14ac:dyDescent="0.25">
      <c r="A40" s="27" t="s">
        <v>147</v>
      </c>
      <c r="B40" s="12">
        <v>116511.91400000003</v>
      </c>
      <c r="D40" t="str">
        <f t="shared" si="0"/>
        <v>Pennsylvania</v>
      </c>
      <c r="E40" s="31">
        <f t="shared" si="1"/>
        <v>116511.91400000003</v>
      </c>
    </row>
    <row r="41" spans="1:5" x14ac:dyDescent="0.25">
      <c r="A41" s="27" t="s">
        <v>1399</v>
      </c>
      <c r="B41" s="12">
        <v>22627.955999999995</v>
      </c>
      <c r="D41" t="str">
        <f t="shared" si="0"/>
        <v>Rhode Island</v>
      </c>
      <c r="E41" s="31">
        <f t="shared" si="1"/>
        <v>22627.955999999995</v>
      </c>
    </row>
    <row r="42" spans="1:5" x14ac:dyDescent="0.25">
      <c r="A42" s="27" t="s">
        <v>383</v>
      </c>
      <c r="B42" s="12">
        <v>8481.7099999999991</v>
      </c>
      <c r="D42" t="str">
        <f t="shared" si="0"/>
        <v>South Carolina</v>
      </c>
      <c r="E42" s="31">
        <f t="shared" si="1"/>
        <v>8481.7099999999991</v>
      </c>
    </row>
    <row r="43" spans="1:5" x14ac:dyDescent="0.25">
      <c r="A43" s="27" t="s">
        <v>5326</v>
      </c>
      <c r="B43" s="12">
        <v>1315.5600000000002</v>
      </c>
      <c r="D43" t="str">
        <f t="shared" si="0"/>
        <v>South Dakota</v>
      </c>
      <c r="E43" s="31">
        <f t="shared" si="1"/>
        <v>1315.5600000000002</v>
      </c>
    </row>
    <row r="44" spans="1:5" x14ac:dyDescent="0.25">
      <c r="A44" s="27" t="s">
        <v>335</v>
      </c>
      <c r="B44" s="12">
        <v>30661.872999999981</v>
      </c>
      <c r="D44" t="str">
        <f t="shared" si="0"/>
        <v>Tennessee</v>
      </c>
      <c r="E44" s="31">
        <f t="shared" si="1"/>
        <v>30661.872999999981</v>
      </c>
    </row>
    <row r="45" spans="1:5" x14ac:dyDescent="0.25">
      <c r="A45" s="27" t="s">
        <v>104</v>
      </c>
      <c r="B45" s="12">
        <v>170188.04580000002</v>
      </c>
      <c r="D45" t="str">
        <f t="shared" si="0"/>
        <v>Texas</v>
      </c>
      <c r="E45" s="31">
        <f t="shared" si="1"/>
        <v>170188.04580000002</v>
      </c>
    </row>
    <row r="46" spans="1:5" x14ac:dyDescent="0.25">
      <c r="A46" s="27" t="s">
        <v>121</v>
      </c>
      <c r="B46" s="12">
        <v>11220.055999999999</v>
      </c>
      <c r="D46" t="str">
        <f t="shared" si="0"/>
        <v>Utah</v>
      </c>
      <c r="E46" s="31">
        <f t="shared" si="1"/>
        <v>11220.055999999999</v>
      </c>
    </row>
    <row r="47" spans="1:5" x14ac:dyDescent="0.25">
      <c r="A47" s="27" t="s">
        <v>5203</v>
      </c>
      <c r="B47" s="12">
        <v>8929.369999999999</v>
      </c>
      <c r="D47" t="str">
        <f t="shared" si="0"/>
        <v>Vermont</v>
      </c>
      <c r="E47" s="31">
        <f t="shared" si="1"/>
        <v>8929.369999999999</v>
      </c>
    </row>
    <row r="48" spans="1:5" x14ac:dyDescent="0.25">
      <c r="A48" s="27" t="s">
        <v>319</v>
      </c>
      <c r="B48" s="12">
        <v>70636.719999999987</v>
      </c>
      <c r="D48" t="str">
        <f t="shared" si="0"/>
        <v>Virginia</v>
      </c>
      <c r="E48" s="31">
        <f t="shared" si="1"/>
        <v>70636.719999999987</v>
      </c>
    </row>
    <row r="49" spans="1:5" x14ac:dyDescent="0.25">
      <c r="A49" s="27" t="s">
        <v>96</v>
      </c>
      <c r="B49" s="12">
        <v>138641.26999999993</v>
      </c>
      <c r="D49" t="str">
        <f t="shared" si="0"/>
        <v>Washington</v>
      </c>
      <c r="E49" s="31">
        <f t="shared" si="1"/>
        <v>138641.26999999993</v>
      </c>
    </row>
    <row r="50" spans="1:5" x14ac:dyDescent="0.25">
      <c r="A50" s="27" t="s">
        <v>9726</v>
      </c>
      <c r="B50" s="12">
        <v>1209.8240000000001</v>
      </c>
      <c r="D50" t="str">
        <f t="shared" si="0"/>
        <v>West Virginia</v>
      </c>
      <c r="E50" s="31">
        <f t="shared" si="1"/>
        <v>1209.8240000000001</v>
      </c>
    </row>
    <row r="51" spans="1:5" x14ac:dyDescent="0.25">
      <c r="A51" s="27" t="s">
        <v>114</v>
      </c>
      <c r="B51" s="12">
        <v>32114.610000000019</v>
      </c>
      <c r="D51" t="str">
        <f t="shared" si="0"/>
        <v>Wisconsin</v>
      </c>
      <c r="E51" s="31">
        <f t="shared" si="1"/>
        <v>32114.610000000019</v>
      </c>
    </row>
    <row r="52" spans="1:5" x14ac:dyDescent="0.25">
      <c r="A52" s="27" t="s">
        <v>8542</v>
      </c>
      <c r="B52" s="12">
        <v>1603.1360000000002</v>
      </c>
      <c r="D52" t="str">
        <f t="shared" si="0"/>
        <v>Wyoming</v>
      </c>
      <c r="E52" s="31">
        <f t="shared" si="1"/>
        <v>1603.1360000000002</v>
      </c>
    </row>
    <row r="53" spans="1:5" x14ac:dyDescent="0.25">
      <c r="A53" s="28" t="s">
        <v>10934</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FABB6-2F6E-42CE-923E-930CE98821D0}">
  <dimension ref="A3:N17"/>
  <sheetViews>
    <sheetView workbookViewId="0">
      <selection activeCell="A25" sqref="A25"/>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6" max="6" width="3.5703125"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7" t="s">
        <v>10933</v>
      </c>
      <c r="B3" s="8" t="s">
        <v>10951</v>
      </c>
      <c r="D3" s="7" t="s">
        <v>10933</v>
      </c>
      <c r="E3" s="8" t="s">
        <v>10952</v>
      </c>
      <c r="G3" s="7" t="s">
        <v>10933</v>
      </c>
      <c r="H3" s="8" t="s">
        <v>10953</v>
      </c>
      <c r="J3" s="7" t="s">
        <v>10933</v>
      </c>
      <c r="K3" s="8" t="s">
        <v>10954</v>
      </c>
      <c r="M3" s="7" t="s">
        <v>10933</v>
      </c>
      <c r="N3" s="8" t="s">
        <v>10955</v>
      </c>
    </row>
    <row r="4" spans="1:14" x14ac:dyDescent="0.25">
      <c r="A4" s="9" t="s">
        <v>10936</v>
      </c>
      <c r="B4" s="10">
        <v>95365.937600000019</v>
      </c>
      <c r="D4" s="9" t="s">
        <v>10936</v>
      </c>
      <c r="E4" s="10">
        <v>9199.2699999999986</v>
      </c>
      <c r="G4" s="9" t="s">
        <v>10936</v>
      </c>
      <c r="H4" s="10">
        <v>1500</v>
      </c>
      <c r="J4" s="9" t="s">
        <v>10936</v>
      </c>
      <c r="K4" s="10">
        <v>387</v>
      </c>
      <c r="M4" s="9" t="s">
        <v>10936</v>
      </c>
      <c r="N4" s="10">
        <v>9.6462848596792869E-2</v>
      </c>
    </row>
    <row r="5" spans="1:14" x14ac:dyDescent="0.25">
      <c r="A5" s="11" t="s">
        <v>10937</v>
      </c>
      <c r="B5" s="12">
        <v>60172.649400000024</v>
      </c>
      <c r="D5" s="11" t="s">
        <v>10937</v>
      </c>
      <c r="E5" s="12">
        <v>10288.898699999991</v>
      </c>
      <c r="G5" s="11" t="s">
        <v>10937</v>
      </c>
      <c r="H5" s="12">
        <v>1068</v>
      </c>
      <c r="J5" s="11" t="s">
        <v>10937</v>
      </c>
      <c r="K5" s="12">
        <v>301</v>
      </c>
      <c r="M5" s="11" t="s">
        <v>10937</v>
      </c>
      <c r="N5" s="12">
        <v>0.17098962406664425</v>
      </c>
    </row>
    <row r="6" spans="1:14" x14ac:dyDescent="0.25">
      <c r="A6" s="11" t="s">
        <v>10938</v>
      </c>
      <c r="B6" s="12">
        <v>199252.98399999991</v>
      </c>
      <c r="D6" s="11" t="s">
        <v>10938</v>
      </c>
      <c r="E6" s="12">
        <v>26806.573700000015</v>
      </c>
      <c r="G6" s="11" t="s">
        <v>10938</v>
      </c>
      <c r="H6" s="12">
        <v>2491</v>
      </c>
      <c r="J6" s="11" t="s">
        <v>10938</v>
      </c>
      <c r="K6" s="12">
        <v>680</v>
      </c>
      <c r="M6" s="11" t="s">
        <v>10938</v>
      </c>
      <c r="N6" s="12">
        <v>0.13453536886554246</v>
      </c>
    </row>
    <row r="7" spans="1:14" x14ac:dyDescent="0.25">
      <c r="A7" s="11" t="s">
        <v>10939</v>
      </c>
      <c r="B7" s="12">
        <v>141851.5674</v>
      </c>
      <c r="D7" s="11" t="s">
        <v>10939</v>
      </c>
      <c r="E7" s="12">
        <v>13437.806799999998</v>
      </c>
      <c r="G7" s="11" t="s">
        <v>10939</v>
      </c>
      <c r="H7" s="12">
        <v>2441</v>
      </c>
      <c r="J7" s="11" t="s">
        <v>10939</v>
      </c>
      <c r="K7" s="12">
        <v>663</v>
      </c>
      <c r="M7" s="11" t="s">
        <v>10939</v>
      </c>
      <c r="N7" s="12">
        <v>9.4731465053942004E-2</v>
      </c>
    </row>
    <row r="8" spans="1:14" x14ac:dyDescent="0.25">
      <c r="A8" s="11" t="s">
        <v>10940</v>
      </c>
      <c r="B8" s="12">
        <v>156122.28669999994</v>
      </c>
      <c r="D8" s="11" t="s">
        <v>10940</v>
      </c>
      <c r="E8" s="12">
        <v>22308.51279999999</v>
      </c>
      <c r="G8" s="11" t="s">
        <v>10940</v>
      </c>
      <c r="H8" s="12">
        <v>2850</v>
      </c>
      <c r="J8" s="11" t="s">
        <v>10940</v>
      </c>
      <c r="K8" s="12">
        <v>750</v>
      </c>
      <c r="M8" s="11" t="s">
        <v>10940</v>
      </c>
      <c r="N8" s="12">
        <v>0.14289127626517142</v>
      </c>
    </row>
    <row r="9" spans="1:14" x14ac:dyDescent="0.25">
      <c r="A9" s="11" t="s">
        <v>10941</v>
      </c>
      <c r="B9" s="12">
        <v>147082.61130000011</v>
      </c>
      <c r="D9" s="11" t="s">
        <v>10941</v>
      </c>
      <c r="E9" s="12">
        <v>20899.334500000012</v>
      </c>
      <c r="G9" s="11" t="s">
        <v>10941</v>
      </c>
      <c r="H9" s="12">
        <v>2644</v>
      </c>
      <c r="J9" s="11" t="s">
        <v>10941</v>
      </c>
      <c r="K9" s="12">
        <v>709</v>
      </c>
      <c r="M9" s="11" t="s">
        <v>10941</v>
      </c>
      <c r="N9" s="12">
        <v>0.1420924901678027</v>
      </c>
    </row>
    <row r="10" spans="1:14" x14ac:dyDescent="0.25">
      <c r="A10" s="11" t="s">
        <v>10942</v>
      </c>
      <c r="B10" s="12">
        <v>149580.83800000031</v>
      </c>
      <c r="D10" s="11" t="s">
        <v>10942</v>
      </c>
      <c r="E10" s="12">
        <v>13535.38299999998</v>
      </c>
      <c r="G10" s="11" t="s">
        <v>10942</v>
      </c>
      <c r="H10" s="12">
        <v>2705</v>
      </c>
      <c r="J10" s="11" t="s">
        <v>10942</v>
      </c>
      <c r="K10" s="12">
        <v>708</v>
      </c>
      <c r="M10" s="11" t="s">
        <v>10942</v>
      </c>
      <c r="N10" s="12">
        <v>9.0488749635163512E-2</v>
      </c>
    </row>
    <row r="11" spans="1:14" x14ac:dyDescent="0.25">
      <c r="A11" s="11" t="s">
        <v>10943</v>
      </c>
      <c r="B11" s="12">
        <v>159589.45099999988</v>
      </c>
      <c r="D11" s="11" t="s">
        <v>10943</v>
      </c>
      <c r="E11" s="12">
        <v>21896.715399999972</v>
      </c>
      <c r="G11" s="11" t="s">
        <v>10943</v>
      </c>
      <c r="H11" s="12">
        <v>2796</v>
      </c>
      <c r="J11" s="11" t="s">
        <v>10943</v>
      </c>
      <c r="K11" s="12">
        <v>710</v>
      </c>
      <c r="M11" s="11" t="s">
        <v>10943</v>
      </c>
      <c r="N11" s="12">
        <v>0.13720653378273723</v>
      </c>
    </row>
    <row r="12" spans="1:14" x14ac:dyDescent="0.25">
      <c r="A12" s="11" t="s">
        <v>10944</v>
      </c>
      <c r="B12" s="12">
        <v>309770.09970000025</v>
      </c>
      <c r="D12" s="11" t="s">
        <v>10944</v>
      </c>
      <c r="E12" s="12">
        <v>37293.192500000034</v>
      </c>
      <c r="G12" s="11" t="s">
        <v>10944</v>
      </c>
      <c r="H12" s="12">
        <v>5073</v>
      </c>
      <c r="J12" s="11" t="s">
        <v>10944</v>
      </c>
      <c r="K12" s="12">
        <v>1386</v>
      </c>
      <c r="M12" s="11" t="s">
        <v>10944</v>
      </c>
      <c r="N12" s="12">
        <v>0.12038990379031732</v>
      </c>
    </row>
    <row r="13" spans="1:14" x14ac:dyDescent="0.25">
      <c r="A13" s="11" t="s">
        <v>10945</v>
      </c>
      <c r="B13" s="12">
        <v>197115.20170000009</v>
      </c>
      <c r="D13" s="11" t="s">
        <v>10945</v>
      </c>
      <c r="E13" s="12">
        <v>31469.663800000035</v>
      </c>
      <c r="G13" s="11" t="s">
        <v>10945</v>
      </c>
      <c r="H13" s="12">
        <v>3095</v>
      </c>
      <c r="J13" s="11" t="s">
        <v>10945</v>
      </c>
      <c r="K13" s="12">
        <v>817</v>
      </c>
      <c r="M13" s="11" t="s">
        <v>10945</v>
      </c>
      <c r="N13" s="12">
        <v>0.15965112547684351</v>
      </c>
    </row>
    <row r="14" spans="1:14" x14ac:dyDescent="0.25">
      <c r="A14" s="11" t="s">
        <v>10946</v>
      </c>
      <c r="B14" s="12">
        <v>349120.07400000008</v>
      </c>
      <c r="D14" s="11" t="s">
        <v>10946</v>
      </c>
      <c r="E14" s="12">
        <v>35825.536599999927</v>
      </c>
      <c r="G14" s="11" t="s">
        <v>10946</v>
      </c>
      <c r="H14" s="12">
        <v>5741</v>
      </c>
      <c r="J14" s="11" t="s">
        <v>10946</v>
      </c>
      <c r="K14" s="12">
        <v>1462</v>
      </c>
      <c r="M14" s="11" t="s">
        <v>10946</v>
      </c>
      <c r="N14" s="12">
        <v>0.10261666191099604</v>
      </c>
    </row>
    <row r="15" spans="1:14" x14ac:dyDescent="0.25">
      <c r="A15" s="11" t="s">
        <v>10947</v>
      </c>
      <c r="B15" s="12">
        <v>332177.15950000001</v>
      </c>
      <c r="D15" s="11" t="s">
        <v>10947</v>
      </c>
      <c r="E15" s="12">
        <v>43436.13390000003</v>
      </c>
      <c r="G15" s="11" t="s">
        <v>10947</v>
      </c>
      <c r="H15" s="12">
        <v>5469</v>
      </c>
      <c r="J15" s="11" t="s">
        <v>10947</v>
      </c>
      <c r="K15" s="12">
        <v>1421</v>
      </c>
      <c r="M15" s="11" t="s">
        <v>10947</v>
      </c>
      <c r="N15" s="12">
        <v>0.13076195234308405</v>
      </c>
    </row>
    <row r="16" spans="1:14" x14ac:dyDescent="0.25">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25">
      <c r="B17" s="35">
        <f>GETPIVOTDATA("Sales",$A$3)</f>
        <v>2297200.8603000008</v>
      </c>
      <c r="E17" s="36">
        <f>GETPIVOTDATA("Profit",$D$3)</f>
        <v>286397.02169999998</v>
      </c>
      <c r="H17" s="37">
        <f>GETPIVOTDATA("Quantity",$G$3)</f>
        <v>37873</v>
      </c>
      <c r="K17" s="37">
        <f>GETPIVOTDATA("Order ID",$J$3)</f>
        <v>9994</v>
      </c>
      <c r="N17" s="38">
        <f>GETPIVOTDATA("Profit Margin",$M$3)</f>
        <v>0.12467217240315856</v>
      </c>
    </row>
  </sheetData>
  <pageMargins left="0.7" right="0.7" top="0.75" bottom="0.75" header="0.3" footer="0.3"/>
  <pageSetup paperSize="9"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D38D1-8BC5-4A40-B981-6C3B6DED5A08}">
  <dimension ref="A3:L10"/>
  <sheetViews>
    <sheetView topLeftCell="D1"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140625" bestFit="1" customWidth="1"/>
    <col min="10" max="10" width="10.85546875" bestFit="1" customWidth="1"/>
    <col min="11" max="11" width="12.140625" bestFit="1" customWidth="1"/>
    <col min="12" max="12" width="12.85546875" bestFit="1" customWidth="1"/>
  </cols>
  <sheetData>
    <row r="3" spans="1:12" x14ac:dyDescent="0.25">
      <c r="A3" s="7" t="s">
        <v>10933</v>
      </c>
      <c r="B3" s="6" t="s">
        <v>10951</v>
      </c>
      <c r="C3" s="39" t="s">
        <v>10952</v>
      </c>
      <c r="D3" s="39" t="s">
        <v>10953</v>
      </c>
      <c r="E3" s="39" t="s">
        <v>10954</v>
      </c>
      <c r="F3" s="15" t="s">
        <v>10955</v>
      </c>
    </row>
    <row r="4" spans="1:12" x14ac:dyDescent="0.25">
      <c r="A4" s="26" t="s">
        <v>10935</v>
      </c>
      <c r="B4" s="16">
        <v>484247.49810000096</v>
      </c>
      <c r="C4" s="40">
        <v>49543.974100000007</v>
      </c>
      <c r="D4" s="40">
        <v>7581</v>
      </c>
      <c r="E4" s="40">
        <v>1993</v>
      </c>
      <c r="F4" s="17">
        <v>0.10231126499236715</v>
      </c>
    </row>
    <row r="5" spans="1:12" x14ac:dyDescent="0.25">
      <c r="A5" s="27" t="s">
        <v>10948</v>
      </c>
      <c r="B5" s="18">
        <v>470532.50899999985</v>
      </c>
      <c r="C5" s="41">
        <v>61618.603700000051</v>
      </c>
      <c r="D5" s="41">
        <v>7979</v>
      </c>
      <c r="E5" s="41">
        <v>2102</v>
      </c>
      <c r="F5" s="19">
        <v>0.13095504034557592</v>
      </c>
    </row>
    <row r="6" spans="1:12" x14ac:dyDescent="0.25">
      <c r="A6" s="27" t="s">
        <v>10949</v>
      </c>
      <c r="B6" s="18">
        <v>608473.83000000066</v>
      </c>
      <c r="C6" s="41">
        <v>81726.930800000177</v>
      </c>
      <c r="D6" s="41">
        <v>9810</v>
      </c>
      <c r="E6" s="41">
        <v>2580</v>
      </c>
      <c r="F6" s="19">
        <v>0.13431461924993568</v>
      </c>
    </row>
    <row r="7" spans="1:12" x14ac:dyDescent="0.25">
      <c r="A7" s="42" t="s">
        <v>10950</v>
      </c>
      <c r="B7" s="43">
        <v>733947.0231999997</v>
      </c>
      <c r="C7" s="44">
        <v>93507.513099999967</v>
      </c>
      <c r="D7" s="44">
        <v>12503</v>
      </c>
      <c r="E7" s="44">
        <v>3319</v>
      </c>
      <c r="F7" s="45">
        <v>0.12740362743390987</v>
      </c>
    </row>
    <row r="8" spans="1:12" x14ac:dyDescent="0.25">
      <c r="H8" s="47">
        <f>(GETPIVOTDATA("Sum of Sales",$A$3,"Years",2014)/GETPIVOTDATA("Sum of Sales",$A$3,"Years",2013))-1</f>
        <v>0.20620967905883303</v>
      </c>
      <c r="I8" s="47">
        <f>GETPIVOTDATA("Sum of Profit",$A$3,"Years",2014)/GETPIVOTDATA("Sum of Profit",$A$3,"Years",2013)-1</f>
        <v>0.14414565902185772</v>
      </c>
      <c r="J8" s="47">
        <f>GETPIVOTDATA("Sum of Quantity",$A$3,"Years",2014)/GETPIVOTDATA("Sum of Quantity",$A$3,"Years",2013)-1</f>
        <v>0.27451580020387367</v>
      </c>
      <c r="K8" s="47">
        <f>GETPIVOTDATA("Count of Order ID",$A$3,"Years",2014)/GETPIVOTDATA("Count of Order ID",$A$3,"Years",2013)-1</f>
        <v>0.2864341085271318</v>
      </c>
      <c r="L8" s="47">
        <f>GETPIVOTDATA("Sum of Profit Margin",$A$3,"Years",2014)/GETPIVOTDATA("Sum of Profit Margin",$A$3,"Years",2013)-1</f>
        <v>-5.1453757264990463E-2</v>
      </c>
    </row>
    <row r="10" spans="1:12" ht="15.75" x14ac:dyDescent="0.25">
      <c r="K10" s="46"/>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854C4-614C-4AE0-BCF8-66D729A26AB3}">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7" t="s">
        <v>10933</v>
      </c>
      <c r="B3" s="8" t="s">
        <v>10951</v>
      </c>
    </row>
    <row r="4" spans="1:2" x14ac:dyDescent="0.25">
      <c r="A4" s="26" t="s">
        <v>75</v>
      </c>
      <c r="B4" s="10">
        <v>203412.73300000009</v>
      </c>
    </row>
    <row r="5" spans="1:2" x14ac:dyDescent="0.25">
      <c r="A5" s="27" t="s">
        <v>56</v>
      </c>
      <c r="B5" s="12">
        <v>206965.53200000009</v>
      </c>
    </row>
    <row r="6" spans="1:2" x14ac:dyDescent="0.25">
      <c r="A6" s="27" t="s">
        <v>59</v>
      </c>
      <c r="B6" s="12">
        <v>223843.60800000012</v>
      </c>
    </row>
    <row r="7" spans="1:2" x14ac:dyDescent="0.25">
      <c r="A7" s="27" t="s">
        <v>36</v>
      </c>
      <c r="B7" s="12">
        <v>328449.1030000007</v>
      </c>
    </row>
    <row r="8" spans="1:2" x14ac:dyDescent="0.25">
      <c r="A8" s="27" t="s">
        <v>72</v>
      </c>
      <c r="B8" s="12">
        <v>330007.05400000012</v>
      </c>
    </row>
    <row r="9" spans="1:2" x14ac:dyDescent="0.25">
      <c r="A9" s="28" t="s">
        <v>10934</v>
      </c>
      <c r="B9" s="1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45D19-D8AB-4384-B310-BE4CEBF086F0}">
  <dimension ref="E8"/>
  <sheetViews>
    <sheetView showGridLines="0" showRowColHeaders="0" tabSelected="1" workbookViewId="0">
      <selection activeCell="O43" sqref="O43"/>
    </sheetView>
  </sheetViews>
  <sheetFormatPr defaultRowHeight="15" x14ac:dyDescent="0.25"/>
  <sheetData>
    <row r="8" spans="5:5" ht="18.75" x14ac:dyDescent="0.3">
      <c r="E8" s="48"/>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7" sqref="B7"/>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Sheet4</vt:lpstr>
      <vt:lpstr>KPI</vt:lpstr>
      <vt:lpstr>KPI Year on Year</vt:lpstr>
      <vt:lpstr>Top 5</vt:lpstr>
      <vt:lpstr>Sheet8</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Rahul Yadav</cp:lastModifiedBy>
  <dcterms:created xsi:type="dcterms:W3CDTF">2015-06-05T18:17:20Z</dcterms:created>
  <dcterms:modified xsi:type="dcterms:W3CDTF">2023-06-02T19:52:16Z</dcterms:modified>
</cp:coreProperties>
</file>