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1032655\Desktop\"/>
    </mc:Choice>
  </mc:AlternateContent>
  <xr:revisionPtr revIDLastSave="0" documentId="13_ncr:1_{3D1FC5D6-9317-48FC-AFCC-7E17340EA380}" xr6:coauthVersionLast="47" xr6:coauthVersionMax="47" xr10:uidLastSave="{00000000-0000-0000-0000-000000000000}"/>
  <bookViews>
    <workbookView xWindow="-110" yWindow="-110" windowWidth="19420" windowHeight="10420" xr2:uid="{2360D906-C1B2-42BC-B5FA-8DC29A65BF0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1" i="1" l="1"/>
  <c r="E60" i="1"/>
  <c r="E59" i="1"/>
  <c r="E58" i="1"/>
  <c r="E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tc={6466F431-D4AC-44B6-A041-707555AB5A24}</author>
    <author>Cristopher Alexander Villalobos Roa</author>
  </authors>
  <commentList>
    <comment ref="A17" authorId="0" shapeId="0" xr:uid="{6466F431-D4AC-44B6-A041-707555AB5A2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lista de nombres de empleados de empresa
Respuesta:
    corregir nombres algunos son bien pendejos</t>
      </text>
    </comment>
    <comment ref="A33" authorId="1" shapeId="0" xr:uid="{CD10AE4E-04D8-4E8C-84F2-3ACA7D70EE6A}">
      <text>
        <r>
          <rPr>
            <b/>
            <sz val="9"/>
            <color indexed="81"/>
            <rFont val="Tahoma"/>
            <family val="2"/>
          </rPr>
          <t>Cristopher Alexander Villalobos Roa:</t>
        </r>
        <r>
          <rPr>
            <sz val="9"/>
            <color indexed="81"/>
            <rFont val="Tahoma"/>
            <family val="2"/>
          </rPr>
          <t xml:space="preserve">
fecha de ingreso de los new workers 
</t>
        </r>
      </text>
    </comment>
    <comment ref="A64" authorId="1" shapeId="0" xr:uid="{DD21B95B-2D06-49C5-AB51-F1A151DB8A28}">
      <text>
        <r>
          <rPr>
            <b/>
            <sz val="9"/>
            <color indexed="81"/>
            <rFont val="Tahoma"/>
            <charset val="1"/>
          </rPr>
          <t xml:space="preserve">
insertar nombre y apellido de trabajador 
</t>
        </r>
      </text>
    </comment>
    <comment ref="B64" authorId="1" shapeId="0" xr:uid="{7D3FE8CA-D3E1-402E-B7A2-BB6CB9D4AD76}">
      <text>
        <r>
          <rPr>
            <b/>
            <sz val="9"/>
            <color indexed="81"/>
            <rFont val="Tahoma"/>
            <charset val="1"/>
          </rPr>
          <t xml:space="preserve">
id de trabajador numero entre 0 y 100</t>
        </r>
      </text>
    </comment>
    <comment ref="C64" authorId="1" shapeId="0" xr:uid="{890A4C5D-E196-427B-8B16-87D06CBE8FA9}">
      <text>
        <r>
          <rPr>
            <b/>
            <sz val="9"/>
            <color indexed="81"/>
            <rFont val="Tahoma"/>
            <charset val="1"/>
          </rPr>
          <t xml:space="preserve">
area en la cual se encuentra el trabajador </t>
        </r>
      </text>
    </comment>
    <comment ref="D64" authorId="1" shapeId="0" xr:uid="{C1161B63-0BB6-4E85-BB11-32D5551FCC35}">
      <text>
        <r>
          <rPr>
            <b/>
            <sz val="9"/>
            <color indexed="81"/>
            <rFont val="Tahoma"/>
            <charset val="1"/>
          </rPr>
          <t xml:space="preserve">
fecha de ingreso de trabajador 
</t>
        </r>
      </text>
    </comment>
  </commentList>
</comments>
</file>

<file path=xl/sharedStrings.xml><?xml version="1.0" encoding="utf-8"?>
<sst xmlns="http://schemas.openxmlformats.org/spreadsheetml/2006/main" count="162" uniqueCount="131">
  <si>
    <t>cristopher</t>
  </si>
  <si>
    <t>alexander</t>
  </si>
  <si>
    <t>roa</t>
  </si>
  <si>
    <t>producto</t>
  </si>
  <si>
    <t>ventas</t>
  </si>
  <si>
    <t>bufandas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</si>
  <si>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</si>
  <si>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</si>
  <si>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</si>
  <si>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</si>
  <si>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</si>
  <si>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</si>
  <si>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</si>
  <si>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</si>
  <si>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</si>
  <si>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</si>
  <si>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</si>
  <si>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</si>
  <si>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</si>
  <si>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</t>
  </si>
  <si>
    <t>dia</t>
  </si>
  <si>
    <t>miercoles</t>
  </si>
  <si>
    <t>jueves</t>
  </si>
  <si>
    <t>viernes</t>
  </si>
  <si>
    <t>lunes</t>
  </si>
  <si>
    <t>martes</t>
  </si>
  <si>
    <t>miércoles</t>
  </si>
  <si>
    <t xml:space="preserve">empleados </t>
  </si>
  <si>
    <t>mark</t>
  </si>
  <si>
    <t>pepe</t>
  </si>
  <si>
    <t>luis</t>
  </si>
  <si>
    <t>jhon</t>
  </si>
  <si>
    <t>god</t>
  </si>
  <si>
    <t>primer nombre</t>
  </si>
  <si>
    <t xml:space="preserve">segundo nombre </t>
  </si>
  <si>
    <t>primer apellido</t>
  </si>
  <si>
    <t>segundo apellido</t>
  </si>
  <si>
    <t>mark flores marchant roa</t>
  </si>
  <si>
    <t>pepe hijo delmal guardiola</t>
  </si>
  <si>
    <t>luis melas tragas herrera</t>
  </si>
  <si>
    <t>cristopher alexander villalobos roa</t>
  </si>
  <si>
    <t>jhon cassidy marston perez</t>
  </si>
  <si>
    <t>all powerfull god gonzalezz</t>
  </si>
  <si>
    <t>all</t>
  </si>
  <si>
    <t>flores</t>
  </si>
  <si>
    <t>hijo</t>
  </si>
  <si>
    <t>melas</t>
  </si>
  <si>
    <t>cassidy</t>
  </si>
  <si>
    <t>powerfull</t>
  </si>
  <si>
    <t>marchant</t>
  </si>
  <si>
    <t>delmal</t>
  </si>
  <si>
    <t>tragas</t>
  </si>
  <si>
    <t>villalobos</t>
  </si>
  <si>
    <t>marston</t>
  </si>
  <si>
    <t>guardiola</t>
  </si>
  <si>
    <t>herrera</t>
  </si>
  <si>
    <t>perez</t>
  </si>
  <si>
    <t>gonzalezz</t>
  </si>
  <si>
    <t>mail</t>
  </si>
  <si>
    <t>credencial</t>
  </si>
  <si>
    <t>mark.fl.march.roa@IBM.com</t>
  </si>
  <si>
    <t>pepe.hi.delma.guardiola@IBM.com</t>
  </si>
  <si>
    <t>luis.me.traga.herrera@IBM.com</t>
  </si>
  <si>
    <t>cristopher.al.villa.roa@IBM.com</t>
  </si>
  <si>
    <t>jhon.ca.marst.perez@IBM.com</t>
  </si>
  <si>
    <t>all.po.god g.gonzalezz@IBM.com</t>
  </si>
  <si>
    <t>departamentos.ibm.mark.roa.</t>
  </si>
  <si>
    <t>departamentos.ibm.pepe.guardiola.</t>
  </si>
  <si>
    <t>departamentos.ibm.luis.herrera.</t>
  </si>
  <si>
    <t>departamentos.ibm.cristopher.roa.</t>
  </si>
  <si>
    <t>departamentos.ibm.jhon.perez.</t>
  </si>
  <si>
    <t>departamentos.ibm.po.gonzalezz.</t>
  </si>
  <si>
    <t>MAYUSCULAS</t>
  </si>
  <si>
    <t xml:space="preserve">MARK FLORES MARCHANT ROA </t>
  </si>
  <si>
    <t>PEPE HIJO DELMAL GUARDIOLA</t>
  </si>
  <si>
    <t>LUIS MELAS TRAGAS HERRERA</t>
  </si>
  <si>
    <t>CRISTOPHER ALEXANDER VILLALOBOS ROA</t>
  </si>
  <si>
    <t>JHON CASSIDY MARSTON PEREZ</t>
  </si>
  <si>
    <t>ALL POWERFULL GOD GONZALEZZ</t>
  </si>
  <si>
    <t>iniciales</t>
  </si>
  <si>
    <t>m f m r</t>
  </si>
  <si>
    <t>p h p p</t>
  </si>
  <si>
    <t>l m l i</t>
  </si>
  <si>
    <t>c alexan c i</t>
  </si>
  <si>
    <t>j c j o</t>
  </si>
  <si>
    <t>a po a l</t>
  </si>
  <si>
    <t>sexo</t>
  </si>
  <si>
    <t>h</t>
  </si>
  <si>
    <t>m</t>
  </si>
  <si>
    <t>productos</t>
  </si>
  <si>
    <t>polera-h</t>
  </si>
  <si>
    <t>falda-m</t>
  </si>
  <si>
    <t>pijama-m</t>
  </si>
  <si>
    <t>hobreras-h</t>
  </si>
  <si>
    <t>muletas-m</t>
  </si>
  <si>
    <t xml:space="preserve">dia </t>
  </si>
  <si>
    <t>año</t>
  </si>
  <si>
    <t>hora</t>
  </si>
  <si>
    <t xml:space="preserve">nombre </t>
  </si>
  <si>
    <t xml:space="preserve">apellido </t>
  </si>
  <si>
    <t xml:space="preserve">jhon </t>
  </si>
  <si>
    <t>marton</t>
  </si>
  <si>
    <t>nombres</t>
  </si>
  <si>
    <t>topo</t>
  </si>
  <si>
    <t>cris</t>
  </si>
  <si>
    <t>juan</t>
  </si>
  <si>
    <t>id</t>
  </si>
  <si>
    <t>juan topo 0105 17 01/09/55</t>
  </si>
  <si>
    <t>cris roa 0103 44  22/12/99</t>
  </si>
  <si>
    <t>jhon marton 2705 34 11/6/18</t>
  </si>
  <si>
    <t>edad</t>
  </si>
  <si>
    <t>fecha de n</t>
  </si>
  <si>
    <t xml:space="preserve">fechas </t>
  </si>
  <si>
    <t xml:space="preserve">mes </t>
  </si>
  <si>
    <t>total</t>
  </si>
  <si>
    <t>sum</t>
  </si>
  <si>
    <t>res</t>
  </si>
  <si>
    <t>mult</t>
  </si>
  <si>
    <t xml:space="preserve">id </t>
  </si>
  <si>
    <t>area</t>
  </si>
  <si>
    <t>fecha de inicio</t>
  </si>
  <si>
    <t>nombre y apellido</t>
  </si>
  <si>
    <t xml:space="preserve">areas </t>
  </si>
  <si>
    <t>desarrollo</t>
  </si>
  <si>
    <t>arquitectura</t>
  </si>
  <si>
    <t>jefatura</t>
  </si>
  <si>
    <t>empleados recien incorporados</t>
  </si>
  <si>
    <t>juan topo</t>
  </si>
  <si>
    <t xml:space="preserve">ricardo meruane </t>
  </si>
  <si>
    <t>bombo fica</t>
  </si>
  <si>
    <t>carlos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</si>
</sst>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4" xfId="0" applyBorder="1"/>
    <xf numFmtId="0" fontId="0" fillId="0" borderId="2" xfId="0" applyFill="1" applyBorder="1"/>
    <xf numFmtId="0" fontId="2" fillId="0" borderId="2" xfId="1" applyBorder="1"/>
    <xf numFmtId="0" fontId="0" fillId="0" borderId="5" xfId="0" applyFill="1" applyBorder="1"/>
    <xf numFmtId="0" fontId="0" fillId="0" borderId="6" xfId="0" applyFill="1" applyBorder="1"/>
    <xf numFmtId="22" fontId="0" fillId="0" borderId="2" xfId="0" applyNumberFormat="1" applyBorder="1"/>
    <xf numFmtId="20" fontId="0" fillId="0" borderId="2" xfId="0" applyNumberFormat="1" applyBorder="1"/>
    <xf numFmtId="0" fontId="0" fillId="2" borderId="2" xfId="0" applyFill="1" applyBorder="1"/>
    <xf numFmtId="0" fontId="0" fillId="4" borderId="0" xfId="0" applyFill="1"/>
    <xf numFmtId="0" fontId="0" fillId="4" borderId="0" xfId="0" applyFill="1" applyBorder="1"/>
    <xf numFmtId="0" fontId="0" fillId="3" borderId="2" xfId="0" applyFill="1" applyBorder="1"/>
    <xf numFmtId="0" fontId="0" fillId="4" borderId="2" xfId="0" applyFill="1" applyBorder="1"/>
    <xf numFmtId="14" fontId="0" fillId="0" borderId="2" xfId="0" applyNumberFormat="1" applyBorder="1"/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2" xfId="0" applyFill="1" applyBorder="1"/>
    <xf numFmtId="0" fontId="0" fillId="7" borderId="2" xfId="0" applyFill="1" applyBorder="1"/>
    <xf numFmtId="0" fontId="0" fillId="7" borderId="6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5" xfId="0" applyFill="1" applyBorder="1"/>
    <xf numFmtId="14" fontId="0" fillId="7" borderId="11" xfId="0" applyNumberFormat="1" applyFill="1" applyBorder="1"/>
    <xf numFmtId="14" fontId="0" fillId="7" borderId="5" xfId="0" applyNumberFormat="1" applyFill="1" applyBorder="1"/>
    <xf numFmtId="0" fontId="0" fillId="7" borderId="8" xfId="0" applyFill="1" applyBorder="1"/>
    <xf numFmtId="0" fontId="0" fillId="7" borderId="7" xfId="0" applyFill="1" applyBorder="1"/>
    <xf numFmtId="14" fontId="0" fillId="7" borderId="8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istopher Alexander Villalobos Roa" id="{4E7DDF1D-A257-4A65-8930-32E665A14D0E}" userId="S::cristopher.villalobos@ibm.com::30d337c6-39d5-4acc-b8c6-9069c72bd98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2-04-05T22:03:46.15" personId="{4E7DDF1D-A257-4A65-8930-32E665A14D0E}" id="{6466F431-D4AC-44B6-A041-707555AB5A24}">
    <text>lista de nombres de empleados de empresa</text>
  </threadedComment>
  <threadedComment ref="A17" dT="2022-04-05T22:04:01.79" personId="{4E7DDF1D-A257-4A65-8930-32E665A14D0E}" id="{B0144638-E884-4B7B-BF2D-01266D26B146}" parentId="{6466F431-D4AC-44B6-A041-707555AB5A24}">
    <text>corregir nombres algunos son bien pendejos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luis.me.traga.herrera@IBM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pepe.hi.delma.guardiola@IBM.com" TargetMode="External"/><Relationship Id="rId1" Type="http://schemas.openxmlformats.org/officeDocument/2006/relationships/hyperlink" Target="mailto:mark.fl.march.roa@IBM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jhon.ca.marst.perez@IBM.com" TargetMode="External"/><Relationship Id="rId4" Type="http://schemas.openxmlformats.org/officeDocument/2006/relationships/hyperlink" Target="mailto:cristopher.al.villa.roa@IBM.com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0A4A0-A694-4334-9AC8-DF7AAB274FDB}">
  <dimension ref="A1:I68"/>
  <sheetViews>
    <sheetView tabSelected="1" topLeftCell="A38" workbookViewId="0">
      <selection activeCell="C68" sqref="C68"/>
    </sheetView>
  </sheetViews>
  <sheetFormatPr baseColWidth="10" defaultRowHeight="14.5" x14ac:dyDescent="0.35"/>
  <cols>
    <col min="1" max="1" width="29.81640625" bestFit="1" customWidth="1"/>
    <col min="2" max="2" width="13.54296875" bestFit="1" customWidth="1"/>
    <col min="3" max="3" width="27.36328125" bestFit="1" customWidth="1"/>
    <col min="4" max="4" width="13.54296875" bestFit="1" customWidth="1"/>
    <col min="5" max="5" width="15" bestFit="1" customWidth="1"/>
    <col min="6" max="6" width="30.7265625" bestFit="1" customWidth="1"/>
    <col min="7" max="7" width="31.36328125" bestFit="1" customWidth="1"/>
    <col min="8" max="8" width="36.453125" bestFit="1" customWidth="1"/>
  </cols>
  <sheetData>
    <row r="1" spans="1:6" ht="15" thickBot="1" x14ac:dyDescent="0.4">
      <c r="A1" s="4" t="s">
        <v>3</v>
      </c>
      <c r="B1" s="4" t="s">
        <v>4</v>
      </c>
      <c r="C1" s="4" t="s">
        <v>6</v>
      </c>
      <c r="D1" s="4" t="s">
        <v>19</v>
      </c>
      <c r="E1" s="4" t="s">
        <v>20</v>
      </c>
    </row>
    <row r="2" spans="1:6" x14ac:dyDescent="0.35">
      <c r="A2" s="3" t="s">
        <v>5</v>
      </c>
      <c r="B2">
        <v>28</v>
      </c>
      <c r="C2" t="s">
        <v>7</v>
      </c>
      <c r="D2" s="1">
        <v>44621</v>
      </c>
      <c r="E2" t="s">
        <v>21</v>
      </c>
    </row>
    <row r="3" spans="1:6" x14ac:dyDescent="0.35">
      <c r="A3" t="s">
        <v>5</v>
      </c>
      <c r="B3">
        <v>29</v>
      </c>
      <c r="C3" t="s">
        <v>8</v>
      </c>
      <c r="D3" s="1">
        <v>44622</v>
      </c>
      <c r="E3" t="s">
        <v>22</v>
      </c>
    </row>
    <row r="4" spans="1:6" x14ac:dyDescent="0.35">
      <c r="A4" t="s">
        <v>5</v>
      </c>
      <c r="B4">
        <v>30</v>
      </c>
      <c r="C4" t="s">
        <v>9</v>
      </c>
      <c r="D4" s="1">
        <v>44623</v>
      </c>
      <c r="E4" t="s">
        <v>23</v>
      </c>
    </row>
    <row r="5" spans="1:6" x14ac:dyDescent="0.35">
      <c r="A5" t="s">
        <v>5</v>
      </c>
      <c r="B5">
        <v>31</v>
      </c>
      <c r="C5" t="s">
        <v>10</v>
      </c>
      <c r="D5" s="1">
        <v>44624</v>
      </c>
      <c r="E5" t="s">
        <v>24</v>
      </c>
    </row>
    <row r="6" spans="1:6" x14ac:dyDescent="0.35">
      <c r="A6" t="s">
        <v>5</v>
      </c>
      <c r="B6">
        <v>32</v>
      </c>
      <c r="C6" t="s">
        <v>11</v>
      </c>
      <c r="D6" s="1">
        <v>44625</v>
      </c>
      <c r="E6" t="s">
        <v>25</v>
      </c>
    </row>
    <row r="7" spans="1:6" x14ac:dyDescent="0.35">
      <c r="A7" t="s">
        <v>5</v>
      </c>
      <c r="B7">
        <v>33</v>
      </c>
      <c r="C7" t="s">
        <v>12</v>
      </c>
      <c r="D7" s="1">
        <v>44626</v>
      </c>
      <c r="E7" t="s">
        <v>26</v>
      </c>
    </row>
    <row r="8" spans="1:6" x14ac:dyDescent="0.35">
      <c r="A8" t="s">
        <v>5</v>
      </c>
      <c r="B8">
        <v>34</v>
      </c>
      <c r="C8" t="s">
        <v>13</v>
      </c>
      <c r="D8" s="1">
        <v>44627</v>
      </c>
      <c r="E8" t="s">
        <v>22</v>
      </c>
    </row>
    <row r="9" spans="1:6" x14ac:dyDescent="0.35">
      <c r="A9" t="s">
        <v>5</v>
      </c>
      <c r="B9">
        <v>35</v>
      </c>
      <c r="C9" t="s">
        <v>14</v>
      </c>
      <c r="D9" s="1">
        <v>44628</v>
      </c>
      <c r="E9" t="s">
        <v>23</v>
      </c>
      <c r="F9" s="2"/>
    </row>
    <row r="10" spans="1:6" x14ac:dyDescent="0.35">
      <c r="A10" t="s">
        <v>5</v>
      </c>
      <c r="B10">
        <v>36</v>
      </c>
      <c r="C10" t="s">
        <v>15</v>
      </c>
      <c r="D10" s="1">
        <v>44629</v>
      </c>
      <c r="E10" t="s">
        <v>24</v>
      </c>
    </row>
    <row r="11" spans="1:6" x14ac:dyDescent="0.35">
      <c r="A11" t="s">
        <v>5</v>
      </c>
      <c r="B11">
        <v>37</v>
      </c>
      <c r="C11" t="s">
        <v>16</v>
      </c>
      <c r="D11" s="1">
        <v>44630</v>
      </c>
      <c r="E11" t="s">
        <v>25</v>
      </c>
    </row>
    <row r="12" spans="1:6" x14ac:dyDescent="0.35">
      <c r="A12" t="s">
        <v>5</v>
      </c>
      <c r="B12">
        <v>38</v>
      </c>
      <c r="C12" t="s">
        <v>17</v>
      </c>
      <c r="D12" s="1">
        <v>44631</v>
      </c>
      <c r="E12" t="s">
        <v>26</v>
      </c>
    </row>
    <row r="13" spans="1:6" x14ac:dyDescent="0.35">
      <c r="A13" t="s">
        <v>5</v>
      </c>
      <c r="B13">
        <v>38</v>
      </c>
      <c r="C13" t="s">
        <v>18</v>
      </c>
      <c r="D13" s="1">
        <v>44632</v>
      </c>
      <c r="E13" t="s">
        <v>22</v>
      </c>
    </row>
    <row r="15" spans="1:6" x14ac:dyDescent="0.35">
      <c r="E15" s="1"/>
    </row>
    <row r="16" spans="1:6" x14ac:dyDescent="0.35">
      <c r="E16" s="1"/>
    </row>
    <row r="17" spans="1:9" ht="15" thickBot="1" x14ac:dyDescent="0.4">
      <c r="A17" s="5" t="s">
        <v>27</v>
      </c>
      <c r="B17" s="6" t="s">
        <v>33</v>
      </c>
      <c r="C17" s="6" t="s">
        <v>34</v>
      </c>
      <c r="D17" s="6" t="s">
        <v>35</v>
      </c>
      <c r="E17" s="7" t="s">
        <v>36</v>
      </c>
      <c r="F17" s="10" t="s">
        <v>58</v>
      </c>
      <c r="G17" s="10" t="s">
        <v>59</v>
      </c>
      <c r="H17" s="10" t="s">
        <v>72</v>
      </c>
      <c r="I17" s="13" t="s">
        <v>79</v>
      </c>
    </row>
    <row r="18" spans="1:9" ht="15" thickBot="1" x14ac:dyDescent="0.4">
      <c r="A18" s="5" t="s">
        <v>37</v>
      </c>
      <c r="B18" s="7" t="s">
        <v>28</v>
      </c>
      <c r="C18" s="7" t="s">
        <v>44</v>
      </c>
      <c r="D18" s="9" t="s">
        <v>49</v>
      </c>
      <c r="E18" s="7" t="s">
        <v>2</v>
      </c>
      <c r="F18" s="11" t="s">
        <v>60</v>
      </c>
      <c r="G18" s="7" t="s">
        <v>66</v>
      </c>
      <c r="H18" s="10" t="s">
        <v>73</v>
      </c>
      <c r="I18" s="12" t="s">
        <v>80</v>
      </c>
    </row>
    <row r="19" spans="1:9" ht="15" thickBot="1" x14ac:dyDescent="0.4">
      <c r="A19" s="5" t="s">
        <v>38</v>
      </c>
      <c r="B19" s="7" t="s">
        <v>29</v>
      </c>
      <c r="C19" s="7" t="s">
        <v>45</v>
      </c>
      <c r="D19" s="9" t="s">
        <v>50</v>
      </c>
      <c r="E19" s="7" t="s">
        <v>54</v>
      </c>
      <c r="F19" s="11" t="s">
        <v>61</v>
      </c>
      <c r="G19" s="7" t="s">
        <v>67</v>
      </c>
      <c r="H19" s="10" t="s">
        <v>74</v>
      </c>
      <c r="I19" s="8" t="s">
        <v>81</v>
      </c>
    </row>
    <row r="20" spans="1:9" ht="15" thickBot="1" x14ac:dyDescent="0.4">
      <c r="A20" s="5" t="s">
        <v>39</v>
      </c>
      <c r="B20" s="7" t="s">
        <v>30</v>
      </c>
      <c r="C20" s="7" t="s">
        <v>46</v>
      </c>
      <c r="D20" s="9" t="s">
        <v>51</v>
      </c>
      <c r="E20" s="7" t="s">
        <v>55</v>
      </c>
      <c r="F20" s="11" t="s">
        <v>62</v>
      </c>
      <c r="G20" s="7" t="s">
        <v>68</v>
      </c>
      <c r="H20" s="10" t="s">
        <v>75</v>
      </c>
      <c r="I20" s="8" t="s">
        <v>82</v>
      </c>
    </row>
    <row r="21" spans="1:9" ht="15" thickBot="1" x14ac:dyDescent="0.4">
      <c r="A21" s="5" t="s">
        <v>40</v>
      </c>
      <c r="B21" s="7" t="s">
        <v>0</v>
      </c>
      <c r="C21" s="7" t="s">
        <v>1</v>
      </c>
      <c r="D21" s="9" t="s">
        <v>52</v>
      </c>
      <c r="E21" s="7" t="s">
        <v>2</v>
      </c>
      <c r="F21" s="11" t="s">
        <v>63</v>
      </c>
      <c r="G21" s="7" t="s">
        <v>69</v>
      </c>
      <c r="H21" s="10" t="s">
        <v>76</v>
      </c>
      <c r="I21" s="8" t="s">
        <v>83</v>
      </c>
    </row>
    <row r="22" spans="1:9" ht="15" thickBot="1" x14ac:dyDescent="0.4">
      <c r="A22" s="5" t="s">
        <v>41</v>
      </c>
      <c r="B22" s="7" t="s">
        <v>31</v>
      </c>
      <c r="C22" s="7" t="s">
        <v>47</v>
      </c>
      <c r="D22" s="9" t="s">
        <v>53</v>
      </c>
      <c r="E22" s="7" t="s">
        <v>56</v>
      </c>
      <c r="F22" s="11" t="s">
        <v>64</v>
      </c>
      <c r="G22" s="7" t="s">
        <v>70</v>
      </c>
      <c r="H22" s="10" t="s">
        <v>77</v>
      </c>
      <c r="I22" s="8" t="s">
        <v>84</v>
      </c>
    </row>
    <row r="23" spans="1:9" ht="15" thickBot="1" x14ac:dyDescent="0.4">
      <c r="A23" s="5" t="s">
        <v>42</v>
      </c>
      <c r="B23" s="7" t="s">
        <v>43</v>
      </c>
      <c r="C23" s="7" t="s">
        <v>48</v>
      </c>
      <c r="D23" s="9" t="s">
        <v>32</v>
      </c>
      <c r="E23" s="7" t="s">
        <v>57</v>
      </c>
      <c r="F23" s="11" t="s">
        <v>65</v>
      </c>
      <c r="G23" s="7" t="s">
        <v>71</v>
      </c>
      <c r="H23" s="10" t="s">
        <v>78</v>
      </c>
      <c r="I23" s="8" t="s">
        <v>85</v>
      </c>
    </row>
    <row r="25" spans="1:9" x14ac:dyDescent="0.35">
      <c r="A25" t="s">
        <v>89</v>
      </c>
      <c r="B25" t="s">
        <v>86</v>
      </c>
    </row>
    <row r="26" spans="1:9" x14ac:dyDescent="0.35">
      <c r="A26" t="s">
        <v>90</v>
      </c>
      <c r="B26" t="s">
        <v>87</v>
      </c>
    </row>
    <row r="27" spans="1:9" x14ac:dyDescent="0.35">
      <c r="A27" t="s">
        <v>91</v>
      </c>
      <c r="B27" t="s">
        <v>88</v>
      </c>
    </row>
    <row r="28" spans="1:9" x14ac:dyDescent="0.35">
      <c r="A28" t="s">
        <v>92</v>
      </c>
      <c r="B28" t="s">
        <v>88</v>
      </c>
    </row>
    <row r="29" spans="1:9" x14ac:dyDescent="0.35">
      <c r="A29" t="s">
        <v>93</v>
      </c>
      <c r="B29" t="s">
        <v>87</v>
      </c>
    </row>
    <row r="30" spans="1:9" x14ac:dyDescent="0.35">
      <c r="A30" t="s">
        <v>94</v>
      </c>
      <c r="B30" t="s">
        <v>88</v>
      </c>
    </row>
    <row r="33" spans="1:6" x14ac:dyDescent="0.35">
      <c r="A33" s="16" t="s">
        <v>19</v>
      </c>
      <c r="B33" s="7" t="s">
        <v>95</v>
      </c>
      <c r="C33" s="7" t="s">
        <v>6</v>
      </c>
      <c r="D33" s="7" t="s">
        <v>96</v>
      </c>
      <c r="E33" s="7" t="s">
        <v>97</v>
      </c>
    </row>
    <row r="34" spans="1:6" x14ac:dyDescent="0.35">
      <c r="A34" s="14">
        <v>44778.745138888888</v>
      </c>
      <c r="B34" s="7">
        <v>5</v>
      </c>
      <c r="C34" s="7">
        <v>8</v>
      </c>
      <c r="D34" s="7">
        <v>2022</v>
      </c>
      <c r="E34" s="15">
        <v>0.74513888888888891</v>
      </c>
    </row>
    <row r="35" spans="1:6" x14ac:dyDescent="0.35">
      <c r="A35" s="14">
        <v>44657.745138831022</v>
      </c>
      <c r="B35" s="7">
        <v>6</v>
      </c>
      <c r="C35" s="7">
        <v>4</v>
      </c>
      <c r="D35" s="7">
        <v>2022</v>
      </c>
      <c r="E35" s="15">
        <v>0.74513888888888891</v>
      </c>
    </row>
    <row r="36" spans="1:6" x14ac:dyDescent="0.35">
      <c r="A36" s="14">
        <v>44658.745138831022</v>
      </c>
      <c r="B36" s="7">
        <v>7</v>
      </c>
      <c r="C36" s="7">
        <v>4</v>
      </c>
      <c r="D36" s="7">
        <v>2022</v>
      </c>
      <c r="E36" s="15">
        <v>0.74513888888888891</v>
      </c>
    </row>
    <row r="37" spans="1:6" x14ac:dyDescent="0.35">
      <c r="A37" s="14">
        <v>44659.745138831022</v>
      </c>
      <c r="B37" s="7">
        <v>8</v>
      </c>
      <c r="C37" s="7">
        <v>4</v>
      </c>
      <c r="D37" s="7">
        <v>2022</v>
      </c>
      <c r="E37" s="15">
        <v>0.74513888888888891</v>
      </c>
    </row>
    <row r="38" spans="1:6" x14ac:dyDescent="0.35">
      <c r="A38" s="14">
        <v>35894.536805555559</v>
      </c>
      <c r="B38" s="7">
        <v>9</v>
      </c>
      <c r="C38" s="7">
        <v>4</v>
      </c>
      <c r="D38" s="7">
        <v>1998</v>
      </c>
      <c r="E38" s="15">
        <v>0.53680555555555554</v>
      </c>
    </row>
    <row r="39" spans="1:6" x14ac:dyDescent="0.35">
      <c r="A39" s="14">
        <v>44661.745138831022</v>
      </c>
      <c r="B39" s="7">
        <v>0</v>
      </c>
      <c r="C39" s="7">
        <v>4</v>
      </c>
      <c r="D39" s="7">
        <v>2022</v>
      </c>
      <c r="E39" s="15">
        <v>0.74513888888888891</v>
      </c>
    </row>
    <row r="40" spans="1:6" x14ac:dyDescent="0.35">
      <c r="A40" s="14">
        <v>44662.745138831022</v>
      </c>
      <c r="B40" s="7">
        <v>1</v>
      </c>
      <c r="C40" s="7">
        <v>4</v>
      </c>
      <c r="D40" s="7">
        <v>2022</v>
      </c>
      <c r="E40" s="15">
        <v>0.74513888888888891</v>
      </c>
    </row>
    <row r="41" spans="1:6" x14ac:dyDescent="0.35">
      <c r="A41" s="14">
        <v>44663.745138831022</v>
      </c>
      <c r="B41" s="7">
        <v>2</v>
      </c>
      <c r="C41" s="7">
        <v>4</v>
      </c>
      <c r="D41" s="7">
        <v>2022</v>
      </c>
      <c r="E41" s="15">
        <v>0.74513888888888891</v>
      </c>
    </row>
    <row r="44" spans="1:6" x14ac:dyDescent="0.35">
      <c r="A44" s="19" t="s">
        <v>102</v>
      </c>
      <c r="B44" s="19" t="s">
        <v>98</v>
      </c>
      <c r="C44" s="19" t="s">
        <v>99</v>
      </c>
      <c r="D44" s="19" t="s">
        <v>106</v>
      </c>
      <c r="E44" s="19" t="s">
        <v>110</v>
      </c>
      <c r="F44" s="19" t="s">
        <v>111</v>
      </c>
    </row>
    <row r="45" spans="1:6" x14ac:dyDescent="0.35">
      <c r="A45" s="20" t="s">
        <v>109</v>
      </c>
      <c r="B45" s="7" t="s">
        <v>100</v>
      </c>
      <c r="C45" s="7" t="s">
        <v>101</v>
      </c>
      <c r="D45" s="7">
        <v>2705</v>
      </c>
      <c r="E45" s="7">
        <v>34</v>
      </c>
      <c r="F45" s="21">
        <v>43262</v>
      </c>
    </row>
    <row r="46" spans="1:6" x14ac:dyDescent="0.35">
      <c r="A46" s="20" t="s">
        <v>108</v>
      </c>
      <c r="B46" s="7" t="s">
        <v>104</v>
      </c>
      <c r="C46" s="7" t="s">
        <v>2</v>
      </c>
      <c r="D46" s="7">
        <v>103</v>
      </c>
      <c r="E46" s="7">
        <v>44</v>
      </c>
      <c r="F46" s="21">
        <v>73041</v>
      </c>
    </row>
    <row r="47" spans="1:6" x14ac:dyDescent="0.35">
      <c r="A47" s="20" t="s">
        <v>107</v>
      </c>
      <c r="B47" s="7" t="s">
        <v>105</v>
      </c>
      <c r="C47" s="7" t="s">
        <v>103</v>
      </c>
      <c r="D47" s="7">
        <v>105</v>
      </c>
      <c r="E47" s="7">
        <v>17</v>
      </c>
      <c r="F47" s="21">
        <v>56766</v>
      </c>
    </row>
    <row r="50" spans="1:5" x14ac:dyDescent="0.35">
      <c r="A50" s="18" t="s">
        <v>112</v>
      </c>
      <c r="B50" s="17" t="s">
        <v>95</v>
      </c>
      <c r="C50" s="17" t="s">
        <v>113</v>
      </c>
      <c r="D50" s="17" t="s">
        <v>96</v>
      </c>
    </row>
    <row r="51" spans="1:5" x14ac:dyDescent="0.35">
      <c r="A51" s="1">
        <v>35864</v>
      </c>
      <c r="B51">
        <v>10</v>
      </c>
      <c r="C51">
        <v>3</v>
      </c>
      <c r="D51">
        <v>1998</v>
      </c>
    </row>
    <row r="52" spans="1:5" x14ac:dyDescent="0.35">
      <c r="A52" s="1">
        <v>36177</v>
      </c>
      <c r="B52">
        <v>17</v>
      </c>
      <c r="C52">
        <v>1</v>
      </c>
      <c r="D52">
        <v>1999</v>
      </c>
    </row>
    <row r="53" spans="1:5" x14ac:dyDescent="0.35">
      <c r="A53" s="1">
        <v>35855</v>
      </c>
      <c r="B53">
        <v>1</v>
      </c>
      <c r="C53">
        <v>3</v>
      </c>
      <c r="D53">
        <v>1998</v>
      </c>
    </row>
    <row r="56" spans="1:5" x14ac:dyDescent="0.35">
      <c r="A56" s="23" t="s">
        <v>115</v>
      </c>
      <c r="B56" s="23" t="s">
        <v>115</v>
      </c>
      <c r="C56" s="23" t="s">
        <v>116</v>
      </c>
      <c r="D56" s="23" t="s">
        <v>117</v>
      </c>
      <c r="E56" s="23" t="s">
        <v>114</v>
      </c>
    </row>
    <row r="57" spans="1:5" x14ac:dyDescent="0.35">
      <c r="A57" s="22">
        <v>15</v>
      </c>
      <c r="B57" s="22">
        <v>17</v>
      </c>
      <c r="C57" s="22">
        <v>24</v>
      </c>
      <c r="D57" s="22">
        <v>6</v>
      </c>
      <c r="E57" s="22">
        <f>+A57+B57-C57*D57</f>
        <v>-112</v>
      </c>
    </row>
    <row r="58" spans="1:5" x14ac:dyDescent="0.35">
      <c r="A58" s="22">
        <v>13</v>
      </c>
      <c r="B58" s="22">
        <v>2</v>
      </c>
      <c r="C58" s="22">
        <v>174</v>
      </c>
      <c r="D58" s="22">
        <v>15</v>
      </c>
      <c r="E58" s="22">
        <f>+A58+B58-C58*D58</f>
        <v>-2595</v>
      </c>
    </row>
    <row r="59" spans="1:5" x14ac:dyDescent="0.35">
      <c r="A59" s="22">
        <v>11</v>
      </c>
      <c r="B59" s="22">
        <v>79</v>
      </c>
      <c r="C59" s="22">
        <v>214</v>
      </c>
      <c r="D59" s="22">
        <v>89</v>
      </c>
      <c r="E59" s="22">
        <f>+A59+B59-C59*D59</f>
        <v>-18956</v>
      </c>
    </row>
    <row r="60" spans="1:5" x14ac:dyDescent="0.35">
      <c r="A60" s="22">
        <v>100</v>
      </c>
      <c r="B60" s="22">
        <v>2</v>
      </c>
      <c r="C60" s="22">
        <v>765</v>
      </c>
      <c r="D60" s="22">
        <v>5</v>
      </c>
      <c r="E60" s="22">
        <f>+A60+B60-C60+D60</f>
        <v>-658</v>
      </c>
    </row>
    <row r="61" spans="1:5" x14ac:dyDescent="0.35">
      <c r="A61" s="22"/>
      <c r="B61" s="22"/>
      <c r="C61" s="22"/>
      <c r="D61" s="22"/>
      <c r="E61" s="22">
        <f>+E57+E58+E59+E60</f>
        <v>-22321</v>
      </c>
    </row>
    <row r="64" spans="1:5" x14ac:dyDescent="0.35">
      <c r="A64" s="24" t="s">
        <v>121</v>
      </c>
      <c r="B64" s="24" t="s">
        <v>118</v>
      </c>
      <c r="C64" s="24" t="s">
        <v>119</v>
      </c>
      <c r="D64" s="27" t="s">
        <v>120</v>
      </c>
    </row>
    <row r="65" spans="1:4" x14ac:dyDescent="0.35">
      <c r="A65" s="25" t="s">
        <v>127</v>
      </c>
      <c r="B65" s="29">
        <v>1</v>
      </c>
      <c r="C65" s="28" t="s">
        <v>126</v>
      </c>
      <c r="D65" s="31">
        <v>44621</v>
      </c>
    </row>
    <row r="66" spans="1:4" x14ac:dyDescent="0.35">
      <c r="A66" s="25" t="s">
        <v>128</v>
      </c>
      <c r="B66" s="30">
        <v>99</v>
      </c>
      <c r="C66" s="26" t="s">
        <v>123</v>
      </c>
      <c r="D66" s="32">
        <v>44839</v>
      </c>
    </row>
    <row r="67" spans="1:4" x14ac:dyDescent="0.35">
      <c r="A67" s="25" t="s">
        <v>129</v>
      </c>
      <c r="B67" s="30">
        <v>84</v>
      </c>
      <c r="C67" s="26" t="s">
        <v>124</v>
      </c>
      <c r="D67" s="32">
        <v>44896</v>
      </c>
    </row>
    <row r="68" spans="1:4" x14ac:dyDescent="0.35">
      <c r="A68" s="25" t="s">
        <v>130</v>
      </c>
      <c r="B68" s="33">
        <v>20</v>
      </c>
      <c r="C68" s="34" t="s">
        <v>125</v>
      </c>
      <c r="D68" s="35">
        <v>44793</v>
      </c>
    </row>
  </sheetData>
  <phoneticPr fontId="1" type="noConversion"/>
  <dataValidations count="3">
    <dataValidation type="whole" allowBlank="1" showInputMessage="1" showErrorMessage="1" error="poner valor entre 0 y 100" sqref="B65:B67 B69:B74" xr:uid="{A79DA88F-E02A-4AC2-B3D2-E315848FDAE0}">
      <formula1>0</formula1>
      <formula2>100</formula2>
    </dataValidation>
    <dataValidation type="date" allowBlank="1" showInputMessage="1" showErrorMessage="1" sqref="D65:D71" xr:uid="{9FA28885-48D0-4BA9-86A8-2806C3704535}">
      <formula1>44621</formula1>
      <formula2>44896</formula2>
    </dataValidation>
    <dataValidation type="whole" allowBlank="1" showInputMessage="1" showErrorMessage="1" error="poner valor entre 0 y 100" prompt="jefe de arquitectura_x000a__x000a_" sqref="B68" xr:uid="{3177418F-868F-43F9-A43E-2771E1A725FA}">
      <formula1>0</formula1>
      <formula2>100</formula2>
    </dataValidation>
  </dataValidations>
  <hyperlinks>
    <hyperlink ref="F18" r:id="rId1" xr:uid="{E8DD3C7D-F83D-4C21-B8A4-B1C53FF65A6C}"/>
    <hyperlink ref="F19" r:id="rId2" xr:uid="{092BB3CB-6D15-4A73-9D95-3AAC82896A4F}"/>
    <hyperlink ref="F20" r:id="rId3" xr:uid="{559E1258-4469-4DAD-8544-AE9E1B138029}"/>
    <hyperlink ref="F21" r:id="rId4" xr:uid="{50D18663-F375-4A8D-B1D4-15EE5B0A251A}"/>
    <hyperlink ref="F22" r:id="rId5" xr:uid="{7CCF0F92-FC50-4E9F-9F0F-E703382D0B9C}"/>
  </hyperlinks>
  <pageMargins left="0.7" right="0.7" top="0.75" bottom="0.75" header="0.3" footer="0.3"/>
  <pageSetup orientation="portrait" r:id="rId6"/>
  <legacyDrawing r:id="rId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D237D99-F6FA-41B2-9265-13DAC66B57C5}">
          <x14:formula1>
            <xm:f>Hoja2!$A$2:$A$5</xm:f>
          </x14:formula1>
          <xm:sqref>C65:C72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D109-D7DD-4860-A8CA-26EA63480EC1}">
  <dimension ref="A1:A5"/>
  <sheetViews>
    <sheetView workbookViewId="0">
      <selection activeCell="B6" sqref="B6"/>
    </sheetView>
  </sheetViews>
  <sheetFormatPr baseColWidth="10" defaultRowHeight="14.5" x14ac:dyDescent="0.35"/>
  <cols>
    <col min="1" max="1" width="27.36328125" bestFit="1" customWidth="1"/>
  </cols>
  <sheetData>
    <row r="1" spans="1:1" x14ac:dyDescent="0.35">
      <c r="A1" t="s">
        <v>122</v>
      </c>
    </row>
    <row r="2" spans="1:1" x14ac:dyDescent="0.35">
      <c r="A2" t="s">
        <v>123</v>
      </c>
    </row>
    <row r="3" spans="1:1" x14ac:dyDescent="0.35">
      <c r="A3" t="s">
        <v>124</v>
      </c>
    </row>
    <row r="4" spans="1:1" x14ac:dyDescent="0.35">
      <c r="A4" t="s">
        <v>125</v>
      </c>
    </row>
    <row r="5" spans="1:1" x14ac:dyDescent="0.35">
      <c r="A5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Alexander Villalobos Roa</dc:creator>
  <cp:lastModifiedBy>Cristopher Alexander Villalobos Roa</cp:lastModifiedBy>
  <dcterms:created xsi:type="dcterms:W3CDTF">2022-04-05T20:38:39Z</dcterms:created>
  <dcterms:modified xsi:type="dcterms:W3CDTF">2022-04-25T22:18:55Z</dcterms:modified>
</cp:coreProperties>
</file>