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Student Launch\PDR\Thrust Curves\"/>
    </mc:Choice>
  </mc:AlternateContent>
  <xr:revisionPtr revIDLastSave="246" documentId="BD6104A135012371DB20A1C3E28BFB7D9DCDA18C" xr6:coauthVersionLast="25" xr6:coauthVersionMax="25" xr10:uidLastSave="{1EC17F77-AF32-4F68-AE32-2130028C900C}"/>
  <bookViews>
    <workbookView xWindow="0" yWindow="0" windowWidth="28800" windowHeight="12210" xr2:uid="{263A50F5-9F38-4447-BF27-E529FF174412}"/>
  </bookViews>
  <sheets>
    <sheet name="Sheet1" sheetId="1" r:id="rId1"/>
  </sheet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<sst xmlns="http://schemas.openxmlformats.org/spreadsheetml/2006/main" count="55" uniqueCount="48">
  <si>
    <t>Motor Type</t>
  </si>
  <si>
    <t>Company</t>
  </si>
  <si>
    <t>Total Impulse (Ns)</t>
  </si>
  <si>
    <t>Max Thrust (N)</t>
  </si>
  <si>
    <t>Avg Thrust (N)</t>
  </si>
  <si>
    <t>Price</t>
  </si>
  <si>
    <t>Grain</t>
  </si>
  <si>
    <t>Length (cm)</t>
  </si>
  <si>
    <t>Diam(mm)</t>
  </si>
  <si>
    <t>Total Weight (g)</t>
  </si>
  <si>
    <t>Prop. Weight (g)</t>
  </si>
  <si>
    <t>Burnout Weight (g)</t>
  </si>
  <si>
    <t>Burn times (s)</t>
  </si>
  <si>
    <t>Website</t>
  </si>
  <si>
    <t>L1420R</t>
  </si>
  <si>
    <t>AeroTech</t>
  </si>
  <si>
    <t>4603 Ns (1034.8 lb-s)</t>
  </si>
  <si>
    <t>1814 N (407.8 lbs)</t>
  </si>
  <si>
    <t>1420 Ns (319.23 lb-s)</t>
  </si>
  <si>
    <t>http://www.wildmanrocketry.com/ProductDetail.aspx?product=675</t>
  </si>
  <si>
    <t>L800</t>
  </si>
  <si>
    <t xml:space="preserve">Cesaroni </t>
  </si>
  <si>
    <t>http://www.wildmanrocketry.com/ProductDetail.aspx?product=2519</t>
  </si>
  <si>
    <t>L1040DM</t>
  </si>
  <si>
    <t>Aerotech</t>
  </si>
  <si>
    <t>http://www.wildmanrocketry.com/ProductDetail.aspx?product=4773</t>
  </si>
  <si>
    <t>L900DM</t>
  </si>
  <si>
    <t xml:space="preserve">	66.5cm</t>
  </si>
  <si>
    <t>http://www.wildmanrocketry.com/ProductDetail.aspx?product=3068</t>
  </si>
  <si>
    <t>L1350</t>
  </si>
  <si>
    <t>Cesaroni</t>
  </si>
  <si>
    <t>http://www.wildmanrocketry.com/ProductDetail.aspx?product=3172</t>
  </si>
  <si>
    <t>L1050</t>
  </si>
  <si>
    <t>http://www.wildmanrocketry.com/ProductDetail.aspx?product=3169</t>
  </si>
  <si>
    <t>L995</t>
  </si>
  <si>
    <t>http://www.wildmanrocketry.com/ProductDetail.aspx?product=2521</t>
  </si>
  <si>
    <t>L851</t>
  </si>
  <si>
    <t>http://www.wildmanrocketry.com/ProductDetail.aspx?product=2919</t>
  </si>
  <si>
    <t>L1170</t>
  </si>
  <si>
    <t>https://www.wildmanrocketry.com/ProductDetail.aspx?product=674</t>
  </si>
  <si>
    <t>L2200G</t>
  </si>
  <si>
    <t>Aerotrech</t>
  </si>
  <si>
    <t>https://www.csrocketry.com/rocket-motors/aerotech-rocketry/motors/75mm/75/5120-reloads/aerotech-l2200-mojave-green-rocket-motor.html</t>
  </si>
  <si>
    <t>L1395</t>
  </si>
  <si>
    <t>  $  246</t>
  </si>
  <si>
    <t>https://www.csrocketry.com/rocket-motors/cesaroni/motors/pro-75/4g-reloads/cesaroni-l1395-blue-streak-rocket-motor.html</t>
  </si>
  <si>
    <t>L1410SK</t>
  </si>
  <si>
    <t>https://www.csrocketry.com/rocket-motors/cesaroni/motors/pro-75/5g-reloads/cesaroni-l1410-skidmark-rocket-motor.html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</si>
</sst>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2" xfId="3" applyFill="1" applyBorder="1"/>
    <xf numFmtId="2" fontId="4" fillId="2" borderId="2" xfId="3" applyNumberFormat="1" applyFill="1" applyBorder="1"/>
    <xf numFmtId="44" fontId="4" fillId="2" borderId="2" xfId="3" applyNumberFormat="1" applyFill="1" applyBorder="1"/>
    <xf numFmtId="164" fontId="4" fillId="2" borderId="2" xfId="3" applyNumberFormat="1" applyFill="1" applyBorder="1"/>
    <xf numFmtId="0" fontId="5" fillId="2" borderId="2" xfId="4" applyFill="1" applyBorder="1"/>
    <xf numFmtId="0" fontId="5" fillId="0" borderId="2" xfId="4" applyBorder="1"/>
    <xf numFmtId="0" fontId="0" fillId="0" borderId="2" xfId="0" applyBorder="1"/>
    <xf numFmtId="0" fontId="3" fillId="0" borderId="2" xfId="2" applyBorder="1"/>
    <xf numFmtId="2" fontId="3" fillId="0" borderId="2" xfId="2" applyNumberFormat="1" applyBorder="1"/>
    <xf numFmtId="44" fontId="3" fillId="0" borderId="2" xfId="2" applyNumberFormat="1" applyBorder="1"/>
    <xf numFmtId="164" fontId="3" fillId="0" borderId="2" xfId="2" applyNumberFormat="1" applyBorder="1"/>
    <xf numFmtId="0" fontId="6" fillId="0" borderId="2" xfId="0" applyFont="1" applyBorder="1"/>
    <xf numFmtId="0" fontId="2" fillId="2" borderId="2" xfId="0" applyFont="1" applyFill="1" applyBorder="1" applyAlignment="1">
      <alignment vertical="center" wrapText="1"/>
    </xf>
    <xf numFmtId="0" fontId="0" fillId="0" borderId="2" xfId="0" applyFont="1" applyBorder="1"/>
    <xf numFmtId="2" fontId="2" fillId="2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/>
    </xf>
    <xf numFmtId="44" fontId="0" fillId="0" borderId="2" xfId="1" applyFont="1" applyBorder="1"/>
    <xf numFmtId="164" fontId="0" fillId="0" borderId="2" xfId="1" applyNumberFormat="1" applyFont="1" applyBorder="1"/>
    <xf numFmtId="2" fontId="0" fillId="2" borderId="2" xfId="0" applyNumberFormat="1" applyFill="1" applyBorder="1" applyAlignment="1">
      <alignment horizontal="right"/>
    </xf>
    <xf numFmtId="2" fontId="0" fillId="2" borderId="2" xfId="0" applyNumberFormat="1" applyFill="1" applyBorder="1"/>
    <xf numFmtId="2" fontId="0" fillId="0" borderId="2" xfId="0" applyNumberFormat="1" applyBorder="1"/>
    <xf numFmtId="0" fontId="0" fillId="0" borderId="2" xfId="0" applyFill="1" applyBorder="1"/>
    <xf numFmtId="2" fontId="0" fillId="0" borderId="2" xfId="0" applyNumberFormat="1" applyFill="1" applyBorder="1"/>
    <xf numFmtId="44" fontId="0" fillId="0" borderId="2" xfId="1" applyFont="1" applyFill="1" applyBorder="1"/>
    <xf numFmtId="164" fontId="0" fillId="0" borderId="2" xfId="1" applyNumberFormat="1" applyFont="1" applyFill="1" applyBorder="1"/>
    <xf numFmtId="0" fontId="5" fillId="0" borderId="2" xfId="4" applyFill="1" applyBorder="1"/>
    <xf numFmtId="0" fontId="2" fillId="0" borderId="2" xfId="4" applyFont="1" applyFill="1" applyBorder="1"/>
    <xf numFmtId="8" fontId="0" fillId="0" borderId="2" xfId="1" applyNumberFormat="1" applyFont="1" applyBorder="1"/>
    <xf numFmtId="0" fontId="2" fillId="0" borderId="2" xfId="4" applyFont="1" applyBorder="1"/>
    <xf numFmtId="6" fontId="0" fillId="0" borderId="2" xfId="1" applyNumberFormat="1" applyFont="1" applyBorder="1"/>
  </cellXfs>
  <cellStyles count="5">
    <cellStyle name="Currency" xfId="1" builtinId="4"/>
    <cellStyle name="Good" xfId="3" builtinId="26"/>
    <cellStyle name="Heading 1" xfId="2" builtinId="1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ldmanrocketry.com/ProductDetail.aspx?product=67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wildmanrocketry.com/ProductDetail.aspx?product=3169" TargetMode="External"/><Relationship Id="rId7" Type="http://schemas.openxmlformats.org/officeDocument/2006/relationships/hyperlink" Target="http://www.wildmanrocketry.com/ProductDetail.aspx?product=2519" TargetMode="External"/><Relationship Id="rId12" Type="http://schemas.openxmlformats.org/officeDocument/2006/relationships/hyperlink" Target="https://www.csrocketry.com/rocket-motors/cesaroni/motors/pro-75/5g-reloads/cesaroni-l1410-skidmark-rocket-motor.html" TargetMode="External"/><Relationship Id="rId2" Type="http://schemas.openxmlformats.org/officeDocument/2006/relationships/hyperlink" Target="http://www.wildmanrocketry.com/ProductDetail.aspx?product=2521" TargetMode="External"/><Relationship Id="rId1" Type="http://schemas.openxmlformats.org/officeDocument/2006/relationships/hyperlink" Target="http://www.wildmanrocketry.com/ProductDetail.aspx?product=2919" TargetMode="External"/><Relationship Id="rId6" Type="http://schemas.openxmlformats.org/officeDocument/2006/relationships/hyperlink" Target="http://www.wildmanrocketry.com/ProductDetail.aspx?product=4773" TargetMode="External"/><Relationship Id="rId11" Type="http://schemas.openxmlformats.org/officeDocument/2006/relationships/hyperlink" Target="https://www.csrocketry.com/rocket-motors/cesaroni/motors/pro-75/4g-reloads/cesaroni-l1395-blue-streak-rocket-motor.html" TargetMode="External"/><Relationship Id="rId5" Type="http://schemas.openxmlformats.org/officeDocument/2006/relationships/hyperlink" Target="http://www.wildmanrocketry.com/ProductDetail.aspx?product=3068" TargetMode="External"/><Relationship Id="rId10" Type="http://schemas.openxmlformats.org/officeDocument/2006/relationships/hyperlink" Target="https://www.csrocketry.com/rocket-motors/aerotech-rocketry/motors/75mm/75/5120-reloads/aerotech-l2200-mojave-green-rocket-motor.html" TargetMode="External"/><Relationship Id="rId4" Type="http://schemas.openxmlformats.org/officeDocument/2006/relationships/hyperlink" Target="http://www.wildmanrocketry.com/ProductDetail.aspx?product=3172" TargetMode="External"/><Relationship Id="rId9" Type="http://schemas.openxmlformats.org/officeDocument/2006/relationships/hyperlink" Target="https://www.wildmanrocketry.com/ProductDetail.aspx?product=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4FAA-9ADA-495E-9461-FE997E0A82D5}">
  <dimension ref="A1:N13"/>
  <sheetViews>
    <sheetView tabSelected="1" topLeftCell="E1" zoomScale="145" zoomScaleNormal="145" workbookViewId="0" xr3:uid="{3656A32B-A349-5690-9864-5BA6BF4CBE11}">
      <selection activeCell="N13" sqref="N13"/>
    </sheetView>
  </sheetViews>
  <sheetFormatPr defaultRowHeight="15"/>
  <cols>
    <col min="1" max="1" width="15" style="7" bestFit="1" customWidth="1"/>
    <col min="2" max="2" width="13.85546875" style="7" bestFit="1" customWidth="1"/>
    <col min="3" max="3" width="27.42578125" style="21" bestFit="1" customWidth="1"/>
    <col min="4" max="4" width="23.7109375" style="21" bestFit="1" customWidth="1"/>
    <col min="5" max="5" width="27.42578125" style="7" bestFit="1" customWidth="1"/>
    <col min="6" max="6" width="9.140625" style="17"/>
    <col min="7" max="7" width="9.140625" style="18"/>
    <col min="8" max="8" width="15.28515625" style="7" bestFit="1" customWidth="1"/>
    <col min="9" max="9" width="14.5703125" style="7" customWidth="1"/>
    <col min="10" max="10" width="17.7109375" style="7" customWidth="1"/>
    <col min="11" max="11" width="18.42578125" style="7" customWidth="1"/>
    <col min="12" max="12" width="20.5703125" style="7" customWidth="1"/>
    <col min="13" max="13" width="15.140625" style="7" customWidth="1"/>
    <col min="14" max="14" width="133.7109375" style="7" bestFit="1" customWidth="1"/>
    <col min="15" max="16384" width="9.140625" style="7"/>
  </cols>
  <sheetData>
    <row r="1" spans="1:14" ht="19.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8" t="s">
        <v>7</v>
      </c>
      <c r="I1" s="8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8" t="s">
        <v>13</v>
      </c>
    </row>
    <row r="2" spans="1:14">
      <c r="A2" s="13" t="s">
        <v>14</v>
      </c>
      <c r="B2" s="14" t="s">
        <v>15</v>
      </c>
      <c r="C2" s="15" t="s">
        <v>16</v>
      </c>
      <c r="D2" s="15" t="s">
        <v>17</v>
      </c>
      <c r="E2" s="16" t="s">
        <v>18</v>
      </c>
      <c r="F2" s="17">
        <v>249.99</v>
      </c>
      <c r="H2" s="6">
        <v>66.5</v>
      </c>
      <c r="I2" s="6">
        <v>75</v>
      </c>
      <c r="J2" s="7">
        <v>4562</v>
      </c>
      <c r="K2" s="7">
        <v>2560</v>
      </c>
      <c r="L2" s="7">
        <f>J2-K2</f>
        <v>2002</v>
      </c>
      <c r="M2" s="7">
        <v>3.2</v>
      </c>
      <c r="N2" s="6" t="s">
        <v>19</v>
      </c>
    </row>
    <row r="3" spans="1:14">
      <c r="A3" s="7" t="s">
        <v>20</v>
      </c>
      <c r="B3" s="7" t="s">
        <v>21</v>
      </c>
      <c r="C3" s="19">
        <v>3757</v>
      </c>
      <c r="D3" s="20">
        <v>1286</v>
      </c>
      <c r="E3" s="7">
        <v>804</v>
      </c>
      <c r="F3" s="17">
        <v>190</v>
      </c>
      <c r="G3" s="18">
        <v>3</v>
      </c>
      <c r="H3" s="6"/>
      <c r="I3" s="6">
        <v>75</v>
      </c>
      <c r="J3" s="7">
        <v>3511</v>
      </c>
      <c r="K3" s="7">
        <v>1795</v>
      </c>
      <c r="L3" s="7">
        <f t="shared" ref="L3:L9" si="0">J3-K3</f>
        <v>1716</v>
      </c>
      <c r="M3" s="7">
        <v>4.7</v>
      </c>
      <c r="N3" s="6" t="s">
        <v>22</v>
      </c>
    </row>
    <row r="4" spans="1:14">
      <c r="A4" s="7" t="s">
        <v>23</v>
      </c>
      <c r="B4" s="7" t="s">
        <v>24</v>
      </c>
      <c r="C4" s="21">
        <v>3769</v>
      </c>
      <c r="D4" s="21">
        <v>1255</v>
      </c>
      <c r="E4" s="7">
        <v>992</v>
      </c>
      <c r="F4" s="17">
        <v>224</v>
      </c>
      <c r="H4" s="6"/>
      <c r="I4" s="6">
        <v>75</v>
      </c>
      <c r="J4" s="7">
        <v>4717</v>
      </c>
      <c r="K4" s="7">
        <v>2602</v>
      </c>
      <c r="L4" s="7">
        <f t="shared" si="0"/>
        <v>2115</v>
      </c>
      <c r="M4" s="7">
        <v>4.1269999999999998</v>
      </c>
      <c r="N4" s="6" t="s">
        <v>25</v>
      </c>
    </row>
    <row r="5" spans="1:14">
      <c r="A5" s="7" t="s">
        <v>26</v>
      </c>
      <c r="B5" s="7" t="s">
        <v>15</v>
      </c>
      <c r="C5" s="21">
        <v>3868</v>
      </c>
      <c r="E5" s="7">
        <v>900</v>
      </c>
      <c r="F5" s="17">
        <v>224</v>
      </c>
      <c r="H5" s="6" t="s">
        <v>27</v>
      </c>
      <c r="I5" s="6">
        <v>75</v>
      </c>
      <c r="J5" s="7">
        <v>4724</v>
      </c>
      <c r="K5" s="7">
        <v>2472</v>
      </c>
      <c r="L5" s="7">
        <f t="shared" si="0"/>
        <v>2252</v>
      </c>
      <c r="M5" s="7">
        <v>4.484</v>
      </c>
      <c r="N5" s="6" t="s">
        <v>28</v>
      </c>
    </row>
    <row r="6" spans="1:14" s="22" customFormat="1">
      <c r="A6" s="22" t="s">
        <v>29</v>
      </c>
      <c r="B6" s="22" t="s">
        <v>30</v>
      </c>
      <c r="C6" s="23">
        <v>4263</v>
      </c>
      <c r="D6" s="23">
        <v>1672.5</v>
      </c>
      <c r="E6" s="22">
        <v>1349</v>
      </c>
      <c r="F6" s="24">
        <v>190</v>
      </c>
      <c r="G6" s="25">
        <v>3</v>
      </c>
      <c r="H6" s="26"/>
      <c r="I6" s="26">
        <v>75</v>
      </c>
      <c r="J6" s="22">
        <v>3570.7</v>
      </c>
      <c r="K6" s="22">
        <v>1905</v>
      </c>
      <c r="L6" s="22">
        <f t="shared" si="0"/>
        <v>1665.6999999999998</v>
      </c>
      <c r="M6" s="22">
        <v>3.16</v>
      </c>
      <c r="N6" s="26" t="s">
        <v>31</v>
      </c>
    </row>
    <row r="7" spans="1:14">
      <c r="A7" s="1" t="s">
        <v>32</v>
      </c>
      <c r="B7" s="1" t="s">
        <v>30</v>
      </c>
      <c r="C7" s="2">
        <v>3727</v>
      </c>
      <c r="D7" s="2">
        <v>1208</v>
      </c>
      <c r="E7" s="1">
        <v>1046</v>
      </c>
      <c r="F7" s="3">
        <v>190</v>
      </c>
      <c r="G7" s="4">
        <v>3</v>
      </c>
      <c r="H7" s="5"/>
      <c r="I7" s="6">
        <v>75</v>
      </c>
      <c r="J7" s="7">
        <v>3448</v>
      </c>
      <c r="K7" s="7">
        <v>1774</v>
      </c>
      <c r="L7" s="7">
        <f t="shared" si="0"/>
        <v>1674</v>
      </c>
      <c r="M7" s="7">
        <v>3.6</v>
      </c>
      <c r="N7" s="5" t="s">
        <v>33</v>
      </c>
    </row>
    <row r="8" spans="1:14">
      <c r="A8" s="7" t="s">
        <v>34</v>
      </c>
      <c r="B8" s="7" t="s">
        <v>30</v>
      </c>
      <c r="C8" s="21">
        <v>3618</v>
      </c>
      <c r="D8" s="21">
        <v>1405</v>
      </c>
      <c r="E8" s="7">
        <v>996</v>
      </c>
      <c r="F8" s="17">
        <v>190</v>
      </c>
      <c r="H8" s="6"/>
      <c r="I8" s="6">
        <v>75</v>
      </c>
      <c r="J8" s="7">
        <v>3591</v>
      </c>
      <c r="K8" s="7">
        <v>1913</v>
      </c>
      <c r="L8" s="7">
        <f t="shared" si="0"/>
        <v>1678</v>
      </c>
      <c r="M8" s="7">
        <v>3.6</v>
      </c>
      <c r="N8" s="6" t="s">
        <v>35</v>
      </c>
    </row>
    <row r="9" spans="1:14">
      <c r="A9" s="7" t="s">
        <v>36</v>
      </c>
      <c r="B9" s="7" t="s">
        <v>30</v>
      </c>
      <c r="C9" s="21">
        <v>3683</v>
      </c>
      <c r="D9" s="21">
        <v>989</v>
      </c>
      <c r="E9" s="7">
        <v>849</v>
      </c>
      <c r="F9" s="17">
        <v>190</v>
      </c>
      <c r="G9" s="18">
        <v>3</v>
      </c>
      <c r="H9" s="6"/>
      <c r="I9" s="6">
        <v>75</v>
      </c>
      <c r="J9" s="7">
        <v>3789</v>
      </c>
      <c r="K9" s="7">
        <v>2110</v>
      </c>
      <c r="L9" s="7">
        <f t="shared" si="0"/>
        <v>1679</v>
      </c>
      <c r="M9" s="7">
        <v>4.3</v>
      </c>
      <c r="N9" s="6" t="s">
        <v>37</v>
      </c>
    </row>
    <row r="10" spans="1:14" s="22" customFormat="1">
      <c r="A10" s="22" t="s">
        <v>38</v>
      </c>
      <c r="B10" s="22" t="s">
        <v>24</v>
      </c>
      <c r="C10" s="23">
        <v>4232</v>
      </c>
      <c r="D10" s="23">
        <v>1489</v>
      </c>
      <c r="E10" s="22">
        <v>1141</v>
      </c>
      <c r="F10" s="24">
        <v>249.99</v>
      </c>
      <c r="G10" s="25"/>
      <c r="H10" s="27">
        <v>66.5</v>
      </c>
      <c r="I10" s="26">
        <v>75</v>
      </c>
      <c r="J10" s="22">
        <v>4990</v>
      </c>
      <c r="K10" s="22">
        <v>2800</v>
      </c>
      <c r="L10" s="22">
        <v>2190</v>
      </c>
      <c r="M10" s="22">
        <v>3.7</v>
      </c>
      <c r="N10" s="26" t="s">
        <v>39</v>
      </c>
    </row>
    <row r="11" spans="1:14">
      <c r="A11" s="7" t="s">
        <v>40</v>
      </c>
      <c r="B11" s="7" t="s">
        <v>41</v>
      </c>
      <c r="C11" s="21">
        <v>5104</v>
      </c>
      <c r="D11" s="21">
        <v>3102</v>
      </c>
      <c r="E11" s="7">
        <v>2243</v>
      </c>
      <c r="F11" s="28">
        <v>259</v>
      </c>
      <c r="G11" s="18">
        <v>4</v>
      </c>
      <c r="H11" s="29">
        <v>68</v>
      </c>
      <c r="I11" s="29">
        <v>75</v>
      </c>
      <c r="J11" s="7">
        <v>4783</v>
      </c>
      <c r="K11" s="7">
        <v>2518</v>
      </c>
      <c r="L11" s="7">
        <v>2265</v>
      </c>
      <c r="M11" s="7">
        <v>2.27</v>
      </c>
      <c r="N11" s="6" t="s">
        <v>42</v>
      </c>
    </row>
    <row r="12" spans="1:14">
      <c r="A12" s="7" t="s">
        <v>43</v>
      </c>
      <c r="B12" s="7" t="s">
        <v>21</v>
      </c>
      <c r="C12" s="21">
        <v>4895</v>
      </c>
      <c r="D12" s="21">
        <v>1800</v>
      </c>
      <c r="E12" s="7">
        <v>1463</v>
      </c>
      <c r="F12" s="17" t="s">
        <v>44</v>
      </c>
      <c r="G12" s="18">
        <v>4</v>
      </c>
      <c r="H12" s="7">
        <v>62</v>
      </c>
      <c r="I12" s="7">
        <v>75</v>
      </c>
      <c r="J12" s="7">
        <v>4323</v>
      </c>
      <c r="K12" s="7">
        <v>2365</v>
      </c>
      <c r="L12" s="7">
        <v>1958</v>
      </c>
      <c r="M12" s="7">
        <v>3.5</v>
      </c>
      <c r="N12" s="6" t="s">
        <v>45</v>
      </c>
    </row>
    <row r="13" spans="1:14">
      <c r="A13" s="7" t="s">
        <v>46</v>
      </c>
      <c r="B13" s="7" t="s">
        <v>21</v>
      </c>
      <c r="C13" s="21">
        <v>4828</v>
      </c>
      <c r="D13" s="21">
        <v>1630</v>
      </c>
      <c r="E13" s="7">
        <v>1419</v>
      </c>
      <c r="F13" s="30">
        <v>299</v>
      </c>
      <c r="G13" s="18">
        <v>5</v>
      </c>
      <c r="H13" s="7">
        <v>75.7</v>
      </c>
      <c r="I13" s="7">
        <v>75</v>
      </c>
      <c r="J13" s="7">
        <v>5115</v>
      </c>
      <c r="L13" s="7">
        <v>2240</v>
      </c>
      <c r="M13" s="7">
        <v>3.4</v>
      </c>
      <c r="N13" s="6" t="s">
        <v>47</v>
      </c>
    </row>
  </sheetData>
  <hyperlinks>
    <hyperlink ref="N9" r:id="rId1" xr:uid="{5D748158-CF0B-48B5-A42B-A2893AE90C90}"/>
    <hyperlink ref="N8" r:id="rId2" xr:uid="{F748C41D-16B8-4035-A6FE-F89B91BCAD62}"/>
    <hyperlink ref="N7" r:id="rId3" xr:uid="{8293F263-32C0-42BB-819E-D9CD2DA72E65}"/>
    <hyperlink ref="N6" r:id="rId4" xr:uid="{9A98FFAD-6DC3-4D51-9F81-01A06B41DD7E}"/>
    <hyperlink ref="N5" r:id="rId5" xr:uid="{2F24DD32-1034-416F-8307-8F77936BC71D}"/>
    <hyperlink ref="N4" r:id="rId6" xr:uid="{3C145E91-32F6-4E0C-9EDE-44F748D0B2FB}"/>
    <hyperlink ref="N3" r:id="rId7" xr:uid="{2FE0EDA0-8E16-4573-903E-2600FD03FA7E}"/>
    <hyperlink ref="N2" r:id="rId8" xr:uid="{E8266CF7-A4A9-4D4E-BFD2-F061BB3F70ED}"/>
    <hyperlink ref="N10" r:id="rId9" xr:uid="{DA6D6851-D258-4B6D-8528-D226B922E615}"/>
    <hyperlink ref="N11" r:id="rId10" xr:uid="{4F1CB0D2-4061-4BA6-B659-90E9444B49C7}"/>
    <hyperlink ref="N12" r:id="rId11" xr:uid="{77B738DF-833F-4261-9772-A6B5ACE020B0}"/>
    <hyperlink ref="N13" r:id="rId12" xr:uid="{6FCA95B5-2127-4CB8-ABBD-073A649559EC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BE0DFCD85CF48A117B040D4FF81B6" ma:contentTypeVersion="6" ma:contentTypeDescription="Create a new document." ma:contentTypeScope="" ma:versionID="993dfde9ea6709ad2aecbc57a47107fd">
  <xsd:schema xmlns:xsd="http://www.w3.org/2001/XMLSchema" xmlns:xs="http://www.w3.org/2001/XMLSchema" xmlns:p="http://schemas.microsoft.com/office/2006/metadata/properties" xmlns:ns2="63b630f5-2d0e-4623-ad57-67a13fa5ff60" targetNamespace="http://schemas.microsoft.com/office/2006/metadata/properties" ma:root="true" ma:fieldsID="4f38fb2cbd920738efebb984fbc19cbe" ns2:_="">
    <xsd:import namespace="63b630f5-2d0e-4623-ad57-67a13fa5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630f5-2d0e-4623-ad57-67a13fa5f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0A10A-1562-4604-A9AE-9A459F034B8C}"/>
</file>

<file path=customXml/itemProps2.xml><?xml version="1.0" encoding="utf-8"?>
<ds:datastoreItem xmlns:ds="http://schemas.openxmlformats.org/officeDocument/2006/customXml" ds:itemID="{97F1CA3B-08FA-4518-90EB-EA087629025E}"/>
</file>

<file path=customXml/itemProps3.xml><?xml version="1.0" encoding="utf-8"?>
<ds:datastoreItem xmlns:ds="http://schemas.openxmlformats.org/officeDocument/2006/customXml" ds:itemID="{6B422EC8-80D4-40D1-8378-C200CA6431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Hieb</dc:creator>
  <cp:keywords/>
  <dc:description/>
  <cp:lastModifiedBy>Hieb, Edward</cp:lastModifiedBy>
  <cp:revision/>
  <dcterms:created xsi:type="dcterms:W3CDTF">2017-10-14T20:41:58Z</dcterms:created>
  <dcterms:modified xsi:type="dcterms:W3CDTF">2017-10-31T06:31:25Z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0x010100D70BE0DFCD85CF48A117B040D4FF81B6</vt:lpwstr>
  </property>
</Properties>
</file>