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t-raim\Documents\Visual Studio 2012\Projects\InfoSUS\InfoSUS App\InfoSUS App\www\File\"/>
    </mc:Choice>
  </mc:AlternateContent>
  <bookViews>
    <workbookView xWindow="0" yWindow="0" windowWidth="24000" windowHeight="9135"/>
  </bookViews>
  <sheets>
    <sheet name="Sheet1" sheetId="1" r:id="rId1"/>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69" i="1" l="1"/>
  <c r="N3" i="1" l="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2" i="1"/>
</calcChain>
</file>

<file path=xl/sharedStrings.xml><?xml version="1.0" encoding="utf-8"?>
<sst xmlns="http://schemas.openxmlformats.org/spreadsheetml/2006/main" count="653" uniqueCount="406">
  <si>
    <t>ID</t>
  </si>
  <si>
    <t>EntityName</t>
  </si>
  <si>
    <t>DisplayName</t>
  </si>
  <si>
    <t>Health Type</t>
  </si>
  <si>
    <t>Location</t>
  </si>
  <si>
    <t>City</t>
  </si>
  <si>
    <t>State</t>
  </si>
  <si>
    <t>PhoneNumbers</t>
  </si>
  <si>
    <t>Email</t>
  </si>
  <si>
    <t>Description</t>
  </si>
  <si>
    <t>Latitude</t>
  </si>
  <si>
    <t>Longitude</t>
  </si>
  <si>
    <t>HOSPITAL MUNICIPAL CARLOS TORTELLY  (Antigo CPN)</t>
  </si>
  <si>
    <t>HOSPITAL MUNICIPAL CARLOS TORTELLY</t>
  </si>
  <si>
    <t>Hospital</t>
  </si>
  <si>
    <t>Centro</t>
  </si>
  <si>
    <t>Niterói</t>
  </si>
  <si>
    <t>Rio de Janeiro</t>
  </si>
  <si>
    <t xml:space="preserve">2729-9300; 2729-9343; 2729-9340 </t>
  </si>
  <si>
    <t>direcao.hmct@saude.niteroi.rj.gov.br; admin.hmct@saude.niteroi.rj.gov.br</t>
  </si>
  <si>
    <t xml:space="preserve">Emergência 24 horas. </t>
  </si>
  <si>
    <t>HOSPITAL PEDIÁTRICO GETÚLIO VARGAS FILHO</t>
  </si>
  <si>
    <t>HOSPITAL GETULINHO</t>
  </si>
  <si>
    <t>Fonseca</t>
  </si>
  <si>
    <t>2627-1535; 2627-1525; 2627-1543</t>
  </si>
  <si>
    <t>direcao.hgfv@saude.niteroi.rj.gov.br; admin.hgvf@saude.niteroi.rj.gov.br</t>
  </si>
  <si>
    <t>Emergência pediátrica, porta aberta 24 horas.</t>
  </si>
  <si>
    <t>HOSPITAL ORÊNCIO DE FREITAS</t>
  </si>
  <si>
    <t>Barreto</t>
  </si>
  <si>
    <t>2620-5157; 2620-3434</t>
  </si>
  <si>
    <t>direcao.hof@saude.niteroi.rj.gov.br; admin.hof@saude.niteroi.rj.gov.br</t>
  </si>
  <si>
    <t xml:space="preserve">Emergência 24 horas para atendimento a cirurgias abdominais. Conta com outros serviços de cirurgias como ginecológicas, urológicas, vasculares e com vídeolaparoscopia em caráter eletivo. </t>
  </si>
  <si>
    <t>HOSPITAL PSIQUIÁTRICO JURUJUBA</t>
  </si>
  <si>
    <t>Saude Mental</t>
  </si>
  <si>
    <t>Jurujuba</t>
  </si>
  <si>
    <t>2714-8856; 2710-0663; 2610-7678</t>
  </si>
  <si>
    <t>direcao.hpj@saude.niteroi.rj.gov.br; admin.hpj@saude.niteroi.rj.gov.br</t>
  </si>
  <si>
    <t>Emergência 24 horas para o atendimento psiquiátrico do município.</t>
  </si>
  <si>
    <t>MATERNIDADE ALZIRA REIS</t>
  </si>
  <si>
    <t>3611-0107; 3701-1846</t>
  </si>
  <si>
    <t>direcao.mar@saude.niteroi.rj.gov.br; admin.mar@saude.niteroi.rj.gov.br</t>
  </si>
  <si>
    <t>Referência para gestantes de baixo risco no município. Emergência 24 horas.</t>
  </si>
  <si>
    <t>Policlinica REGIONAL DR. CARLOS ANTÔNIO DA SILVA</t>
  </si>
  <si>
    <t>POLICLÍNICA REGIONAL DE SÃO LOURENÇO</t>
  </si>
  <si>
    <t>Policlinica</t>
  </si>
  <si>
    <t>São Lourenço</t>
  </si>
  <si>
    <t>2717-1426; 2719-0050</t>
  </si>
  <si>
    <t xml:space="preserve">prcas@saude.niteroi.rj.gov.br; </t>
  </si>
  <si>
    <t>Consultas básicas (Clínica Médica, Pediatria, Ginecologia), Odontologia, Nutrição, Dermatologia, Neurologia adulto e infantil, Núcleo de Saude Mental, Ecocardiograma e Eletrocardiograma, Alergista, Psicologia, Endodontia, Assistência Social, Periodontia, Hepatologia, Fisioterapia, Farmácia, Terapeuta Ocupacional, Psiquiatria, Infectologia, Fonoaudiologia, Vacinação básica, Teste do pezinho e PPD e orelhinha, Teste de Investigação de gravidez (TIG). </t>
  </si>
  <si>
    <t>Policlinica REGIONAL DR. SÉRGIO AROUCA</t>
  </si>
  <si>
    <t>POLICLÍNICA REGIONAL DE SANTA ROSA</t>
  </si>
  <si>
    <t>Santa Rosa</t>
  </si>
  <si>
    <t>2610-8975; 2711-2366; 2710-9176</t>
  </si>
  <si>
    <t xml:space="preserve">prsa@saude.niteroi.rj.gov; </t>
  </si>
  <si>
    <t>Consultas básicas (Clínica Médica, Pediatria, Ginecologia), Odontologia, Nutrição, Dermatologia, Neurologia, Alergista, Psicologia, Assistência Social, Reumatologia, Fisioterapia, Cardiologia, Terapeuta Ocupacional, Fonoaudiologia, Núcleo de Saude Mental, Infectologia, Farmácia, Vacinas básicas, Teste de Investigação de Gravidez (TIG), Teste do Pezinho e Turbeculose (TB).</t>
  </si>
  <si>
    <t>Policlinica REGIONAL DR. GUILHERME TAYLOR MARCH</t>
  </si>
  <si>
    <t>POLICLÍNICA REGIONAL DO FONSECA</t>
  </si>
  <si>
    <t>2626-4170</t>
  </si>
  <si>
    <t xml:space="preserve">prgmarch@saude.niteroi.rj.gov.br; </t>
  </si>
  <si>
    <t xml:space="preserve">Consultas básicas (Clínica Médica, Pediatria, Ginecologia), Odontologia, Nutrição, Dermatologia, Neurologia, Psicologia, Assistência Social, Homeopatia, Endocrinologia, Pneumologista, Fisioterapia, Terapia Ocupacional, Fonoaudiologia, Cardiologista, Farmácia, Eletrocardiograma, Exame do pezinho e triagem comportamental, Vacinas básicas, grupos:  idosos, mamãe e bebê, Planejamento Familiar, Hipertensão e Diabetes, Gestante e Teste de Investigação de Gravidez (TIG), Hanseníase, Tuberculose, Sisvon, Urologista, Teste do Olhinho e Orelhinha, Neurologista (só adulto). </t>
  </si>
  <si>
    <t>Policlinica REGIONAL DO LARGO DA BATALHA DR. FRANCISCO DA CRUZ NUNES</t>
  </si>
  <si>
    <t>POLICLÍNICA REGIONAL DO LARGO DA BATALHA</t>
  </si>
  <si>
    <t>Largo da Batalha</t>
  </si>
  <si>
    <t>2616-3633; 2710-1053; 2710-7100</t>
  </si>
  <si>
    <t xml:space="preserve">prlbatalha@saude.niteroi.rj.gov.br; </t>
  </si>
  <si>
    <t>Consultas básicas (Clínica Médica, Pediatria, Ginecologia), Odontologia, Endocrinologia, Nutrição, Dermatologia, Alergista, Fonoaudiologia ,Fisioterapia, Assistência Social, Infectologia, Geriatria, Neurologia, Cardiologista, RX, Coleta domiciliar , Teste do Pezinho e Orelhinha, Teste de Investigação de Gravidez (TIG), Programa de Tabagismo, Saúde da mulher, Hiperdia, Urologista.</t>
  </si>
  <si>
    <t>Policlinica REGIONAL DE ITAIPU ASSISTENTE SOCIAL MARIA APARECIDA DA COSTA</t>
  </si>
  <si>
    <t>POLICLÍNICA REGIONAL DE ITAIPU</t>
  </si>
  <si>
    <t>Itaipu</t>
  </si>
  <si>
    <t>2609-6368; 2709-1579</t>
  </si>
  <si>
    <t xml:space="preserve">pritaipu@saude.niteroi.rj.gov.br; </t>
  </si>
  <si>
    <t xml:space="preserve">Consultas básicas (Clínica Médica, Pediatria, Ginecologia), Odontologia, Endocrinologia, Dermatologia, Nutrição, Psicologia, Fonoaudiologia, Fisioterapia, Assistência Social, Neurologia, Fisioterapia, Ultrassonografia, Eletrocardiograma, Todos os testes comportamentais, Teste do Pezinho e Reflexo Vermelho, Terapia Ocupacional, Homeopatia, Ambulatório de feridas, Saúde do idoso, Hipertensão e Diabetes, Acupuntura , Teste de Investigação de Gravidez (TIG), Geriatria, Ortopedia, Urologia, Grupo de Hipertensão e Diabetes, Saúde da Mulher. </t>
  </si>
  <si>
    <t>Policlinica REGIONAL DA ENGENHOCA DR. RENATO SILVA</t>
  </si>
  <si>
    <t>POLICLÍNICA REGIONAL DE ENGENHOCA</t>
  </si>
  <si>
    <t>Engenhoca</t>
  </si>
  <si>
    <t>2628-8047; 3603-8874</t>
  </si>
  <si>
    <t xml:space="preserve">prengenhoca@saude.niteroi.rj.gov.br; </t>
  </si>
  <si>
    <t xml:space="preserve">Odontologia, Endocrinologia, Nutrição, Dermatologia, Alergista, Fonoaudiologia, Fisioterapia, Assistência Social, Infectologia, Ortopedia, Geriatria, Neurologia, Cardiologista, Teste do Pezinho e Orelhinha, Urologista, Psicologia, Hanseníase, DST, Hiperdia e Tuberculose. </t>
  </si>
  <si>
    <t xml:space="preserve">Policlinica COMUNITÁRIA ILHA DA CONCEIÇÃO </t>
  </si>
  <si>
    <t>Ilha da Conceição</t>
  </si>
  <si>
    <t>2620-6671; 2620-5333</t>
  </si>
  <si>
    <t xml:space="preserve">pcilha@saude.niteroi.rj.gov.br; </t>
  </si>
  <si>
    <t>Odontologia, Nutrição, Cardiologista, Endocrinologia, Fonoaudiologia, Neurologia, Vacinas básicas, Teste do Pezinho , Eletrocardiograma, Farmácia, Teste de Investigação de Gravidez (TIG), Psicologia.</t>
  </si>
  <si>
    <t>Policlinica COMUNITÁRIA DE JURUJUBA AURELINO BARCELLOS</t>
  </si>
  <si>
    <t>Policlinica COMUNITÁRIA DE JURUJUBA</t>
  </si>
  <si>
    <t>2704-9638; 2704-9668</t>
  </si>
  <si>
    <t xml:space="preserve">pcjurujuba@saude.niteroi.rj.gov.br; </t>
  </si>
  <si>
    <t>Odontologia, Nutrição, Cardiologia, Endocrinologia, Dermatologia, Psicologia, Neurologia, Alergista, Reumatologia, Fisioterapia, Vacinas Básicas, Exame do Pezinho, Eletrocardiograma, RX Dentário, BCG, Terapia Ocupacional, Fonoaudiologia.</t>
  </si>
  <si>
    <t>Policlinica COMUNITÁRIA DO CANTAGALO PROFESSOR BARROS TERRA</t>
  </si>
  <si>
    <t>Policlinica COMUNITÁRIA DO CANTAGALO</t>
  </si>
  <si>
    <t>Cantagalo</t>
  </si>
  <si>
    <t>2616-6608</t>
  </si>
  <si>
    <t xml:space="preserve">pccantagalo@saude.niteroi.rj.gov.br; </t>
  </si>
  <si>
    <t xml:space="preserve">Consultas básicas (Clínica Médica, Pediatria, Ginecologia), Odontologia, Nutrição, Teste de Investigação de Gravidez (TIG), Terapia Ocupacional, Fonoaudiologia, Psicólogo, Teste do Pezinho, BCG, Farmácia, Vacinas Básicas, Homeopatia, Saúde da Gestante, Hiperdia, Sisvon. </t>
  </si>
  <si>
    <t>Policlinica DE ESPECIALIDADES EM ATENÇÃO A SAÚDE DA MULHER MALÚ SAMPAIO</t>
  </si>
  <si>
    <t>2621-2302; 2621-1109 (fax); 2621-8185 (SAU)</t>
  </si>
  <si>
    <t xml:space="preserve">pems@saude.niteroi.rj.gov.br; </t>
  </si>
  <si>
    <t>Ultra de Mama, obstétrica, Patologia Cervical e Mamária, Infertilidade Conjugal, Obstetrícia de alto risco, Cirurgia Ambulatorial de  Patologia Cervical, Fisioterapia de apoio a pacientes mastectomizadas, Nucleo de Atenção Especial a Criança e ao Adolescente, Psicologia, Assistente social, Laboratório de Copocitopatologia.</t>
  </si>
  <si>
    <t>Policlinica DE ESPECIALIDADES DR. SYLVIO PICANÇO</t>
  </si>
  <si>
    <t>2719-1699; 2719-3255; 2620-0486 (fax)</t>
  </si>
  <si>
    <t xml:space="preserve">pesp@saude.niteroi.rj.gov.br; </t>
  </si>
  <si>
    <t>E.C.C, Eco cardiograma, Eletro encefalograma, Mamografia, Cardiologia, Serviço de Atendimento Auditivo (SASA), Fonoaudiologia, Otorrino, Farmácia, Psicologia, Assistente Social, Neurologia, Pneumologia, Endócrino, Angiologia, Gastroenterologia, Fisioterapia, Dermatologia, Proctologia, Hematologia, Oftalmologia, Acupuntura.</t>
  </si>
  <si>
    <t>UNIDADE DE URGÊNCIA MÁRIO MONTEIRO</t>
  </si>
  <si>
    <t>Urgencia e Emergencia</t>
  </si>
  <si>
    <t>Piratininga</t>
  </si>
  <si>
    <t>2619-2613</t>
  </si>
  <si>
    <t>direcao.umam@saude.niteroi.rj.gov.br; admin.umam@saude.niteroi.rj.gov.br</t>
  </si>
  <si>
    <t>Capacidade para o atendimento e estabilização de casos graves. Atendimento a acidentados. Não é Unidade Hospitalar, mas sim, pré-hospitalar. Urgências 24 horas.</t>
  </si>
  <si>
    <t>UPA 24h NITEROÍ</t>
  </si>
  <si>
    <t>UPA DO FONSECA</t>
  </si>
  <si>
    <t>2625-7807; 2625-7721</t>
  </si>
  <si>
    <t>Urgências 24 horas.</t>
  </si>
  <si>
    <t>SPA 1 - SERVIÇO DE PRONTO ATENDIMENTO DO LARGO DA BATALHA</t>
  </si>
  <si>
    <t>SPA LARGO DA BATALHA</t>
  </si>
  <si>
    <t>2616-3633; 2616-0130</t>
  </si>
  <si>
    <t>SPA 2 - SERVIÇO DE PRONTO ATENDIMENTO DA ENGENHOCA</t>
  </si>
  <si>
    <t>SPA ENGENHOCA</t>
  </si>
  <si>
    <t>3603-8874; 2628-8047</t>
  </si>
  <si>
    <t>HOSPITAL ESTADUAL AZEVEDO LIMA</t>
  </si>
  <si>
    <t>2299-9034</t>
  </si>
  <si>
    <t>Emergências 24 horas.</t>
  </si>
  <si>
    <t>JESUS MONTAÑEZ - PMF PALÁCIO</t>
  </si>
  <si>
    <t>PMF PALÁCIO</t>
  </si>
  <si>
    <t>Medico de Familia</t>
  </si>
  <si>
    <t>Ingá</t>
  </si>
  <si>
    <t>2722-0146</t>
  </si>
  <si>
    <t xml:space="preserve">pmfinga@saude.niteroi.rj.gov.br; </t>
  </si>
  <si>
    <t>CÉLIA SANCHEZ - PMF ILHA DA CONCEIÇÃO</t>
  </si>
  <si>
    <t>PMF ILHA DA CONCEIÇÃO</t>
  </si>
  <si>
    <t xml:space="preserve">pmfilha@saude.niteroi.rj.gov.br; </t>
  </si>
  <si>
    <t>CAMILO CIENFUEGOS - PMF VIRADOURO</t>
  </si>
  <si>
    <t>PMF VIRADOURO</t>
  </si>
  <si>
    <t>Viradouro</t>
  </si>
  <si>
    <t>2711-8369</t>
  </si>
  <si>
    <t xml:space="preserve">pmfviradouro@saude.niteroi.rj.gov.br; </t>
  </si>
  <si>
    <t>JOSÉ ANTONIO ECHEVERRIA BIANCHI - PMF SOUZA SOARES</t>
  </si>
  <si>
    <t>PMF SOUZA SOARES</t>
  </si>
  <si>
    <t>3602-0083</t>
  </si>
  <si>
    <t xml:space="preserve">pmfssoares@saude.niteroi.rj.gov.br; </t>
  </si>
  <si>
    <t>CARLOS J. FINLAY - PMF VITAL BRAZIL</t>
  </si>
  <si>
    <t>PMF VITAL BRAZIL</t>
  </si>
  <si>
    <t>Vital Brasil</t>
  </si>
  <si>
    <t>2610-1904</t>
  </si>
  <si>
    <t xml:space="preserve">pmfvbrazil@saude.niteroi.rj.gov.br; </t>
  </si>
  <si>
    <t>FRANK PAÍS GARCIA - PMF CAVALÃO</t>
  </si>
  <si>
    <t>PMF CAVALÃO</t>
  </si>
  <si>
    <t>São Francisco</t>
  </si>
  <si>
    <t>2611-9570</t>
  </si>
  <si>
    <t xml:space="preserve">pmfcavalao@saude.niteroi.rj.gov.br; </t>
  </si>
  <si>
    <t>ABEL SANTAMARIA - PMF PREVENTÓRIO I</t>
  </si>
  <si>
    <t>PMF PREVENTÓRIO I</t>
  </si>
  <si>
    <t>Charitas</t>
  </si>
  <si>
    <t>2715-4313</t>
  </si>
  <si>
    <t xml:space="preserve">pmfpreventorio1@saude.niteroi.rj.gov.br; </t>
  </si>
  <si>
    <t>CALIXTO GARCIA - PMF PREVENTÓRIO II</t>
  </si>
  <si>
    <t>PMF PREVENTÓRIO II</t>
  </si>
  <si>
    <t>3701-0161</t>
  </si>
  <si>
    <t xml:space="preserve">pmfpreventorio2@saude.niteroi.rj.gov.br; </t>
  </si>
  <si>
    <t>MÁRIO MUNHOZ MONROE - PMF JURUJUBA (Carcarejo)</t>
  </si>
  <si>
    <t>PMF JURUJUBA</t>
  </si>
  <si>
    <t>JOSÉ SUÁREZ BLANCO - PMF JONATHAS BOTELHO</t>
  </si>
  <si>
    <t>PMF JONATHAS BOTELHO</t>
  </si>
  <si>
    <t>Cubango</t>
  </si>
  <si>
    <t>2710-6367</t>
  </si>
  <si>
    <t xml:space="preserve">pmfjbotelho@saude.niteroi.rj.gov.br; </t>
  </si>
  <si>
    <t>PMF LAGOINHA </t>
  </si>
  <si>
    <t>2625-9467</t>
  </si>
  <si>
    <t xml:space="preserve">pmflagoinha@saude.niteroi.rj.gov.br; </t>
  </si>
  <si>
    <t>JÚLIO DIAZ GONZALEZ - PMF LEOPOLDINA</t>
  </si>
  <si>
    <t>PMF LEOPOLDINA</t>
  </si>
  <si>
    <t>2624-0017</t>
  </si>
  <si>
    <t xml:space="preserve">pmfleopoldina@saude.niteroi.rj.gov.br; </t>
  </si>
  <si>
    <t>CARLOS RAFAEL RODRIGUES - PMF MARÍTIMOS</t>
  </si>
  <si>
    <t>PMF MARÍTIMOS</t>
  </si>
  <si>
    <t>3703-3265</t>
  </si>
  <si>
    <t xml:space="preserve">pmfmaritimos@saude.niteroi.rj.gov.br; </t>
  </si>
  <si>
    <t>JORGE LUIZ CAMACHO RODRIGUES - PMF MARUÍ</t>
  </si>
  <si>
    <t>PMF MARUÍ</t>
  </si>
  <si>
    <t>3714-2173</t>
  </si>
  <si>
    <t xml:space="preserve">pmfmarui@saude.niteroi.rj.gov.br; </t>
  </si>
  <si>
    <t xml:space="preserve">ANTÔNIO LÔPEZ - PMF NOVA BRASÍLIA </t>
  </si>
  <si>
    <t xml:space="preserve">PMF NOVA BRASÍLIA </t>
  </si>
  <si>
    <t>3706-7519</t>
  </si>
  <si>
    <t xml:space="preserve">pmfnbrasilia1@saude.niteroi.rj.gov.br; </t>
  </si>
  <si>
    <t>WILMA ESPIN - PMF VILA IPIRANGA</t>
  </si>
  <si>
    <t>PMF VILA IPIRANGA</t>
  </si>
  <si>
    <t>2625-3821</t>
  </si>
  <si>
    <t xml:space="preserve">HAIDÉE SANTAMARIA I - PMF CANTAGALO </t>
  </si>
  <si>
    <t xml:space="preserve">PMF CANTAGALO </t>
  </si>
  <si>
    <t>2616-5037</t>
  </si>
  <si>
    <t xml:space="preserve">pmfcantagalo1@saude.niteroi.rj.gov.br; </t>
  </si>
  <si>
    <t>SALVADOR ALLENDE - PMF ATALAIA</t>
  </si>
  <si>
    <t>PMF ATALAIA</t>
  </si>
  <si>
    <t>Atalaia</t>
  </si>
  <si>
    <t>2618-7616</t>
  </si>
  <si>
    <t xml:space="preserve">pmfatalaia@saude.niteroi.rj.gov.br; </t>
  </si>
  <si>
    <t>DR. WILSON DE OLIVEIRA - PMF ITITIOCA</t>
  </si>
  <si>
    <t>PMF ITITIOCA</t>
  </si>
  <si>
    <t>Ititioca</t>
  </si>
  <si>
    <t>2610-0852</t>
  </si>
  <si>
    <t xml:space="preserve">pmfititioca@saude.niteroi.rj.gov.br; </t>
  </si>
  <si>
    <t xml:space="preserve">WILLIAN SOLLER I - PMF ENGENHO DO MATO </t>
  </si>
  <si>
    <t xml:space="preserve">PMF ENGENHO DO MATO </t>
  </si>
  <si>
    <t>Engenho do Mato</t>
  </si>
  <si>
    <t>2709-5222</t>
  </si>
  <si>
    <t xml:space="preserve">pmfemato1@saude.niteroi.rj.gov.br; </t>
  </si>
  <si>
    <t>ERNESTO CHE GUEVARA I - PMF CAFUBÁ I</t>
  </si>
  <si>
    <t>PMF CAFUBÁ I</t>
  </si>
  <si>
    <t>Cafubá</t>
  </si>
  <si>
    <t>2619-0757</t>
  </si>
  <si>
    <t xml:space="preserve">pmfcafuba1@saude.niteroi.rj.gov.br; </t>
  </si>
  <si>
    <t>ERNESTO CHE GUEVARA II - PMF CAFUBÁ II</t>
  </si>
  <si>
    <t>PMF CAFUBÁ II</t>
  </si>
  <si>
    <t>2619-5268</t>
  </si>
  <si>
    <t xml:space="preserve">pmfcafuba2@saude.niteroi.rj.gov.br; </t>
  </si>
  <si>
    <t>ALBERTO RICARDO HATIN - PMF CAFUBÁ III</t>
  </si>
  <si>
    <t>PMF CAFUBÁ III</t>
  </si>
  <si>
    <t xml:space="preserve">2709-4374 </t>
  </si>
  <si>
    <t xml:space="preserve">pmfcafuba3@saude.niteroi.rj.gov.br; </t>
  </si>
  <si>
    <t>CTE. MANOEL PIÑEIRO LOZADA - PMF MARAVISTA</t>
  </si>
  <si>
    <t>PMF MARAVISTA</t>
  </si>
  <si>
    <t>Maravista</t>
  </si>
  <si>
    <t>2709-0360</t>
  </si>
  <si>
    <t xml:space="preserve">pmfmaravista@saude.niteroi.rj.gov.br; </t>
  </si>
  <si>
    <t>PMF COLONIA</t>
  </si>
  <si>
    <t>2609-4332</t>
  </si>
  <si>
    <t xml:space="preserve">pmfcolonia@saude.niteroi.rj.gov.br; </t>
  </si>
  <si>
    <t>DR. OMAR MARINHO VIEIRA - PMF ALARICO DE SOUZA</t>
  </si>
  <si>
    <t>PMF ALARICO DE SOUZA</t>
  </si>
  <si>
    <t>RAUL CARLOS PARETO JR. - PMF BERNARDINO</t>
  </si>
  <si>
    <t>PMF BERNARDINO</t>
  </si>
  <si>
    <t>UBS CENTRO DR. EDUARDO IMBASSAY </t>
  </si>
  <si>
    <t>UBS CENTRO</t>
  </si>
  <si>
    <t>Posto de Saude</t>
  </si>
  <si>
    <t>2620-8226; 2612-8183</t>
  </si>
  <si>
    <t xml:space="preserve">ubscentro@saude.niteroi.rj.gov.br; </t>
  </si>
  <si>
    <t xml:space="preserve">Consultas básicas (Clínica Médica, Pediatria, Ginecologia), Odontologia, Nutrição, Psicologia, Fonoaudiologia , Serviço Social, Vacinas básicas, Teste do Pezinho, Farmácia, Teste de Investigação de Gravidez (TIG), BCG, Hiperdia, Homeopatia e Puericultura.  </t>
  </si>
  <si>
    <t>UBS MORRO DO ESTADO DR. MARIO PARDAL </t>
  </si>
  <si>
    <t>UBS MORRO DO ESTADO</t>
  </si>
  <si>
    <t>2622-1010</t>
  </si>
  <si>
    <t xml:space="preserve">ubsestado@saude.niteroi.rj.gov.br; </t>
  </si>
  <si>
    <t xml:space="preserve">Consultas básicas (Clínica Médica, Pediatria, Ginecologia), Odontologia, Nutrição, Serviço Social, Vacinas básicas, Teste do Pezinho, Teste de Investigação de Gravidez (TIG), Farmácia, BCG e Teste do Olhinho.  </t>
  </si>
  <si>
    <t>UBS SANTA BÁRBARA ADELINO DE MENDONÇA E SILVA </t>
  </si>
  <si>
    <t>UBS SANTA BÁRBARA</t>
  </si>
  <si>
    <t>Santa Bárbara</t>
  </si>
  <si>
    <t xml:space="preserve">ubsengenhoca@saude.niteroi.rj.gov.br; </t>
  </si>
  <si>
    <t xml:space="preserve">Consultas básicas (Clínica Médica, Pediatria, Ginecologia), Odontologia, Nutrição, Núcleo de Saude Mental, Grupo Hipertensão e Diabetes, Saúde da Gestante, Serviço Social, Vacinas básicas, Teste do Pezinho , Eletrocardiograma , Farmácia, Fonoaudiologia, Teste de Investigação de Gravidez (TIG), Programas de Tabagismo, Adolescente, Idoso, Saúde da Mulher, Saúde Bucal, Imunização e Teste da Orelhinha.  </t>
  </si>
  <si>
    <t xml:space="preserve">UBS – BARRETO – Dr. João da Silva Vizella </t>
  </si>
  <si>
    <t>UBS BARRETO</t>
  </si>
  <si>
    <t>2719-0141; 2719-6861</t>
  </si>
  <si>
    <t xml:space="preserve">ubsbarreto@saude.niteroi.rj.gov.br; </t>
  </si>
  <si>
    <t xml:space="preserve">Consultas básicas (Clínica Médica, Pediatria, Ginecologia), Nutrição, Cardiologia, Serviço Social, Vacinas Básicas, Teste do Pezinho, Eletrocardiograma, Laboratório, Farmácia, Fonoaudiologia, Planejamento familiar, Grupo de Hipertensão e Diabetes, Teste de Investigação de Gravidez (TIG), PPD, Grupo de Gestante, Psicologia, Terapeuta Ocupacional, Infectologista, Tabagismo, Odontologia.  </t>
  </si>
  <si>
    <t xml:space="preserve">UBS – BALDEADOR DEPUTADO JOSÉ SALLY  </t>
  </si>
  <si>
    <t>UBS BALDEADOR</t>
  </si>
  <si>
    <t>Baldeador</t>
  </si>
  <si>
    <t>2624-1224; 2722-3761</t>
  </si>
  <si>
    <t xml:space="preserve">ubsbaldeador@saude.niteroi.rj.gov.br; </t>
  </si>
  <si>
    <t>Consultas básicas (Clínica Médica, Pediatria, Ginecologia), Odontologia, Nutrição, Psicologia, Serviço Social, Vacinas básicas, Teste do Pezinho , Farmácia, Teste de Investigação de Gravidez (TIG).</t>
  </si>
  <si>
    <t>UBS PIRATININGA DOM LUIZ ORIONE</t>
  </si>
  <si>
    <t>UBS PIRATININGA DOM LUIZ</t>
  </si>
  <si>
    <t xml:space="preserve">2618-2654 </t>
  </si>
  <si>
    <t xml:space="preserve">ubspiratininga@saude.niteroi.rj.gov.br; </t>
  </si>
  <si>
    <t xml:space="preserve">Consultas básicas (Clínica Médica, Pediatria, Ginecologia), Odontologia, Nutrição, Psicologia, Fonoaudiologia, Serviço Social, Vacinas Básicas , Teste do Pezinho , Farmácia, Teste de Investigação de Gravidez (TIG), Teste do Olhinho e Triagem Auditiva.  </t>
  </si>
  <si>
    <t>UBS – VARZEA DAS MOÇAS DR. TOBIAS TOSTES MACHADO </t>
  </si>
  <si>
    <t>UBS VARZEA DAS MOÇAS</t>
  </si>
  <si>
    <t>Várzea das Moças</t>
  </si>
  <si>
    <t>3602-8057</t>
  </si>
  <si>
    <t xml:space="preserve">ubsvmocas@saude.niteroi.rj.gov.br; </t>
  </si>
  <si>
    <t xml:space="preserve">Consultas básicas (Clínica Médica, Pediatria, Ginecologia), Odontologia, Homeopatia, Nutrição, Serviço Social, Vacinas básicas, Teste do Pezinho, Farmácia, Fonoaudiologia, Teste de Investigação de Gravidez (TIG), Programa de Tabagismo e Teste da Orelhinha.  </t>
  </si>
  <si>
    <t>UBS – ENGENHOCA – Policlinica Regional Norte II Dr.Renato Silva</t>
  </si>
  <si>
    <t>UBS ENGENHOCA</t>
  </si>
  <si>
    <t>3603-8874 – 2628-8047</t>
  </si>
  <si>
    <t>ubsengenhoca@saude.niteroi.rj.gov.br</t>
  </si>
  <si>
    <t>Consultas básicas (Clínica Médica, Pediatria, Ginecologia), Odontologia, Nutrição, Núcleo de Saude Mental, Grupo Hipertensão e Diabetes, Saúde da Gestante, Serviço Social, Vacinas básicas, Teste do Pezinho , Eletrocardiograma , Farmácia, Fonoaudiologia, Teste de Investigação de Gravidez (TIG), Programas de Tabagismo, Adolescente, Idoso, Saúde da Mulher, Saúde Bucal, Imunização e Teste da Orelhinha.</t>
  </si>
  <si>
    <t>CAPS Casa do Largo</t>
  </si>
  <si>
    <t>2616-5612/2718-0229</t>
  </si>
  <si>
    <t>Atende os bairros Matapaca, Mª Paula, Jacaré, Ititioca, Lgo. da Batalha, Vila Progresso, Badú, Pendotiba, Várzea das Moças, Rio do Ouro, Sapê, Piratininga, Cafubá, Itaipu, Cantagalo, Maceió, Itacoatiara, Muriqui, Camboinhas, Engenho do Mato, Viçoso Jardim.</t>
  </si>
  <si>
    <t>CAPS Herbert de Souza</t>
  </si>
  <si>
    <t>2722-4147/2622-1533</t>
  </si>
  <si>
    <t>Atende os bairros do Centro, São Domingos, Morro do Estado, Ilha da Conceição, São Lourenço, Sta. Bárbara, Ponta d’Areia, Bairro de Fátima, Ingá, Caramujo, Fonseca (até a rua 22 de Novembro), Vila Pereira Carneiro.</t>
  </si>
  <si>
    <t>CAPS AD Alameda</t>
  </si>
  <si>
    <t>2718-5803</t>
  </si>
  <si>
    <t>Referência para todo o município de Niterói.</t>
  </si>
  <si>
    <t>CAPSi Monteiro Lobato</t>
  </si>
  <si>
    <t>2620-0318/2621-6598</t>
  </si>
  <si>
    <t>Referência para todos os bairros de Niterói.</t>
  </si>
  <si>
    <t>Amb. Engenhoca</t>
  </si>
  <si>
    <t>2711-2366/2710-9176/2610-8975</t>
  </si>
  <si>
    <t>Atende os bairros Sta. Rosa, Vital Brasil, Viradouro, Pé Pequeno, Cubango, Icaraí, Ingá, Boa Viagem, São Domingos, Gragoatá.</t>
  </si>
  <si>
    <t>Amb. Carlos Antônio da Silva</t>
  </si>
  <si>
    <t>2719-0050/2717-1426</t>
  </si>
  <si>
    <t>Atende os bairros Centro, Bairro de Fátima, Ilha da Conceição, Vila Pereira Carneiro, Ponta d’Areia, Portugal Pequeno, São Lourenço, Santana (Ponto Cem Réis), Fonseca (até a rua 22 de Novembro), Morro do Estado, Caramujo, Sta. Bárbara.</t>
  </si>
  <si>
    <t>Amb. Jurujuba</t>
  </si>
  <si>
    <t>2714-8856  Ramal: 223</t>
  </si>
  <si>
    <t>Atende Cascarejo, Cachoeira, Morro do Cavalão, São Francisco, Preventório, Charitas, Grota do Surucucu,Jurujuba.</t>
  </si>
  <si>
    <t>Amb. Pendotiba</t>
  </si>
  <si>
    <t>Pendotiba</t>
  </si>
  <si>
    <t>2616-1456</t>
  </si>
  <si>
    <t>Atende Matapaca, Mª Paula, Jacaré, Ititioca, Lgo. da Batalha, Vila Progresso, Badú, Pendotiba, Várzea das Moças, Rio do Ouro, Sapê, Piratininga, Cafubá, Itaipu, Cantagalo, Maceió, Itacoatiara, Muriqui, Camboinhas, Engenho do Mato, Viçoso Jardim.</t>
  </si>
  <si>
    <t>R. Terapêutica Pendotiba</t>
  </si>
  <si>
    <t>2616-8722</t>
  </si>
  <si>
    <t>Atende todo o municipio</t>
  </si>
  <si>
    <t>R. Terapêutica Fonseca</t>
  </si>
  <si>
    <t>2626-2231</t>
  </si>
  <si>
    <t>Hospital Universitário Antônio Pedro</t>
  </si>
  <si>
    <t>2629-9064/2629-9454/2629-9000/2629-9001</t>
  </si>
  <si>
    <t>Atende somente casos que demandem serviços de alta complexidade, referenciados por outras unidades de saúde (inclusive em emergência).</t>
  </si>
  <si>
    <t>Rua Araujo Pimenta s/nº (Morro do Estado)</t>
  </si>
  <si>
    <t>Lot.Bento Pestana s/nº (Morro do Castro)</t>
  </si>
  <si>
    <t>Rua Des. Athayde Parreira, 266</t>
  </si>
  <si>
    <t>Rua Teixeira de Freitas s/nº</t>
  </si>
  <si>
    <t>Av.Machado s/nº</t>
  </si>
  <si>
    <t>Av. Prefeito Sylvio Picanço s/nº</t>
  </si>
  <si>
    <t>Av.Carlos Ermelindo Marins s/nº</t>
  </si>
  <si>
    <t>Rua Jansen de Mello s/nº</t>
  </si>
  <si>
    <t>Praça Vital Brazil s/nº</t>
  </si>
  <si>
    <t>Rua Desembargador Lima Castro, 238</t>
  </si>
  <si>
    <t>Rua Ver.Armando Ferreira, 30</t>
  </si>
  <si>
    <t>Est.Engenho do Mato s/nº</t>
  </si>
  <si>
    <t>Avenida João Brasil, s/nº</t>
  </si>
  <si>
    <t>Rua Jornalista Sardo Filho, 196</t>
  </si>
  <si>
    <t>Av. Carlos Ermelindo Marins s/nº</t>
  </si>
  <si>
    <t>Rua Alcebíades Pinto, s/nº</t>
  </si>
  <si>
    <t>Rua Visconde de Uruguai, 531</t>
  </si>
  <si>
    <t>Av. Amaral Peixoto, 169</t>
  </si>
  <si>
    <t>Estrada Francisco da Cruz Nunes s/nº</t>
  </si>
  <si>
    <t>Rua Sá Barreto nº 107</t>
  </si>
  <si>
    <t>Rua Vereador Armando Ferreira, 30</t>
  </si>
  <si>
    <t>Avenida Professor João Brasil, S/Nº</t>
  </si>
  <si>
    <t>Rua Teixeira Freitas, 30</t>
  </si>
  <si>
    <t>Rua 11 de Agosto, nº 4</t>
  </si>
  <si>
    <t>Rua Nsa. Senhora das Graças, 474 </t>
  </si>
  <si>
    <t>Rua Lions Club, 37</t>
  </si>
  <si>
    <t>Rua João da Lossi (Travessa F) nº 8</t>
  </si>
  <si>
    <t>Alameda Paris s/nº (Morro do Cavalão)</t>
  </si>
  <si>
    <t>Travessa Carmita s/nº (Preventório)</t>
  </si>
  <si>
    <t>Av.Quintino Bocaiúva s/nº</t>
  </si>
  <si>
    <t>Trav. Jonathas Botelho, 133</t>
  </si>
  <si>
    <t>Av. Colônia s/nº</t>
  </si>
  <si>
    <t>Rua George Allan s/nº, Largo dos Barradas</t>
  </si>
  <si>
    <t>Av. Machado, s/nº</t>
  </si>
  <si>
    <t>Rua Monsenhor Raeder, 151</t>
  </si>
  <si>
    <t>Rua Professor João Brasil, 1726</t>
  </si>
  <si>
    <t>Rua Tenente Osório, 73</t>
  </si>
  <si>
    <t>Av. Nelson de Oliveira e Silva s/nº</t>
  </si>
  <si>
    <t>Rua Padre José Euger</t>
  </si>
  <si>
    <t>Rua Vila Costa Monteiro s/nº</t>
  </si>
  <si>
    <t>Estrada Irene Lopes Sodré s/nº</t>
  </si>
  <si>
    <t>Av.Raúl de Oliveira Rodrigues, S/Nº </t>
  </si>
  <si>
    <t>Rua Vereador Luiz Erthal, Lt. 05, Qd. 69 </t>
  </si>
  <si>
    <t>Rua Manoel Pacheco de Carvalho 107</t>
  </si>
  <si>
    <t>Rua Astor da Costa Menezes, S/Nº </t>
  </si>
  <si>
    <t>Praia de Itaipu</t>
  </si>
  <si>
    <t>Estrada Alarico de Souza, s/nº</t>
  </si>
  <si>
    <t>Rua Sá Barreto, nº 107 (ao lado da UPA)</t>
  </si>
  <si>
    <t>Rua Visconde de Uruguai, 531 3o andar</t>
  </si>
  <si>
    <t>Rua Jandira Pereira, 625</t>
  </si>
  <si>
    <t>Rua Luiz Palmier, 726</t>
  </si>
  <si>
    <t>Av. dos Pescadores (Av. 4 Lotes 2,3 e 4)</t>
  </si>
  <si>
    <t>Estrada Velha de Maricá s/nº</t>
  </si>
  <si>
    <t>Rua Cel. Guimarães, 724</t>
  </si>
  <si>
    <t>R. Nilo de Freitas, 41</t>
  </si>
  <si>
    <t>R. Marques de Olinda, 104</t>
  </si>
  <si>
    <t>Alameda São Boaventura, 129</t>
  </si>
  <si>
    <t>R. Tiradentes, 18</t>
  </si>
  <si>
    <t>R. Pça Vital Brasil s/nº</t>
  </si>
  <si>
    <t>Av. Jansen de Melo s/nº</t>
  </si>
  <si>
    <t>Av. Quintino bocaiúva s/nº</t>
  </si>
  <si>
    <t>R. Miguel Pereira Sarmento, 3/204</t>
  </si>
  <si>
    <t>Est. Caetano Monteiro, 253</t>
  </si>
  <si>
    <t>R. Magnólia Brasil, 55 casa 1</t>
  </si>
  <si>
    <t>Rua Marques de Paraná, 303</t>
  </si>
  <si>
    <t>AddressLine</t>
  </si>
  <si>
    <t>-22.931986</t>
  </si>
  <si>
    <t>-43.097964</t>
  </si>
  <si>
    <t>-22.880942</t>
  </si>
  <si>
    <t>-43.078719</t>
  </si>
  <si>
    <t>-22.895575</t>
  </si>
  <si>
    <t>-43.110475</t>
  </si>
  <si>
    <t>-22.864663</t>
  </si>
  <si>
    <t>-43.094735</t>
  </si>
  <si>
    <t>-22.886177</t>
  </si>
  <si>
    <t>-43.088330</t>
  </si>
  <si>
    <t>-22.907589</t>
  </si>
  <si>
    <t>-43.067285</t>
  </si>
  <si>
    <t>-22.893462</t>
  </si>
  <si>
    <t>-43.122408</t>
  </si>
  <si>
    <t>-22.893847</t>
  </si>
  <si>
    <t>-43.122172</t>
  </si>
  <si>
    <t>-22.880588</t>
  </si>
  <si>
    <t>-43.078637</t>
  </si>
  <si>
    <t>-22.895061</t>
  </si>
  <si>
    <t>-43.112695</t>
  </si>
  <si>
    <t>-22.883429</t>
  </si>
  <si>
    <t>-43.082718</t>
  </si>
  <si>
    <t>-22.929031</t>
  </si>
  <si>
    <t>-43.063855</t>
  </si>
  <si>
    <t>-22.935185</t>
  </si>
  <si>
    <t>-43.100935</t>
  </si>
  <si>
    <t>PMF Viçoso Jardim</t>
  </si>
  <si>
    <t>Viçoso Jardim</t>
  </si>
  <si>
    <t>-22.893231</t>
  </si>
  <si>
    <t>-43.083036</t>
  </si>
  <si>
    <t>Tayssa Ermida Alves - PMF Viçoso Jardim</t>
  </si>
  <si>
    <t>Inaugurada em 2013, a unidade oferece serviços de atenção à saúde da criança e do adolescente, saúde bucal, saúde da mulher e do homem, saúde do idoso e vigilância em saúde.</t>
  </si>
  <si>
    <t>Estrada Viçoso Jardim, 468</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</si>
</sst>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u/>
      <sz val="11"/>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4">
    <xf numFmtId="0" fontId="0" fillId="0" borderId="0" xfId="0"/>
    <xf numFmtId="3" fontId="0" fillId="0" borderId="0" xfId="0" quotePrefix="1" applyNumberFormat="1"/>
    <xf numFmtId="0" fontId="0" fillId="0" borderId="0" xfId="0" quotePrefix="1"/>
    <xf numFmtId="0" fontId="1" fillId="0" borderId="0" xfId="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9"/>
  <sheetViews>
    <sheetView tabSelected="1" topLeftCell="A25" workbookViewId="0">
      <selection activeCell="K45" sqref="K45"/>
    </sheetView>
  </sheetViews>
  <sheetFormatPr defaultRowHeight="15" x14ac:dyDescent="0.25"/>
  <cols>
    <col min="5" max="5" width="39.85546875" bestFit="1" customWidth="1"/>
    <col min="6" max="6" width="16.5703125" bestFit="1" customWidth="1"/>
    <col min="12" max="12" width="10.85546875" bestFit="1" customWidth="1"/>
    <col min="13" max="13" width="10.28515625" bestFit="1" customWidth="1"/>
  </cols>
  <sheetData>
    <row r="1" spans="1:14" x14ac:dyDescent="0.25">
      <c r="A1" t="s">
        <v>0</v>
      </c>
      <c r="B1" t="s">
        <v>1</v>
      </c>
      <c r="C1" t="s">
        <v>2</v>
      </c>
      <c r="D1" t="s">
        <v>3</v>
      </c>
      <c r="E1" t="s">
        <v>372</v>
      </c>
      <c r="F1" t="s">
        <v>4</v>
      </c>
      <c r="G1" t="s">
        <v>5</v>
      </c>
      <c r="H1" t="s">
        <v>6</v>
      </c>
      <c r="I1" t="s">
        <v>7</v>
      </c>
      <c r="J1" t="s">
        <v>8</v>
      </c>
      <c r="K1" t="s">
        <v>9</v>
      </c>
      <c r="L1" t="s">
        <v>10</v>
      </c>
      <c r="M1" t="s">
        <v>11</v>
      </c>
    </row>
    <row r="2" spans="1:14" x14ac:dyDescent="0.25">
      <c r="A2">
        <v>1</v>
      </c>
      <c r="B2" t="s">
        <v>12</v>
      </c>
      <c r="C2" t="s">
        <v>13</v>
      </c>
      <c r="D2" t="s">
        <v>14</v>
      </c>
      <c r="E2" t="s">
        <v>309</v>
      </c>
      <c r="F2" t="s">
        <v>15</v>
      </c>
      <c r="G2" t="s">
        <v>16</v>
      </c>
      <c r="H2" t="s">
        <v>17</v>
      </c>
      <c r="I2" t="s">
        <v>18</v>
      </c>
      <c r="J2" t="s">
        <v>19</v>
      </c>
      <c r="K2" t="s">
        <v>20</v>
      </c>
      <c r="L2" s="1" t="s">
        <v>377</v>
      </c>
      <c r="M2" s="2" t="s">
        <v>378</v>
      </c>
      <c r="N2" s="3" t="str">
        <f>HYPERLINK(CONCATENATE("http://www.google.com.br/maps/place/",B2),B2)</f>
        <v>HOSPITAL MUNICIPAL CARLOS TORTELLY  (Antigo CPN)</v>
      </c>
    </row>
    <row r="3" spans="1:14" x14ac:dyDescent="0.25">
      <c r="A3">
        <v>2</v>
      </c>
      <c r="B3" t="s">
        <v>21</v>
      </c>
      <c r="C3" t="s">
        <v>22</v>
      </c>
      <c r="D3" t="s">
        <v>14</v>
      </c>
      <c r="E3" t="s">
        <v>310</v>
      </c>
      <c r="F3" t="s">
        <v>23</v>
      </c>
      <c r="G3" t="s">
        <v>16</v>
      </c>
      <c r="H3" t="s">
        <v>17</v>
      </c>
      <c r="I3" t="s">
        <v>24</v>
      </c>
      <c r="J3" t="s">
        <v>25</v>
      </c>
      <c r="K3" t="s">
        <v>26</v>
      </c>
      <c r="L3" s="2" t="s">
        <v>375</v>
      </c>
      <c r="M3" s="2" t="s">
        <v>376</v>
      </c>
      <c r="N3" s="3" t="str">
        <f t="shared" ref="N3:N66" si="0">HYPERLINK(CONCATENATE("http://www.google.com.br/maps/place/",B3),B3)</f>
        <v>HOSPITAL PEDIÁTRICO GETÚLIO VARGAS FILHO</v>
      </c>
    </row>
    <row r="4" spans="1:14" x14ac:dyDescent="0.25">
      <c r="A4">
        <v>3</v>
      </c>
      <c r="B4" t="s">
        <v>27</v>
      </c>
      <c r="D4" t="s">
        <v>14</v>
      </c>
      <c r="E4" t="s">
        <v>311</v>
      </c>
      <c r="F4" t="s">
        <v>28</v>
      </c>
      <c r="G4" t="s">
        <v>16</v>
      </c>
      <c r="H4" t="s">
        <v>17</v>
      </c>
      <c r="I4" t="s">
        <v>29</v>
      </c>
      <c r="J4" t="s">
        <v>30</v>
      </c>
      <c r="K4" t="s">
        <v>31</v>
      </c>
      <c r="L4" s="2" t="s">
        <v>379</v>
      </c>
      <c r="M4" s="2" t="s">
        <v>380</v>
      </c>
      <c r="N4" s="3" t="str">
        <f t="shared" si="0"/>
        <v>HOSPITAL ORÊNCIO DE FREITAS</v>
      </c>
    </row>
    <row r="5" spans="1:14" x14ac:dyDescent="0.25">
      <c r="A5">
        <v>4</v>
      </c>
      <c r="B5" t="s">
        <v>32</v>
      </c>
      <c r="D5" t="s">
        <v>33</v>
      </c>
      <c r="E5" t="s">
        <v>312</v>
      </c>
      <c r="F5" t="s">
        <v>34</v>
      </c>
      <c r="G5" t="s">
        <v>16</v>
      </c>
      <c r="H5" t="s">
        <v>17</v>
      </c>
      <c r="I5" t="s">
        <v>35</v>
      </c>
      <c r="J5" t="s">
        <v>36</v>
      </c>
      <c r="K5" t="s">
        <v>37</v>
      </c>
      <c r="L5" s="1" t="s">
        <v>373</v>
      </c>
      <c r="M5" s="2" t="s">
        <v>374</v>
      </c>
      <c r="N5" s="3" t="str">
        <f t="shared" si="0"/>
        <v>HOSPITAL PSIQUIÁTRICO JURUJUBA</v>
      </c>
    </row>
    <row r="6" spans="1:14" x14ac:dyDescent="0.25">
      <c r="A6">
        <v>5</v>
      </c>
      <c r="B6" t="s">
        <v>38</v>
      </c>
      <c r="D6" t="s">
        <v>14</v>
      </c>
      <c r="E6" t="s">
        <v>313</v>
      </c>
      <c r="F6" t="s">
        <v>34</v>
      </c>
      <c r="G6" t="s">
        <v>16</v>
      </c>
      <c r="H6" t="s">
        <v>17</v>
      </c>
      <c r="I6" t="s">
        <v>39</v>
      </c>
      <c r="J6" t="s">
        <v>40</v>
      </c>
      <c r="K6" t="s">
        <v>41</v>
      </c>
      <c r="L6" s="2" t="s">
        <v>397</v>
      </c>
      <c r="M6" s="2" t="s">
        <v>398</v>
      </c>
      <c r="N6" s="3" t="str">
        <f t="shared" si="0"/>
        <v>MATERNIDADE ALZIRA REIS</v>
      </c>
    </row>
    <row r="7" spans="1:14" x14ac:dyDescent="0.25">
      <c r="A7">
        <v>6</v>
      </c>
      <c r="B7" t="s">
        <v>42</v>
      </c>
      <c r="C7" t="s">
        <v>43</v>
      </c>
      <c r="D7" t="s">
        <v>44</v>
      </c>
      <c r="E7" t="s">
        <v>314</v>
      </c>
      <c r="F7" t="s">
        <v>45</v>
      </c>
      <c r="G7" t="s">
        <v>16</v>
      </c>
      <c r="H7" t="s">
        <v>17</v>
      </c>
      <c r="I7" t="s">
        <v>46</v>
      </c>
      <c r="J7" t="s">
        <v>47</v>
      </c>
      <c r="K7" t="s">
        <v>48</v>
      </c>
      <c r="N7" s="3" t="str">
        <f t="shared" si="0"/>
        <v>Policlinica REGIONAL DR. CARLOS ANTÔNIO DA SILVA</v>
      </c>
    </row>
    <row r="8" spans="1:14" x14ac:dyDescent="0.25">
      <c r="A8">
        <v>7</v>
      </c>
      <c r="B8" t="s">
        <v>49</v>
      </c>
      <c r="C8" t="s">
        <v>50</v>
      </c>
      <c r="D8" t="s">
        <v>44</v>
      </c>
      <c r="E8" t="s">
        <v>315</v>
      </c>
      <c r="F8" t="s">
        <v>51</v>
      </c>
      <c r="G8" t="s">
        <v>16</v>
      </c>
      <c r="H8" t="s">
        <v>17</v>
      </c>
      <c r="I8" t="s">
        <v>52</v>
      </c>
      <c r="J8" t="s">
        <v>53</v>
      </c>
      <c r="K8" t="s">
        <v>54</v>
      </c>
      <c r="N8" s="3" t="str">
        <f t="shared" si="0"/>
        <v>Policlinica REGIONAL DR. SÉRGIO AROUCA</v>
      </c>
    </row>
    <row r="9" spans="1:14" x14ac:dyDescent="0.25">
      <c r="A9">
        <v>8</v>
      </c>
      <c r="B9" t="s">
        <v>55</v>
      </c>
      <c r="C9" t="s">
        <v>56</v>
      </c>
      <c r="D9" t="s">
        <v>44</v>
      </c>
      <c r="E9" t="s">
        <v>316</v>
      </c>
      <c r="F9" t="s">
        <v>23</v>
      </c>
      <c r="G9" t="s">
        <v>16</v>
      </c>
      <c r="H9" t="s">
        <v>17</v>
      </c>
      <c r="I9" t="s">
        <v>57</v>
      </c>
      <c r="J9" t="s">
        <v>58</v>
      </c>
      <c r="K9" t="s">
        <v>59</v>
      </c>
      <c r="L9" s="2" t="s">
        <v>381</v>
      </c>
      <c r="M9" s="2" t="s">
        <v>382</v>
      </c>
      <c r="N9" s="3" t="str">
        <f t="shared" si="0"/>
        <v>Policlinica REGIONAL DR. GUILHERME TAYLOR MARCH</v>
      </c>
    </row>
    <row r="10" spans="1:14" x14ac:dyDescent="0.25">
      <c r="A10">
        <v>9</v>
      </c>
      <c r="B10" t="s">
        <v>60</v>
      </c>
      <c r="C10" t="s">
        <v>61</v>
      </c>
      <c r="D10" t="s">
        <v>44</v>
      </c>
      <c r="E10" t="s">
        <v>317</v>
      </c>
      <c r="F10" t="s">
        <v>62</v>
      </c>
      <c r="G10" t="s">
        <v>16</v>
      </c>
      <c r="H10" t="s">
        <v>17</v>
      </c>
      <c r="I10" t="s">
        <v>63</v>
      </c>
      <c r="J10" t="s">
        <v>64</v>
      </c>
      <c r="K10" t="s">
        <v>65</v>
      </c>
      <c r="L10" s="2" t="s">
        <v>383</v>
      </c>
      <c r="M10" s="2" t="s">
        <v>384</v>
      </c>
      <c r="N10" s="3" t="str">
        <f t="shared" si="0"/>
        <v>Policlinica REGIONAL DO LARGO DA BATALHA DR. FRANCISCO DA CRUZ NUNES</v>
      </c>
    </row>
    <row r="11" spans="1:14" x14ac:dyDescent="0.25">
      <c r="A11">
        <v>10</v>
      </c>
      <c r="B11" t="s">
        <v>66</v>
      </c>
      <c r="C11" t="s">
        <v>67</v>
      </c>
      <c r="D11" t="s">
        <v>44</v>
      </c>
      <c r="E11" t="s">
        <v>318</v>
      </c>
      <c r="F11" t="s">
        <v>68</v>
      </c>
      <c r="G11" t="s">
        <v>16</v>
      </c>
      <c r="H11" t="s">
        <v>17</v>
      </c>
      <c r="I11" t="s">
        <v>69</v>
      </c>
      <c r="J11" t="s">
        <v>70</v>
      </c>
      <c r="K11" t="s">
        <v>71</v>
      </c>
      <c r="N11" s="3" t="str">
        <f t="shared" si="0"/>
        <v>Policlinica REGIONAL DE ITAIPU ASSISTENTE SOCIAL MARIA APARECIDA DA COSTA</v>
      </c>
    </row>
    <row r="12" spans="1:14" x14ac:dyDescent="0.25">
      <c r="A12">
        <v>11</v>
      </c>
      <c r="B12" t="s">
        <v>72</v>
      </c>
      <c r="C12" t="s">
        <v>73</v>
      </c>
      <c r="D12" t="s">
        <v>44</v>
      </c>
      <c r="E12" t="s">
        <v>319</v>
      </c>
      <c r="F12" t="s">
        <v>74</v>
      </c>
      <c r="G12" t="s">
        <v>16</v>
      </c>
      <c r="H12" t="s">
        <v>17</v>
      </c>
      <c r="I12" t="s">
        <v>75</v>
      </c>
      <c r="J12" t="s">
        <v>76</v>
      </c>
      <c r="K12" t="s">
        <v>77</v>
      </c>
      <c r="N12" s="3" t="str">
        <f t="shared" si="0"/>
        <v>Policlinica REGIONAL DA ENGENHOCA DR. RENATO SILVA</v>
      </c>
    </row>
    <row r="13" spans="1:14" x14ac:dyDescent="0.25">
      <c r="A13">
        <v>12</v>
      </c>
      <c r="B13" t="s">
        <v>78</v>
      </c>
      <c r="C13" t="s">
        <v>78</v>
      </c>
      <c r="D13" t="s">
        <v>44</v>
      </c>
      <c r="E13" t="s">
        <v>320</v>
      </c>
      <c r="F13" t="s">
        <v>79</v>
      </c>
      <c r="G13" t="s">
        <v>16</v>
      </c>
      <c r="H13" t="s">
        <v>17</v>
      </c>
      <c r="I13" t="s">
        <v>80</v>
      </c>
      <c r="J13" t="s">
        <v>81</v>
      </c>
      <c r="K13" t="s">
        <v>82</v>
      </c>
      <c r="N13" s="3" t="str">
        <f t="shared" si="0"/>
        <v xml:space="preserve">Policlinica COMUNITÁRIA ILHA DA CONCEIÇÃO </v>
      </c>
    </row>
    <row r="14" spans="1:14" x14ac:dyDescent="0.25">
      <c r="A14">
        <v>13</v>
      </c>
      <c r="B14" t="s">
        <v>83</v>
      </c>
      <c r="C14" t="s">
        <v>84</v>
      </c>
      <c r="D14" t="s">
        <v>44</v>
      </c>
      <c r="E14" t="s">
        <v>321</v>
      </c>
      <c r="F14" t="s">
        <v>34</v>
      </c>
      <c r="G14" t="s">
        <v>16</v>
      </c>
      <c r="H14" t="s">
        <v>17</v>
      </c>
      <c r="I14" t="s">
        <v>85</v>
      </c>
      <c r="J14" t="s">
        <v>86</v>
      </c>
      <c r="K14" t="s">
        <v>87</v>
      </c>
      <c r="N14" s="3" t="str">
        <f t="shared" si="0"/>
        <v>Policlinica COMUNITÁRIA DE JURUJUBA AURELINO BARCELLOS</v>
      </c>
    </row>
    <row r="15" spans="1:14" x14ac:dyDescent="0.25">
      <c r="A15">
        <v>14</v>
      </c>
      <c r="B15" t="s">
        <v>88</v>
      </c>
      <c r="C15" t="s">
        <v>89</v>
      </c>
      <c r="D15" t="s">
        <v>44</v>
      </c>
      <c r="E15" t="s">
        <v>322</v>
      </c>
      <c r="F15" t="s">
        <v>90</v>
      </c>
      <c r="G15" t="s">
        <v>16</v>
      </c>
      <c r="H15" t="s">
        <v>17</v>
      </c>
      <c r="I15" t="s">
        <v>91</v>
      </c>
      <c r="J15" t="s">
        <v>92</v>
      </c>
      <c r="K15" t="s">
        <v>93</v>
      </c>
      <c r="N15" s="3" t="str">
        <f t="shared" si="0"/>
        <v>Policlinica COMUNITÁRIA DO CANTAGALO PROFESSOR BARROS TERRA</v>
      </c>
    </row>
    <row r="16" spans="1:14" x14ac:dyDescent="0.25">
      <c r="A16">
        <v>15</v>
      </c>
      <c r="B16" t="s">
        <v>94</v>
      </c>
      <c r="D16" t="s">
        <v>44</v>
      </c>
      <c r="E16" t="s">
        <v>323</v>
      </c>
      <c r="F16" t="s">
        <v>15</v>
      </c>
      <c r="G16" t="s">
        <v>16</v>
      </c>
      <c r="H16" t="s">
        <v>17</v>
      </c>
      <c r="I16" t="s">
        <v>95</v>
      </c>
      <c r="J16" t="s">
        <v>96</v>
      </c>
      <c r="K16" t="s">
        <v>97</v>
      </c>
      <c r="L16" s="2" t="s">
        <v>387</v>
      </c>
      <c r="M16" s="2" t="s">
        <v>388</v>
      </c>
      <c r="N16" s="3" t="str">
        <f t="shared" si="0"/>
        <v>Policlinica DE ESPECIALIDADES EM ATENÇÃO A SAÚDE DA MULHER MALÚ SAMPAIO</v>
      </c>
    </row>
    <row r="17" spans="1:14" x14ac:dyDescent="0.25">
      <c r="A17">
        <v>16</v>
      </c>
      <c r="B17" t="s">
        <v>98</v>
      </c>
      <c r="D17" t="s">
        <v>44</v>
      </c>
      <c r="E17" t="s">
        <v>324</v>
      </c>
      <c r="F17" t="s">
        <v>15</v>
      </c>
      <c r="G17" t="s">
        <v>16</v>
      </c>
      <c r="H17" t="s">
        <v>17</v>
      </c>
      <c r="I17" t="s">
        <v>99</v>
      </c>
      <c r="J17" t="s">
        <v>100</v>
      </c>
      <c r="K17" t="s">
        <v>101</v>
      </c>
      <c r="L17" s="2" t="s">
        <v>385</v>
      </c>
      <c r="M17" s="2" t="s">
        <v>386</v>
      </c>
      <c r="N17" s="3" t="str">
        <f t="shared" si="0"/>
        <v>Policlinica DE ESPECIALIDADES DR. SYLVIO PICANÇO</v>
      </c>
    </row>
    <row r="18" spans="1:14" x14ac:dyDescent="0.25">
      <c r="A18">
        <v>17</v>
      </c>
      <c r="B18" t="s">
        <v>102</v>
      </c>
      <c r="D18" t="s">
        <v>103</v>
      </c>
      <c r="E18" t="s">
        <v>325</v>
      </c>
      <c r="F18" t="s">
        <v>104</v>
      </c>
      <c r="G18" t="s">
        <v>16</v>
      </c>
      <c r="H18" t="s">
        <v>17</v>
      </c>
      <c r="I18" t="s">
        <v>105</v>
      </c>
      <c r="J18" t="s">
        <v>106</v>
      </c>
      <c r="K18" t="s">
        <v>107</v>
      </c>
      <c r="L18" s="2" t="s">
        <v>395</v>
      </c>
      <c r="M18" s="2" t="s">
        <v>396</v>
      </c>
      <c r="N18" s="3" t="str">
        <f t="shared" si="0"/>
        <v>UNIDADE DE URGÊNCIA MÁRIO MONTEIRO</v>
      </c>
    </row>
    <row r="19" spans="1:14" x14ac:dyDescent="0.25">
      <c r="A19">
        <v>18</v>
      </c>
      <c r="B19" t="s">
        <v>108</v>
      </c>
      <c r="C19" t="s">
        <v>109</v>
      </c>
      <c r="D19" t="s">
        <v>103</v>
      </c>
      <c r="E19" t="s">
        <v>326</v>
      </c>
      <c r="F19" t="s">
        <v>23</v>
      </c>
      <c r="G19" t="s">
        <v>16</v>
      </c>
      <c r="H19" t="s">
        <v>17</v>
      </c>
      <c r="I19" t="s">
        <v>110</v>
      </c>
      <c r="K19" t="s">
        <v>111</v>
      </c>
      <c r="L19" s="2" t="s">
        <v>393</v>
      </c>
      <c r="M19" s="2" t="s">
        <v>394</v>
      </c>
      <c r="N19" s="3" t="str">
        <f t="shared" si="0"/>
        <v>UPA 24h NITEROÍ</v>
      </c>
    </row>
    <row r="20" spans="1:14" x14ac:dyDescent="0.25">
      <c r="A20">
        <v>19</v>
      </c>
      <c r="B20" t="s">
        <v>112</v>
      </c>
      <c r="C20" t="s">
        <v>113</v>
      </c>
      <c r="D20" t="s">
        <v>103</v>
      </c>
      <c r="E20" t="s">
        <v>327</v>
      </c>
      <c r="F20" t="s">
        <v>62</v>
      </c>
      <c r="G20" t="s">
        <v>16</v>
      </c>
      <c r="H20" t="s">
        <v>17</v>
      </c>
      <c r="I20" t="s">
        <v>114</v>
      </c>
      <c r="K20" t="s">
        <v>111</v>
      </c>
      <c r="N20" s="3" t="str">
        <f t="shared" si="0"/>
        <v>SPA 1 - SERVIÇO DE PRONTO ATENDIMENTO DO LARGO DA BATALHA</v>
      </c>
    </row>
    <row r="21" spans="1:14" x14ac:dyDescent="0.25">
      <c r="A21">
        <v>20</v>
      </c>
      <c r="B21" t="s">
        <v>115</v>
      </c>
      <c r="C21" t="s">
        <v>116</v>
      </c>
      <c r="D21" t="s">
        <v>103</v>
      </c>
      <c r="E21" t="s">
        <v>328</v>
      </c>
      <c r="F21" t="s">
        <v>74</v>
      </c>
      <c r="G21" t="s">
        <v>16</v>
      </c>
      <c r="H21" t="s">
        <v>17</v>
      </c>
      <c r="I21" t="s">
        <v>117</v>
      </c>
      <c r="K21" t="s">
        <v>111</v>
      </c>
      <c r="N21" s="3" t="str">
        <f t="shared" si="0"/>
        <v>SPA 2 - SERVIÇO DE PRONTO ATENDIMENTO DA ENGENHOCA</v>
      </c>
    </row>
    <row r="22" spans="1:14" x14ac:dyDescent="0.25">
      <c r="A22">
        <v>21</v>
      </c>
      <c r="B22" t="s">
        <v>118</v>
      </c>
      <c r="D22" t="s">
        <v>103</v>
      </c>
      <c r="E22" t="s">
        <v>329</v>
      </c>
      <c r="F22" t="s">
        <v>23</v>
      </c>
      <c r="G22" t="s">
        <v>16</v>
      </c>
      <c r="H22" t="s">
        <v>17</v>
      </c>
      <c r="I22" t="s">
        <v>119</v>
      </c>
      <c r="K22" t="s">
        <v>120</v>
      </c>
      <c r="L22" s="2" t="s">
        <v>389</v>
      </c>
      <c r="M22" s="2" t="s">
        <v>390</v>
      </c>
      <c r="N22" s="3" t="str">
        <f t="shared" si="0"/>
        <v>HOSPITAL ESTADUAL AZEVEDO LIMA</v>
      </c>
    </row>
    <row r="23" spans="1:14" x14ac:dyDescent="0.25">
      <c r="A23">
        <v>22</v>
      </c>
      <c r="B23" t="s">
        <v>121</v>
      </c>
      <c r="C23" t="s">
        <v>122</v>
      </c>
      <c r="D23" t="s">
        <v>123</v>
      </c>
      <c r="E23" t="s">
        <v>330</v>
      </c>
      <c r="F23" t="s">
        <v>124</v>
      </c>
      <c r="G23" t="s">
        <v>16</v>
      </c>
      <c r="H23" t="s">
        <v>17</v>
      </c>
      <c r="I23" t="s">
        <v>125</v>
      </c>
      <c r="J23" t="s">
        <v>126</v>
      </c>
      <c r="N23" s="3" t="str">
        <f t="shared" si="0"/>
        <v>JESUS MONTAÑEZ - PMF PALÁCIO</v>
      </c>
    </row>
    <row r="24" spans="1:14" x14ac:dyDescent="0.25">
      <c r="A24">
        <v>23</v>
      </c>
      <c r="B24" t="s">
        <v>127</v>
      </c>
      <c r="C24" t="s">
        <v>128</v>
      </c>
      <c r="D24" t="s">
        <v>123</v>
      </c>
      <c r="E24" t="s">
        <v>320</v>
      </c>
      <c r="F24" t="s">
        <v>79</v>
      </c>
      <c r="G24" t="s">
        <v>16</v>
      </c>
      <c r="H24" t="s">
        <v>17</v>
      </c>
      <c r="I24" t="s">
        <v>80</v>
      </c>
      <c r="J24" t="s">
        <v>129</v>
      </c>
      <c r="N24" s="3" t="str">
        <f t="shared" si="0"/>
        <v>CÉLIA SANCHEZ - PMF ILHA DA CONCEIÇÃO</v>
      </c>
    </row>
    <row r="25" spans="1:14" x14ac:dyDescent="0.25">
      <c r="A25">
        <v>24</v>
      </c>
      <c r="B25" t="s">
        <v>130</v>
      </c>
      <c r="C25" t="s">
        <v>131</v>
      </c>
      <c r="D25" t="s">
        <v>123</v>
      </c>
      <c r="E25" t="s">
        <v>331</v>
      </c>
      <c r="F25" t="s">
        <v>132</v>
      </c>
      <c r="G25" t="s">
        <v>16</v>
      </c>
      <c r="H25" t="s">
        <v>17</v>
      </c>
      <c r="I25" t="s">
        <v>133</v>
      </c>
      <c r="J25" t="s">
        <v>134</v>
      </c>
      <c r="N25" s="3" t="str">
        <f t="shared" si="0"/>
        <v>CAMILO CIENFUEGOS - PMF VIRADOURO</v>
      </c>
    </row>
    <row r="26" spans="1:14" x14ac:dyDescent="0.25">
      <c r="A26">
        <v>25</v>
      </c>
      <c r="B26" t="s">
        <v>135</v>
      </c>
      <c r="C26" t="s">
        <v>136</v>
      </c>
      <c r="D26" t="s">
        <v>123</v>
      </c>
      <c r="E26" t="s">
        <v>332</v>
      </c>
      <c r="F26" t="s">
        <v>51</v>
      </c>
      <c r="G26" t="s">
        <v>16</v>
      </c>
      <c r="H26" t="s">
        <v>17</v>
      </c>
      <c r="I26" t="s">
        <v>137</v>
      </c>
      <c r="J26" t="s">
        <v>138</v>
      </c>
      <c r="N26" s="3" t="str">
        <f t="shared" si="0"/>
        <v>JOSÉ ANTONIO ECHEVERRIA BIANCHI - PMF SOUZA SOARES</v>
      </c>
    </row>
    <row r="27" spans="1:14" x14ac:dyDescent="0.25">
      <c r="A27">
        <v>26</v>
      </c>
      <c r="B27" t="s">
        <v>139</v>
      </c>
      <c r="C27" t="s">
        <v>140</v>
      </c>
      <c r="D27" t="s">
        <v>123</v>
      </c>
      <c r="E27" t="s">
        <v>333</v>
      </c>
      <c r="F27" t="s">
        <v>141</v>
      </c>
      <c r="G27" t="s">
        <v>16</v>
      </c>
      <c r="H27" t="s">
        <v>17</v>
      </c>
      <c r="I27" t="s">
        <v>142</v>
      </c>
      <c r="J27" t="s">
        <v>143</v>
      </c>
      <c r="N27" s="3" t="str">
        <f t="shared" si="0"/>
        <v>CARLOS J. FINLAY - PMF VITAL BRAZIL</v>
      </c>
    </row>
    <row r="28" spans="1:14" x14ac:dyDescent="0.25">
      <c r="A28">
        <v>27</v>
      </c>
      <c r="B28" t="s">
        <v>144</v>
      </c>
      <c r="C28" t="s">
        <v>145</v>
      </c>
      <c r="D28" t="s">
        <v>123</v>
      </c>
      <c r="E28" t="s">
        <v>334</v>
      </c>
      <c r="F28" t="s">
        <v>146</v>
      </c>
      <c r="G28" t="s">
        <v>16</v>
      </c>
      <c r="H28" t="s">
        <v>17</v>
      </c>
      <c r="I28" t="s">
        <v>147</v>
      </c>
      <c r="J28" t="s">
        <v>148</v>
      </c>
      <c r="N28" s="3" t="str">
        <f t="shared" si="0"/>
        <v>FRANK PAÍS GARCIA - PMF CAVALÃO</v>
      </c>
    </row>
    <row r="29" spans="1:14" x14ac:dyDescent="0.25">
      <c r="A29">
        <v>28</v>
      </c>
      <c r="B29" t="s">
        <v>149</v>
      </c>
      <c r="C29" t="s">
        <v>150</v>
      </c>
      <c r="D29" t="s">
        <v>123</v>
      </c>
      <c r="E29" t="s">
        <v>335</v>
      </c>
      <c r="F29" t="s">
        <v>151</v>
      </c>
      <c r="G29" t="s">
        <v>16</v>
      </c>
      <c r="H29" t="s">
        <v>17</v>
      </c>
      <c r="I29" t="s">
        <v>152</v>
      </c>
      <c r="J29" t="s">
        <v>153</v>
      </c>
      <c r="N29" s="3" t="str">
        <f t="shared" si="0"/>
        <v>ABEL SANTAMARIA - PMF PREVENTÓRIO I</v>
      </c>
    </row>
    <row r="30" spans="1:14" x14ac:dyDescent="0.25">
      <c r="A30">
        <v>29</v>
      </c>
      <c r="B30" t="s">
        <v>154</v>
      </c>
      <c r="C30" t="s">
        <v>155</v>
      </c>
      <c r="D30" t="s">
        <v>123</v>
      </c>
      <c r="E30" t="s">
        <v>336</v>
      </c>
      <c r="F30" t="s">
        <v>151</v>
      </c>
      <c r="G30" t="s">
        <v>16</v>
      </c>
      <c r="H30" t="s">
        <v>17</v>
      </c>
      <c r="I30" t="s">
        <v>156</v>
      </c>
      <c r="J30" t="s">
        <v>157</v>
      </c>
      <c r="N30" s="3" t="str">
        <f t="shared" si="0"/>
        <v>CALIXTO GARCIA - PMF PREVENTÓRIO II</v>
      </c>
    </row>
    <row r="31" spans="1:14" x14ac:dyDescent="0.25">
      <c r="A31">
        <v>30</v>
      </c>
      <c r="B31" t="s">
        <v>158</v>
      </c>
      <c r="C31" t="s">
        <v>159</v>
      </c>
      <c r="D31" t="s">
        <v>123</v>
      </c>
      <c r="E31" t="s">
        <v>313</v>
      </c>
      <c r="F31" t="s">
        <v>34</v>
      </c>
      <c r="G31" t="s">
        <v>16</v>
      </c>
      <c r="H31" t="s">
        <v>17</v>
      </c>
      <c r="I31" t="s">
        <v>85</v>
      </c>
      <c r="N31" s="3" t="str">
        <f t="shared" si="0"/>
        <v>MÁRIO MUNHOZ MONROE - PMF JURUJUBA (Carcarejo)</v>
      </c>
    </row>
    <row r="32" spans="1:14" x14ac:dyDescent="0.25">
      <c r="A32">
        <v>31</v>
      </c>
      <c r="B32" t="s">
        <v>160</v>
      </c>
      <c r="C32" t="s">
        <v>161</v>
      </c>
      <c r="D32" t="s">
        <v>123</v>
      </c>
      <c r="E32" t="s">
        <v>337</v>
      </c>
      <c r="F32" t="s">
        <v>162</v>
      </c>
      <c r="G32" t="s">
        <v>16</v>
      </c>
      <c r="H32" t="s">
        <v>17</v>
      </c>
      <c r="I32" t="s">
        <v>163</v>
      </c>
      <c r="J32" t="s">
        <v>164</v>
      </c>
      <c r="N32" s="3" t="str">
        <f t="shared" si="0"/>
        <v>JOSÉ SUÁREZ BLANCO - PMF JONATHAS BOTELHO</v>
      </c>
    </row>
    <row r="33" spans="1:14" x14ac:dyDescent="0.25">
      <c r="A33">
        <v>32</v>
      </c>
      <c r="B33" t="s">
        <v>165</v>
      </c>
      <c r="C33" t="s">
        <v>165</v>
      </c>
      <c r="D33" t="s">
        <v>123</v>
      </c>
      <c r="E33" t="s">
        <v>338</v>
      </c>
      <c r="F33" t="s">
        <v>162</v>
      </c>
      <c r="G33" t="s">
        <v>16</v>
      </c>
      <c r="H33" t="s">
        <v>17</v>
      </c>
      <c r="I33" t="s">
        <v>166</v>
      </c>
      <c r="J33" t="s">
        <v>167</v>
      </c>
      <c r="N33" s="3" t="str">
        <f t="shared" si="0"/>
        <v>PMF LAGOINHA </v>
      </c>
    </row>
    <row r="34" spans="1:14" x14ac:dyDescent="0.25">
      <c r="A34">
        <v>33</v>
      </c>
      <c r="B34" t="s">
        <v>168</v>
      </c>
      <c r="C34" t="s">
        <v>169</v>
      </c>
      <c r="D34" t="s">
        <v>123</v>
      </c>
      <c r="E34" t="s">
        <v>339</v>
      </c>
      <c r="F34" t="s">
        <v>28</v>
      </c>
      <c r="G34" t="s">
        <v>16</v>
      </c>
      <c r="H34" t="s">
        <v>17</v>
      </c>
      <c r="I34" t="s">
        <v>170</v>
      </c>
      <c r="J34" t="s">
        <v>171</v>
      </c>
      <c r="N34" s="3" t="str">
        <f t="shared" si="0"/>
        <v>JÚLIO DIAZ GONZALEZ - PMF LEOPOLDINA</v>
      </c>
    </row>
    <row r="35" spans="1:14" x14ac:dyDescent="0.25">
      <c r="A35">
        <v>34</v>
      </c>
      <c r="B35" t="s">
        <v>172</v>
      </c>
      <c r="C35" t="s">
        <v>173</v>
      </c>
      <c r="D35" t="s">
        <v>123</v>
      </c>
      <c r="E35" t="s">
        <v>340</v>
      </c>
      <c r="F35" t="s">
        <v>28</v>
      </c>
      <c r="G35" t="s">
        <v>16</v>
      </c>
      <c r="H35" t="s">
        <v>17</v>
      </c>
      <c r="I35" t="s">
        <v>174</v>
      </c>
      <c r="J35" t="s">
        <v>175</v>
      </c>
      <c r="N35" s="3" t="str">
        <f t="shared" si="0"/>
        <v>CARLOS RAFAEL RODRIGUES - PMF MARÍTIMOS</v>
      </c>
    </row>
    <row r="36" spans="1:14" x14ac:dyDescent="0.25">
      <c r="A36">
        <v>35</v>
      </c>
      <c r="B36" t="s">
        <v>176</v>
      </c>
      <c r="C36" t="s">
        <v>177</v>
      </c>
      <c r="D36" t="s">
        <v>123</v>
      </c>
      <c r="E36" t="s">
        <v>341</v>
      </c>
      <c r="F36" t="s">
        <v>28</v>
      </c>
      <c r="G36" t="s">
        <v>16</v>
      </c>
      <c r="H36" t="s">
        <v>17</v>
      </c>
      <c r="I36" t="s">
        <v>178</v>
      </c>
      <c r="J36" t="s">
        <v>179</v>
      </c>
      <c r="N36" s="3" t="str">
        <f t="shared" si="0"/>
        <v>JORGE LUIZ CAMACHO RODRIGUES - PMF MARUÍ</v>
      </c>
    </row>
    <row r="37" spans="1:14" x14ac:dyDescent="0.25">
      <c r="A37">
        <v>36</v>
      </c>
      <c r="B37" t="s">
        <v>180</v>
      </c>
      <c r="C37" t="s">
        <v>181</v>
      </c>
      <c r="D37" t="s">
        <v>123</v>
      </c>
      <c r="E37" t="s">
        <v>342</v>
      </c>
      <c r="F37" t="s">
        <v>74</v>
      </c>
      <c r="G37" t="s">
        <v>16</v>
      </c>
      <c r="H37" t="s">
        <v>17</v>
      </c>
      <c r="I37" t="s">
        <v>182</v>
      </c>
      <c r="J37" t="s">
        <v>183</v>
      </c>
      <c r="N37" s="3" t="str">
        <f t="shared" si="0"/>
        <v xml:space="preserve">ANTÔNIO LÔPEZ - PMF NOVA BRASÍLIA </v>
      </c>
    </row>
    <row r="38" spans="1:14" x14ac:dyDescent="0.25">
      <c r="A38">
        <v>37</v>
      </c>
      <c r="B38" t="s">
        <v>184</v>
      </c>
      <c r="C38" t="s">
        <v>185</v>
      </c>
      <c r="D38" t="s">
        <v>123</v>
      </c>
      <c r="E38" t="s">
        <v>343</v>
      </c>
      <c r="F38" t="s">
        <v>23</v>
      </c>
      <c r="G38" t="s">
        <v>16</v>
      </c>
      <c r="H38" t="s">
        <v>17</v>
      </c>
      <c r="I38" t="s">
        <v>186</v>
      </c>
      <c r="N38" s="3" t="str">
        <f t="shared" si="0"/>
        <v>WILMA ESPIN - PMF VILA IPIRANGA</v>
      </c>
    </row>
    <row r="39" spans="1:14" x14ac:dyDescent="0.25">
      <c r="A39">
        <v>38</v>
      </c>
      <c r="B39" t="s">
        <v>187</v>
      </c>
      <c r="C39" t="s">
        <v>188</v>
      </c>
      <c r="D39" t="s">
        <v>123</v>
      </c>
      <c r="E39" t="s">
        <v>344</v>
      </c>
      <c r="F39" t="s">
        <v>90</v>
      </c>
      <c r="G39" t="s">
        <v>16</v>
      </c>
      <c r="H39" t="s">
        <v>17</v>
      </c>
      <c r="I39" t="s">
        <v>189</v>
      </c>
      <c r="J39" t="s">
        <v>190</v>
      </c>
      <c r="N39" s="3" t="str">
        <f t="shared" si="0"/>
        <v xml:space="preserve">HAIDÉE SANTAMARIA I - PMF CANTAGALO </v>
      </c>
    </row>
    <row r="40" spans="1:14" x14ac:dyDescent="0.25">
      <c r="A40">
        <v>39</v>
      </c>
      <c r="B40" t="s">
        <v>191</v>
      </c>
      <c r="C40" t="s">
        <v>192</v>
      </c>
      <c r="D40" t="s">
        <v>123</v>
      </c>
      <c r="E40" t="s">
        <v>345</v>
      </c>
      <c r="F40" t="s">
        <v>193</v>
      </c>
      <c r="G40" t="s">
        <v>16</v>
      </c>
      <c r="H40" t="s">
        <v>17</v>
      </c>
      <c r="I40" t="s">
        <v>194</v>
      </c>
      <c r="J40" t="s">
        <v>195</v>
      </c>
      <c r="N40" s="3" t="str">
        <f t="shared" si="0"/>
        <v>SALVADOR ALLENDE - PMF ATALAIA</v>
      </c>
    </row>
    <row r="41" spans="1:14" x14ac:dyDescent="0.25">
      <c r="A41">
        <v>40</v>
      </c>
      <c r="B41" t="s">
        <v>196</v>
      </c>
      <c r="C41" t="s">
        <v>197</v>
      </c>
      <c r="D41" t="s">
        <v>123</v>
      </c>
      <c r="E41" t="s">
        <v>346</v>
      </c>
      <c r="F41" t="s">
        <v>198</v>
      </c>
      <c r="G41" t="s">
        <v>16</v>
      </c>
      <c r="H41" t="s">
        <v>17</v>
      </c>
      <c r="I41" t="s">
        <v>199</v>
      </c>
      <c r="J41" t="s">
        <v>200</v>
      </c>
      <c r="N41" s="3" t="str">
        <f t="shared" si="0"/>
        <v>DR. WILSON DE OLIVEIRA - PMF ITITIOCA</v>
      </c>
    </row>
    <row r="42" spans="1:14" x14ac:dyDescent="0.25">
      <c r="A42">
        <v>41</v>
      </c>
      <c r="B42" t="s">
        <v>201</v>
      </c>
      <c r="C42" t="s">
        <v>202</v>
      </c>
      <c r="D42" t="s">
        <v>123</v>
      </c>
      <c r="E42" t="s">
        <v>347</v>
      </c>
      <c r="F42" t="s">
        <v>203</v>
      </c>
      <c r="G42" t="s">
        <v>16</v>
      </c>
      <c r="H42" t="s">
        <v>17</v>
      </c>
      <c r="I42" t="s">
        <v>204</v>
      </c>
      <c r="J42" t="s">
        <v>205</v>
      </c>
      <c r="N42" s="3" t="str">
        <f t="shared" si="0"/>
        <v xml:space="preserve">WILLIAN SOLLER I - PMF ENGENHO DO MATO </v>
      </c>
    </row>
    <row r="43" spans="1:14" x14ac:dyDescent="0.25">
      <c r="A43">
        <v>42</v>
      </c>
      <c r="B43" t="s">
        <v>206</v>
      </c>
      <c r="C43" t="s">
        <v>207</v>
      </c>
      <c r="D43" t="s">
        <v>123</v>
      </c>
      <c r="E43" t="s">
        <v>348</v>
      </c>
      <c r="F43" t="s">
        <v>208</v>
      </c>
      <c r="G43" t="s">
        <v>16</v>
      </c>
      <c r="H43" t="s">
        <v>17</v>
      </c>
      <c r="I43" t="s">
        <v>209</v>
      </c>
      <c r="J43" t="s">
        <v>210</v>
      </c>
      <c r="N43" s="3" t="str">
        <f t="shared" si="0"/>
        <v>ERNESTO CHE GUEVARA I - PMF CAFUBÁ I</v>
      </c>
    </row>
    <row r="44" spans="1:14" x14ac:dyDescent="0.25">
      <c r="A44">
        <v>43</v>
      </c>
      <c r="B44" t="s">
        <v>211</v>
      </c>
      <c r="C44" t="s">
        <v>212</v>
      </c>
      <c r="D44" t="s">
        <v>123</v>
      </c>
      <c r="E44" t="s">
        <v>349</v>
      </c>
      <c r="F44" t="s">
        <v>208</v>
      </c>
      <c r="G44" t="s">
        <v>16</v>
      </c>
      <c r="H44" t="s">
        <v>17</v>
      </c>
      <c r="I44" t="s">
        <v>213</v>
      </c>
      <c r="J44" t="s">
        <v>214</v>
      </c>
      <c r="N44" s="3" t="str">
        <f t="shared" si="0"/>
        <v>ERNESTO CHE GUEVARA II - PMF CAFUBÁ II</v>
      </c>
    </row>
    <row r="45" spans="1:14" x14ac:dyDescent="0.25">
      <c r="A45">
        <v>44</v>
      </c>
      <c r="B45" t="s">
        <v>215</v>
      </c>
      <c r="C45" t="s">
        <v>216</v>
      </c>
      <c r="D45" t="s">
        <v>123</v>
      </c>
      <c r="E45" t="s">
        <v>350</v>
      </c>
      <c r="F45" t="s">
        <v>104</v>
      </c>
      <c r="G45" t="s">
        <v>16</v>
      </c>
      <c r="H45" t="s">
        <v>17</v>
      </c>
      <c r="I45" t="s">
        <v>217</v>
      </c>
      <c r="J45" t="s">
        <v>218</v>
      </c>
      <c r="N45" s="3" t="str">
        <f t="shared" si="0"/>
        <v>ALBERTO RICARDO HATIN - PMF CAFUBÁ III</v>
      </c>
    </row>
    <row r="46" spans="1:14" x14ac:dyDescent="0.25">
      <c r="A46">
        <v>45</v>
      </c>
      <c r="B46" t="s">
        <v>219</v>
      </c>
      <c r="C46" t="s">
        <v>220</v>
      </c>
      <c r="D46" t="s">
        <v>123</v>
      </c>
      <c r="E46" t="s">
        <v>351</v>
      </c>
      <c r="F46" t="s">
        <v>221</v>
      </c>
      <c r="G46" t="s">
        <v>16</v>
      </c>
      <c r="H46" t="s">
        <v>17</v>
      </c>
      <c r="I46" t="s">
        <v>222</v>
      </c>
      <c r="J46" t="s">
        <v>223</v>
      </c>
      <c r="N46" s="3" t="str">
        <f t="shared" si="0"/>
        <v>CTE. MANOEL PIÑEIRO LOZADA - PMF MARAVISTA</v>
      </c>
    </row>
    <row r="47" spans="1:14" x14ac:dyDescent="0.25">
      <c r="A47">
        <v>46</v>
      </c>
      <c r="B47" t="s">
        <v>224</v>
      </c>
      <c r="C47" t="s">
        <v>224</v>
      </c>
      <c r="D47" t="s">
        <v>123</v>
      </c>
      <c r="E47" t="s">
        <v>352</v>
      </c>
      <c r="F47" t="s">
        <v>68</v>
      </c>
      <c r="G47" t="s">
        <v>16</v>
      </c>
      <c r="H47" t="s">
        <v>17</v>
      </c>
      <c r="I47" t="s">
        <v>225</v>
      </c>
      <c r="J47" t="s">
        <v>226</v>
      </c>
      <c r="N47" s="3" t="str">
        <f t="shared" si="0"/>
        <v>PMF COLONIA</v>
      </c>
    </row>
    <row r="48" spans="1:14" x14ac:dyDescent="0.25">
      <c r="A48">
        <v>47</v>
      </c>
      <c r="B48" t="s">
        <v>227</v>
      </c>
      <c r="C48" t="s">
        <v>228</v>
      </c>
      <c r="D48" t="s">
        <v>123</v>
      </c>
      <c r="E48" t="s">
        <v>353</v>
      </c>
      <c r="F48" t="s">
        <v>51</v>
      </c>
      <c r="G48" t="s">
        <v>16</v>
      </c>
      <c r="H48" t="s">
        <v>17</v>
      </c>
      <c r="N48" s="3" t="str">
        <f t="shared" si="0"/>
        <v>DR. OMAR MARINHO VIEIRA - PMF ALARICO DE SOUZA</v>
      </c>
    </row>
    <row r="49" spans="1:14" x14ac:dyDescent="0.25">
      <c r="A49">
        <v>48</v>
      </c>
      <c r="B49" t="s">
        <v>229</v>
      </c>
      <c r="C49" t="s">
        <v>230</v>
      </c>
      <c r="D49" t="s">
        <v>123</v>
      </c>
      <c r="E49" t="s">
        <v>354</v>
      </c>
      <c r="F49" t="s">
        <v>23</v>
      </c>
      <c r="G49" t="s">
        <v>16</v>
      </c>
      <c r="H49" t="s">
        <v>17</v>
      </c>
      <c r="N49" s="3" t="str">
        <f t="shared" si="0"/>
        <v>RAUL CARLOS PARETO JR. - PMF BERNARDINO</v>
      </c>
    </row>
    <row r="50" spans="1:14" x14ac:dyDescent="0.25">
      <c r="A50">
        <v>49</v>
      </c>
      <c r="B50" t="s">
        <v>231</v>
      </c>
      <c r="C50" t="s">
        <v>232</v>
      </c>
      <c r="D50" t="s">
        <v>233</v>
      </c>
      <c r="E50" t="s">
        <v>355</v>
      </c>
      <c r="F50" t="s">
        <v>15</v>
      </c>
      <c r="G50" t="s">
        <v>16</v>
      </c>
      <c r="H50" t="s">
        <v>17</v>
      </c>
      <c r="I50" t="s">
        <v>234</v>
      </c>
      <c r="J50" t="s">
        <v>235</v>
      </c>
      <c r="K50" t="s">
        <v>236</v>
      </c>
      <c r="N50" s="3" t="str">
        <f t="shared" si="0"/>
        <v>UBS CENTRO DR. EDUARDO IMBASSAY </v>
      </c>
    </row>
    <row r="51" spans="1:14" x14ac:dyDescent="0.25">
      <c r="A51">
        <v>50</v>
      </c>
      <c r="B51" t="s">
        <v>237</v>
      </c>
      <c r="C51" t="s">
        <v>238</v>
      </c>
      <c r="D51" t="s">
        <v>233</v>
      </c>
      <c r="E51" t="s">
        <v>307</v>
      </c>
      <c r="F51" t="s">
        <v>15</v>
      </c>
      <c r="G51" t="s">
        <v>16</v>
      </c>
      <c r="H51" t="s">
        <v>17</v>
      </c>
      <c r="I51" t="s">
        <v>239</v>
      </c>
      <c r="J51" t="s">
        <v>240</v>
      </c>
      <c r="K51" t="s">
        <v>241</v>
      </c>
      <c r="N51" s="3" t="str">
        <f t="shared" si="0"/>
        <v>UBS MORRO DO ESTADO DR. MARIO PARDAL </v>
      </c>
    </row>
    <row r="52" spans="1:14" x14ac:dyDescent="0.25">
      <c r="A52">
        <v>51</v>
      </c>
      <c r="B52" t="s">
        <v>242</v>
      </c>
      <c r="C52" t="s">
        <v>243</v>
      </c>
      <c r="D52" t="s">
        <v>233</v>
      </c>
      <c r="E52" t="s">
        <v>356</v>
      </c>
      <c r="F52" t="s">
        <v>244</v>
      </c>
      <c r="G52" t="s">
        <v>16</v>
      </c>
      <c r="H52" t="s">
        <v>17</v>
      </c>
      <c r="I52" t="s">
        <v>117</v>
      </c>
      <c r="J52" t="s">
        <v>245</v>
      </c>
      <c r="K52" t="s">
        <v>246</v>
      </c>
      <c r="N52" s="3" t="str">
        <f t="shared" si="0"/>
        <v>UBS SANTA BÁRBARA ADELINO DE MENDONÇA E SILVA </v>
      </c>
    </row>
    <row r="53" spans="1:14" x14ac:dyDescent="0.25">
      <c r="A53">
        <v>52</v>
      </c>
      <c r="B53" t="s">
        <v>247</v>
      </c>
      <c r="C53" t="s">
        <v>248</v>
      </c>
      <c r="D53" t="s">
        <v>233</v>
      </c>
      <c r="E53" t="s">
        <v>357</v>
      </c>
      <c r="F53" t="s">
        <v>28</v>
      </c>
      <c r="G53" t="s">
        <v>16</v>
      </c>
      <c r="H53" t="s">
        <v>17</v>
      </c>
      <c r="I53" t="s">
        <v>249</v>
      </c>
      <c r="J53" t="s">
        <v>250</v>
      </c>
      <c r="K53" t="s">
        <v>251</v>
      </c>
      <c r="N53" s="3" t="str">
        <f t="shared" si="0"/>
        <v xml:space="preserve">UBS – BARRETO – Dr. João da Silva Vizella </v>
      </c>
    </row>
    <row r="54" spans="1:14" x14ac:dyDescent="0.25">
      <c r="A54">
        <v>53</v>
      </c>
      <c r="B54" t="s">
        <v>252</v>
      </c>
      <c r="C54" t="s">
        <v>253</v>
      </c>
      <c r="D54" t="s">
        <v>233</v>
      </c>
      <c r="E54" t="s">
        <v>308</v>
      </c>
      <c r="F54" t="s">
        <v>254</v>
      </c>
      <c r="G54" t="s">
        <v>16</v>
      </c>
      <c r="H54" t="s">
        <v>17</v>
      </c>
      <c r="I54" t="s">
        <v>255</v>
      </c>
      <c r="J54" t="s">
        <v>256</v>
      </c>
      <c r="K54" t="s">
        <v>257</v>
      </c>
      <c r="N54" s="3" t="str">
        <f t="shared" si="0"/>
        <v xml:space="preserve">UBS – BALDEADOR DEPUTADO JOSÉ SALLY  </v>
      </c>
    </row>
    <row r="55" spans="1:14" x14ac:dyDescent="0.25">
      <c r="A55">
        <v>54</v>
      </c>
      <c r="B55" t="s">
        <v>258</v>
      </c>
      <c r="C55" t="s">
        <v>259</v>
      </c>
      <c r="D55" t="s">
        <v>233</v>
      </c>
      <c r="E55" t="s">
        <v>358</v>
      </c>
      <c r="F55" t="s">
        <v>104</v>
      </c>
      <c r="G55" t="s">
        <v>16</v>
      </c>
      <c r="H55" t="s">
        <v>17</v>
      </c>
      <c r="I55" t="s">
        <v>260</v>
      </c>
      <c r="J55" t="s">
        <v>261</v>
      </c>
      <c r="K55" t="s">
        <v>262</v>
      </c>
      <c r="N55" s="3" t="str">
        <f t="shared" si="0"/>
        <v>UBS PIRATININGA DOM LUIZ ORIONE</v>
      </c>
    </row>
    <row r="56" spans="1:14" x14ac:dyDescent="0.25">
      <c r="A56">
        <v>55</v>
      </c>
      <c r="B56" t="s">
        <v>263</v>
      </c>
      <c r="C56" t="s">
        <v>264</v>
      </c>
      <c r="D56" t="s">
        <v>233</v>
      </c>
      <c r="E56" t="s">
        <v>359</v>
      </c>
      <c r="F56" t="s">
        <v>265</v>
      </c>
      <c r="G56" t="s">
        <v>16</v>
      </c>
      <c r="H56" t="s">
        <v>17</v>
      </c>
      <c r="I56" t="s">
        <v>266</v>
      </c>
      <c r="J56" t="s">
        <v>267</v>
      </c>
      <c r="K56" t="s">
        <v>268</v>
      </c>
      <c r="N56" s="3" t="str">
        <f t="shared" si="0"/>
        <v>UBS – VARZEA DAS MOÇAS DR. TOBIAS TOSTES MACHADO </v>
      </c>
    </row>
    <row r="57" spans="1:14" x14ac:dyDescent="0.25">
      <c r="A57">
        <v>56</v>
      </c>
      <c r="B57" t="s">
        <v>269</v>
      </c>
      <c r="C57" t="s">
        <v>270</v>
      </c>
      <c r="D57" t="s">
        <v>233</v>
      </c>
      <c r="E57" t="s">
        <v>360</v>
      </c>
      <c r="F57" t="s">
        <v>74</v>
      </c>
      <c r="G57" t="s">
        <v>16</v>
      </c>
      <c r="H57" t="s">
        <v>17</v>
      </c>
      <c r="I57" t="s">
        <v>271</v>
      </c>
      <c r="J57" t="s">
        <v>272</v>
      </c>
      <c r="K57" t="s">
        <v>273</v>
      </c>
      <c r="N57" s="3" t="str">
        <f t="shared" si="0"/>
        <v>UBS – ENGENHOCA – Policlinica Regional Norte II Dr.Renato Silva</v>
      </c>
    </row>
    <row r="58" spans="1:14" x14ac:dyDescent="0.25">
      <c r="A58">
        <v>57</v>
      </c>
      <c r="B58" t="s">
        <v>274</v>
      </c>
      <c r="D58" t="s">
        <v>33</v>
      </c>
      <c r="E58" t="s">
        <v>361</v>
      </c>
      <c r="F58" t="s">
        <v>62</v>
      </c>
      <c r="G58" t="s">
        <v>16</v>
      </c>
      <c r="H58" t="s">
        <v>17</v>
      </c>
      <c r="I58" t="s">
        <v>275</v>
      </c>
      <c r="K58" t="s">
        <v>276</v>
      </c>
      <c r="N58" s="3" t="str">
        <f t="shared" si="0"/>
        <v>CAPS Casa do Largo</v>
      </c>
    </row>
    <row r="59" spans="1:14" x14ac:dyDescent="0.25">
      <c r="A59">
        <v>58</v>
      </c>
      <c r="B59" t="s">
        <v>277</v>
      </c>
      <c r="D59" t="s">
        <v>33</v>
      </c>
      <c r="E59" t="s">
        <v>362</v>
      </c>
      <c r="F59" t="s">
        <v>15</v>
      </c>
      <c r="G59" t="s">
        <v>16</v>
      </c>
      <c r="H59" t="s">
        <v>17</v>
      </c>
      <c r="I59" t="s">
        <v>278</v>
      </c>
      <c r="K59" t="s">
        <v>279</v>
      </c>
      <c r="N59" s="3" t="str">
        <f t="shared" si="0"/>
        <v>CAPS Herbert de Souza</v>
      </c>
    </row>
    <row r="60" spans="1:14" x14ac:dyDescent="0.25">
      <c r="A60">
        <v>59</v>
      </c>
      <c r="B60" t="s">
        <v>280</v>
      </c>
      <c r="D60" t="s">
        <v>33</v>
      </c>
      <c r="E60" t="s">
        <v>363</v>
      </c>
      <c r="F60" t="s">
        <v>23</v>
      </c>
      <c r="G60" t="s">
        <v>16</v>
      </c>
      <c r="H60" t="s">
        <v>17</v>
      </c>
      <c r="I60" t="s">
        <v>281</v>
      </c>
      <c r="K60" t="s">
        <v>282</v>
      </c>
      <c r="N60" s="3" t="str">
        <f t="shared" si="0"/>
        <v>CAPS AD Alameda</v>
      </c>
    </row>
    <row r="61" spans="1:14" x14ac:dyDescent="0.25">
      <c r="A61">
        <v>60</v>
      </c>
      <c r="B61" t="s">
        <v>283</v>
      </c>
      <c r="D61" t="s">
        <v>33</v>
      </c>
      <c r="E61" t="s">
        <v>364</v>
      </c>
      <c r="F61" t="s">
        <v>124</v>
      </c>
      <c r="G61" t="s">
        <v>16</v>
      </c>
      <c r="H61" t="s">
        <v>17</v>
      </c>
      <c r="I61" t="s">
        <v>284</v>
      </c>
      <c r="K61" t="s">
        <v>285</v>
      </c>
      <c r="N61" s="3" t="str">
        <f t="shared" si="0"/>
        <v>CAPSi Monteiro Lobato</v>
      </c>
    </row>
    <row r="62" spans="1:14" x14ac:dyDescent="0.25">
      <c r="A62">
        <v>61</v>
      </c>
      <c r="B62" t="s">
        <v>286</v>
      </c>
      <c r="D62" t="s">
        <v>33</v>
      </c>
      <c r="E62" t="s">
        <v>365</v>
      </c>
      <c r="F62" t="s">
        <v>141</v>
      </c>
      <c r="G62" t="s">
        <v>16</v>
      </c>
      <c r="H62" t="s">
        <v>17</v>
      </c>
      <c r="I62" t="s">
        <v>287</v>
      </c>
      <c r="K62" t="s">
        <v>288</v>
      </c>
      <c r="N62" s="3" t="str">
        <f t="shared" si="0"/>
        <v>Amb. Engenhoca</v>
      </c>
    </row>
    <row r="63" spans="1:14" x14ac:dyDescent="0.25">
      <c r="A63">
        <v>62</v>
      </c>
      <c r="B63" t="s">
        <v>289</v>
      </c>
      <c r="D63" t="s">
        <v>33</v>
      </c>
      <c r="E63" t="s">
        <v>366</v>
      </c>
      <c r="F63" t="s">
        <v>15</v>
      </c>
      <c r="G63" t="s">
        <v>16</v>
      </c>
      <c r="H63" t="s">
        <v>17</v>
      </c>
      <c r="I63" t="s">
        <v>290</v>
      </c>
      <c r="K63" t="s">
        <v>291</v>
      </c>
      <c r="N63" s="3" t="str">
        <f t="shared" si="0"/>
        <v>Amb. Carlos Antônio da Silva</v>
      </c>
    </row>
    <row r="64" spans="1:14" x14ac:dyDescent="0.25">
      <c r="A64">
        <v>63</v>
      </c>
      <c r="B64" t="s">
        <v>292</v>
      </c>
      <c r="D64" t="s">
        <v>33</v>
      </c>
      <c r="E64" t="s">
        <v>367</v>
      </c>
      <c r="F64" t="s">
        <v>151</v>
      </c>
      <c r="G64" t="s">
        <v>16</v>
      </c>
      <c r="H64" t="s">
        <v>17</v>
      </c>
      <c r="I64" t="s">
        <v>293</v>
      </c>
      <c r="K64" t="s">
        <v>294</v>
      </c>
      <c r="N64" s="3" t="str">
        <f t="shared" si="0"/>
        <v>Amb. Jurujuba</v>
      </c>
    </row>
    <row r="65" spans="1:14" x14ac:dyDescent="0.25">
      <c r="A65">
        <v>64</v>
      </c>
      <c r="B65" t="s">
        <v>295</v>
      </c>
      <c r="D65" t="s">
        <v>33</v>
      </c>
      <c r="E65" t="s">
        <v>368</v>
      </c>
      <c r="F65" t="s">
        <v>296</v>
      </c>
      <c r="G65" t="s">
        <v>16</v>
      </c>
      <c r="H65" t="s">
        <v>17</v>
      </c>
      <c r="I65" t="s">
        <v>297</v>
      </c>
      <c r="K65" t="s">
        <v>298</v>
      </c>
      <c r="N65" s="3" t="str">
        <f t="shared" si="0"/>
        <v>Amb. Pendotiba</v>
      </c>
    </row>
    <row r="66" spans="1:14" x14ac:dyDescent="0.25">
      <c r="A66">
        <v>65</v>
      </c>
      <c r="B66" t="s">
        <v>299</v>
      </c>
      <c r="D66" t="s">
        <v>33</v>
      </c>
      <c r="E66" t="s">
        <v>369</v>
      </c>
      <c r="F66" t="s">
        <v>296</v>
      </c>
      <c r="G66" t="s">
        <v>16</v>
      </c>
      <c r="H66" t="s">
        <v>17</v>
      </c>
      <c r="I66" t="s">
        <v>300</v>
      </c>
      <c r="K66" t="s">
        <v>301</v>
      </c>
      <c r="N66" s="3" t="str">
        <f t="shared" si="0"/>
        <v>R. Terapêutica Pendotiba</v>
      </c>
    </row>
    <row r="67" spans="1:14" x14ac:dyDescent="0.25">
      <c r="A67">
        <v>66</v>
      </c>
      <c r="B67" t="s">
        <v>302</v>
      </c>
      <c r="D67" t="s">
        <v>33</v>
      </c>
      <c r="E67" t="s">
        <v>370</v>
      </c>
      <c r="F67" t="s">
        <v>23</v>
      </c>
      <c r="G67" t="s">
        <v>16</v>
      </c>
      <c r="H67" t="s">
        <v>17</v>
      </c>
      <c r="I67" t="s">
        <v>303</v>
      </c>
      <c r="K67" t="s">
        <v>301</v>
      </c>
      <c r="N67" s="3" t="str">
        <f t="shared" ref="N67:N69" si="1">HYPERLINK(CONCATENATE("http://www.google.com.br/maps/place/",B67),B67)</f>
        <v>R. Terapêutica Fonseca</v>
      </c>
    </row>
    <row r="68" spans="1:14" x14ac:dyDescent="0.25">
      <c r="A68">
        <v>67</v>
      </c>
      <c r="B68" t="s">
        <v>304</v>
      </c>
      <c r="D68" t="s">
        <v>14</v>
      </c>
      <c r="E68" t="s">
        <v>371</v>
      </c>
      <c r="F68" t="s">
        <v>15</v>
      </c>
      <c r="G68" t="s">
        <v>16</v>
      </c>
      <c r="H68" t="s">
        <v>17</v>
      </c>
      <c r="I68" t="s">
        <v>305</v>
      </c>
      <c r="K68" t="s">
        <v>306</v>
      </c>
      <c r="L68" s="2" t="s">
        <v>391</v>
      </c>
      <c r="M68" s="2" t="s">
        <v>392</v>
      </c>
      <c r="N68" s="3" t="str">
        <f t="shared" si="1"/>
        <v>Hospital Universitário Antônio Pedro</v>
      </c>
    </row>
    <row r="69" spans="1:14" x14ac:dyDescent="0.25">
      <c r="A69">
        <v>68</v>
      </c>
      <c r="B69" t="s">
        <v>403</v>
      </c>
      <c r="C69" t="s">
        <v>399</v>
      </c>
      <c r="D69" t="s">
        <v>123</v>
      </c>
      <c r="E69" t="s">
        <v>405</v>
      </c>
      <c r="F69" t="s">
        <v>400</v>
      </c>
      <c r="G69" t="s">
        <v>16</v>
      </c>
      <c r="H69" t="s">
        <v>17</v>
      </c>
      <c r="K69" t="s">
        <v>404</v>
      </c>
      <c r="L69" s="2" t="s">
        <v>401</v>
      </c>
      <c r="M69" s="2" t="s">
        <v>402</v>
      </c>
      <c r="N69" s="3" t="str">
        <f t="shared" si="1"/>
        <v>Tayssa Ermida Alves - PMF Viçoso Jardim</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Raí Mesquita</dc:creator>
  <cp:lastModifiedBy>Raí Mesquita</cp:lastModifiedBy>
  <dcterms:created xsi:type="dcterms:W3CDTF">2014-11-17T12:55:43Z</dcterms:created>
  <dcterms:modified xsi:type="dcterms:W3CDTF">2014-11-17T19:44:31Z</dcterms:modified>
</cp:coreProperties>
</file>