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FILE PA ISMAN\DATA\ADMINISTRASI GURU\ADMINISTRASI GURU TP 2022-2023\2. PKK (KLS XI)\"/>
    </mc:Choice>
  </mc:AlternateContent>
  <xr:revisionPtr revIDLastSave="0" documentId="8_{B179073B-C358-4ED9-BBE7-89A152F312FA}" xr6:coauthVersionLast="47" xr6:coauthVersionMax="47" xr10:uidLastSave="{00000000-0000-0000-0000-000000000000}"/>
  <bookViews>
    <workbookView xWindow="-120" yWindow="-120" windowWidth="20730" windowHeight="11160" firstSheet="8" activeTab="3" xr2:uid="{00000000-000D-0000-FFFF-FFFF00000000}"/>
  </bookViews>
  <sheets>
    <sheet name="TAGIHAN" sheetId="2" r:id="rId1"/>
    <sheet name="KALENDER AKADEMIK" sheetId="17" r:id="rId2"/>
    <sheet name="SKM" sheetId="16" r:id="rId3"/>
    <sheet name="SILABUS" sheetId="14" r:id="rId4"/>
    <sheet name="PEMETAAN KD-CP" sheetId="1" r:id="rId5"/>
    <sheet name="ATP" sheetId="15" state="hidden" r:id="rId6"/>
    <sheet name="PROTA" sheetId="7" r:id="rId7"/>
    <sheet name="PROSEM K13" sheetId="8" state="hidden" r:id="rId8"/>
    <sheet name="PROSEM K13 #NEW GANJIL" sheetId="9" r:id="rId9"/>
    <sheet name="PROSEM K13 #NEW GENAP" sheetId="19" r:id="rId10"/>
    <sheet name="PROSEM IKM #NEW" sheetId="18" state="hidden" r:id="rId11"/>
    <sheet name="REMEDIAL K13" sheetId="10" r:id="rId12"/>
    <sheet name="PENGAYAAN K13" sheetId="12" r:id="rId13"/>
  </sheets>
  <definedNames>
    <definedName name="_EKO1">#REF!</definedName>
    <definedName name="A" localSheetId="12">#REF!</definedName>
    <definedName name="A" localSheetId="0">#REF!</definedName>
    <definedName name="A">#REF!</definedName>
    <definedName name="ABF">#REF!</definedName>
    <definedName name="ANNA">#REF!</definedName>
    <definedName name="as">#REF!</definedName>
    <definedName name="DDF">#REF!</definedName>
    <definedName name="DFGFGF">#REF!</definedName>
    <definedName name="EKO">#REF!</definedName>
    <definedName name="EKOS">#REF!</definedName>
    <definedName name="EKOS1">#REF!</definedName>
    <definedName name="fdgfgf">#REF!</definedName>
    <definedName name="Juli">#REF!</definedName>
    <definedName name="L">#REF!</definedName>
    <definedName name="NIIS">#REF!</definedName>
    <definedName name="NIS" localSheetId="12">#REF!</definedName>
    <definedName name="NIS" localSheetId="0">#REF!</definedName>
    <definedName name="NIS">#REF!</definedName>
    <definedName name="NISA" localSheetId="12">#REF!</definedName>
    <definedName name="NISA" localSheetId="0">#REF!</definedName>
    <definedName name="NISA">#REF!</definedName>
    <definedName name="NISSS">#REF!</definedName>
    <definedName name="PesDik" localSheetId="12">#REF!</definedName>
    <definedName name="PesDik" localSheetId="0">#REF!</definedName>
    <definedName name="PesDik">#REF!</definedName>
    <definedName name="_xlnm.Print_Area" localSheetId="5">ATP!$A$1:$I$38</definedName>
    <definedName name="_xlnm.Print_Area" localSheetId="12">'PENGAYAAN K13'!$A$1:$H$40</definedName>
    <definedName name="_xlnm.Print_Area" localSheetId="6">PROTA!$A$1:$E$50</definedName>
    <definedName name="_xlnm.Print_Area" localSheetId="11">'REMEDIAL K13'!$A$1:$H$44</definedName>
    <definedName name="_xlnm.Print_Area" localSheetId="3">SILABUS!$A$1:$H$61</definedName>
    <definedName name="_xlnm.Print_Area" localSheetId="2">SKM!$A$1:$F$78</definedName>
    <definedName name="_xlnm.Print_Area" localSheetId="0">TAGIHAN!$A$1:$E$25</definedName>
    <definedName name="_xlnm.Print_Titles" localSheetId="12">'PENGAYAAN K13'!$16:$17</definedName>
    <definedName name="September" localSheetId="0">#REF!</definedName>
    <definedName name="September">#REF!</definedName>
    <definedName name="SERTER">#REF!</definedName>
    <definedName name="V">#REF!</definedName>
    <definedName name="ZDF">#REF!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9" i="9" l="1"/>
  <c r="D18" i="19"/>
  <c r="D37" i="7"/>
  <c r="E36" i="1"/>
  <c r="F46" i="16"/>
  <c r="F47" i="16"/>
  <c r="F48" i="16"/>
  <c r="F49" i="16"/>
  <c r="F50" i="16"/>
  <c r="F51" i="16"/>
  <c r="F52" i="16"/>
  <c r="F53" i="16"/>
  <c r="F54" i="16"/>
  <c r="F55" i="16"/>
  <c r="F56" i="16"/>
  <c r="F57" i="16"/>
  <c r="F58" i="16"/>
  <c r="F59" i="16"/>
  <c r="F60" i="16"/>
  <c r="F61" i="16"/>
  <c r="F62" i="16"/>
  <c r="F63" i="16"/>
  <c r="F45" i="16"/>
  <c r="F23" i="16"/>
  <c r="F24" i="16"/>
  <c r="F25" i="16"/>
  <c r="F26" i="16"/>
  <c r="F27" i="16"/>
  <c r="F28" i="16"/>
  <c r="F29" i="16"/>
  <c r="F30" i="16"/>
  <c r="F31" i="16"/>
  <c r="F32" i="16"/>
  <c r="F33" i="16"/>
  <c r="F34" i="16"/>
  <c r="F35" i="16"/>
  <c r="F36" i="16"/>
  <c r="F37" i="16"/>
  <c r="F38" i="16"/>
  <c r="F39" i="16"/>
  <c r="F40" i="16"/>
  <c r="F22" i="16"/>
  <c r="C25" i="2" l="1"/>
  <c r="C24" i="2"/>
</calcChain>
</file>

<file path=xl/sharedStrings.xml><?xml version="1.0" encoding="utf-8"?>
<sst xmlns="http://schemas.openxmlformats.org/spreadsheetml/2006/main" count="1031" uniqueCount="577">
  <si>
    <t>PEMETAAN KOMPETENSI DASAR</t>
  </si>
  <si>
    <t>TAHUN PELAJARAN 20.../20...</t>
  </si>
  <si>
    <t>Program Keahlian</t>
  </si>
  <si>
    <t>Mata Pelajaran</t>
  </si>
  <si>
    <t>Alokasi Waktu</t>
  </si>
  <si>
    <t>NO</t>
  </si>
  <si>
    <t>KOMPETENSI DASAR</t>
  </si>
  <si>
    <t>MATERI PEMBELAJARAN</t>
  </si>
  <si>
    <t>ALOKASI WAKTU</t>
  </si>
  <si>
    <t>SMT</t>
  </si>
  <si>
    <t>KELAS</t>
  </si>
  <si>
    <t>CAPAIAN PEMBELAJARAN (CP)</t>
  </si>
  <si>
    <t>(PENGETAHUAN)</t>
  </si>
  <si>
    <t>(KETERAMPILAN)</t>
  </si>
  <si>
    <t>JUMLAH TINGKAT XI</t>
  </si>
  <si>
    <t>JUMLAH TOTAL</t>
  </si>
  <si>
    <t>Guru Mata Pelajaran,</t>
  </si>
  <si>
    <t>TAHUN PELAJARAN 2022/2023</t>
  </si>
  <si>
    <t>ADMINISTRASI</t>
  </si>
  <si>
    <t>ADA</t>
  </si>
  <si>
    <t>YA</t>
  </si>
  <si>
    <t>TIDAK</t>
  </si>
  <si>
    <t>40</t>
  </si>
  <si>
    <t>G 02</t>
  </si>
  <si>
    <t>SKL, KI, KD / CAPAIAN PEMBELAJARAN</t>
  </si>
  <si>
    <t>41</t>
  </si>
  <si>
    <t>G 04</t>
  </si>
  <si>
    <t>ANALISIS SKL, KI, DAN KD / ANALISIS CAPAIAN PEMBELAJARAN</t>
  </si>
  <si>
    <t>42</t>
  </si>
  <si>
    <t>G 05</t>
  </si>
  <si>
    <t>SILABUS MATA PELAJARAN / ALUR TUJUAN PEMBELAJARAN</t>
  </si>
  <si>
    <t>43</t>
  </si>
  <si>
    <t>G 06</t>
  </si>
  <si>
    <t>PEMETAAN KOMPETENSI DASAR/ PEMETAAN CAPAIAN PEMBELAJARAN</t>
  </si>
  <si>
    <t>44</t>
  </si>
  <si>
    <t>G 08</t>
  </si>
  <si>
    <t>45</t>
  </si>
  <si>
    <t>G 14</t>
  </si>
  <si>
    <t>PROGRAM TAHUNAN</t>
  </si>
  <si>
    <t>46</t>
  </si>
  <si>
    <t>G 15</t>
  </si>
  <si>
    <t>-</t>
  </si>
  <si>
    <t>PROGRAM SEMESTER</t>
  </si>
  <si>
    <t>MGMP MATEMATIKA SMKN 8 BANDUNG</t>
  </si>
  <si>
    <t>KEPSEK</t>
  </si>
  <si>
    <t>NIP</t>
  </si>
  <si>
    <t>RENCANA PELAKSANAAN PEMBELAJARAN/ MODUL AJAR</t>
  </si>
  <si>
    <t>PROGRAM REMEDIAL</t>
  </si>
  <si>
    <t>PROGRAM PENGAYAAN</t>
  </si>
  <si>
    <t>GURU MATA PELAJARAN,</t>
  </si>
  <si>
    <t>Sn</t>
  </si>
  <si>
    <t>Sl</t>
  </si>
  <si>
    <t>Sb</t>
  </si>
  <si>
    <t>ME</t>
  </si>
  <si>
    <t>HE</t>
  </si>
  <si>
    <t xml:space="preserve"> </t>
  </si>
  <si>
    <t>Libur Semester 1</t>
  </si>
  <si>
    <t>Libur Hari Raya Idul Fitri 1444 H</t>
  </si>
  <si>
    <t>1 Mei 2023</t>
  </si>
  <si>
    <t>9 Januari 2023</t>
  </si>
  <si>
    <t>6 Mei 2023</t>
  </si>
  <si>
    <t>30 Juli 2022</t>
  </si>
  <si>
    <t>Libur Tahun Baru Islam 1444 H</t>
  </si>
  <si>
    <t>17 Agustus 2022</t>
  </si>
  <si>
    <t>18 Februari 2023</t>
  </si>
  <si>
    <t>18 Mei 2023</t>
  </si>
  <si>
    <t>1 Juni 2023</t>
  </si>
  <si>
    <t>22 Maret 2023</t>
  </si>
  <si>
    <t>23 Juni 2023</t>
  </si>
  <si>
    <t>23 - 25 Maret 2023</t>
  </si>
  <si>
    <t>Libur Awal Ramadhan 1444 H</t>
  </si>
  <si>
    <t>Pembagian Rapor Semester 2</t>
  </si>
  <si>
    <t>23 Desember 2022</t>
  </si>
  <si>
    <t>Pembagian Rapor Semester 1</t>
  </si>
  <si>
    <t>Mei - Juli 2023</t>
  </si>
  <si>
    <t>Masa PPDB TP 2023/2024</t>
  </si>
  <si>
    <t>7 April 2023</t>
  </si>
  <si>
    <t>Kepala Sekolah</t>
  </si>
  <si>
    <t>Satuan Pendidikan</t>
  </si>
  <si>
    <t>KETERANGAN</t>
  </si>
  <si>
    <t>Mengetahui:</t>
  </si>
  <si>
    <t>KOMPETENSI</t>
  </si>
  <si>
    <t>ALOKASI</t>
  </si>
  <si>
    <t>MATERI</t>
  </si>
  <si>
    <t>INTI</t>
  </si>
  <si>
    <t>DASAR</t>
  </si>
  <si>
    <t>WAKTU</t>
  </si>
  <si>
    <t>Bandung, ....................</t>
  </si>
  <si>
    <t>Guru Mata Pelajaran</t>
  </si>
  <si>
    <t>......................................</t>
  </si>
  <si>
    <t>NIP. ...............................</t>
  </si>
  <si>
    <t>Kompetensi Keahlian</t>
  </si>
  <si>
    <t>: ....................................</t>
  </si>
  <si>
    <t>Tingkat/Semester</t>
  </si>
  <si>
    <t>JULI/JANUARI</t>
  </si>
  <si>
    <t>AGUSTUS/FEBRUARI</t>
  </si>
  <si>
    <t>SEPTEMBER/MARET</t>
  </si>
  <si>
    <t>OKTOBER/APRIL</t>
  </si>
  <si>
    <t>NOVEMBER/MEI</t>
  </si>
  <si>
    <t>DESEMBER/JUNI</t>
  </si>
  <si>
    <t>PENGETAHUAN</t>
  </si>
  <si>
    <t>KETERAMPILAN</t>
  </si>
  <si>
    <t>MATA PELAJARAN</t>
  </si>
  <si>
    <t>KELAS/SEMESTER</t>
  </si>
  <si>
    <t>TAHUN PELAJARAN</t>
  </si>
  <si>
    <t>KOMPETENSI DASAR PENGETAHUAN (KD 3)</t>
  </si>
  <si>
    <t>KOMPETENSI DASAR KETERAMPILAN (KD 4)</t>
  </si>
  <si>
    <t>Kegiatan Pembelajaran Jika Peserta</t>
  </si>
  <si>
    <t>Penilaian</t>
  </si>
  <si>
    <t>Keterangan</t>
  </si>
  <si>
    <t>&lt; 20 %</t>
  </si>
  <si>
    <t>20 % - 50 %</t>
  </si>
  <si>
    <t>&gt; 50 %</t>
  </si>
  <si>
    <t xml:space="preserve"> Tugas Individu</t>
  </si>
  <si>
    <t>Tugas Kelompok</t>
  </si>
  <si>
    <t>Pembelajaran Ulang</t>
  </si>
  <si>
    <t>: ...................................</t>
  </si>
  <si>
    <t>KEGIATAN PEMBELAJARAN DIAMBIL DARI</t>
  </si>
  <si>
    <t>PENILAIAN</t>
  </si>
  <si>
    <t>SNMPTN/UN</t>
  </si>
  <si>
    <t>OLIMPIADE</t>
  </si>
  <si>
    <t>SUMBER LAIN</t>
  </si>
  <si>
    <t>CAPAIAN PEMBELAJARAN</t>
  </si>
  <si>
    <t>TUJUAN PEMBELAJARAN</t>
  </si>
  <si>
    <t>SILABUS MATA PELAJARAN</t>
  </si>
  <si>
    <t>NAMA SEKOLAH</t>
  </si>
  <si>
    <t>BIDANG KEAHLIAN</t>
  </si>
  <si>
    <t>KOMPETENSI KEAHLIAN</t>
  </si>
  <si>
    <t>DURASI (WAKTU)</t>
  </si>
  <si>
    <t>KI 3:</t>
  </si>
  <si>
    <t>KI 4:</t>
  </si>
  <si>
    <t>INDIKATOR PENCAPAIAN KOMPETENSI</t>
  </si>
  <si>
    <t>MATERI POKOK</t>
  </si>
  <si>
    <t>ALOKASI WAKTU (JP)</t>
  </si>
  <si>
    <t>KEGIATAN PEMBELAJARAN</t>
  </si>
  <si>
    <t>SUMBER BELAJAR</t>
  </si>
  <si>
    <t>ALUR TUJUAN PEMBELAJARAN</t>
  </si>
  <si>
    <t>Kurikulum</t>
  </si>
  <si>
    <t>Tingkat / Program</t>
  </si>
  <si>
    <r>
      <t xml:space="preserve">: </t>
    </r>
    <r>
      <rPr>
        <b/>
        <sz val="10"/>
        <color indexed="8"/>
        <rFont val="Bookman Old Style"/>
        <family val="1"/>
      </rPr>
      <t>......</t>
    </r>
  </si>
  <si>
    <t>KOMPETENSI DASAR (PENGETAHUAN)</t>
  </si>
  <si>
    <t>KOMPLEK-</t>
  </si>
  <si>
    <t>DAYA</t>
  </si>
  <si>
    <t>INTAKE</t>
  </si>
  <si>
    <t>SITAS</t>
  </si>
  <si>
    <t>DUKUNG</t>
  </si>
  <si>
    <t>SISWA</t>
  </si>
  <si>
    <t>Catatan : Pengisian dengan menggunakan angka puluhan dua desimal</t>
  </si>
  <si>
    <t>SKOR KETUNTASAN MINIMAL (SKM)</t>
  </si>
  <si>
    <t>KRITERIA SKM PENGETAHUAN</t>
  </si>
  <si>
    <t>PERHITUNGAN SKOR KETUNTASAN MINIMAL</t>
  </si>
  <si>
    <t>SKM PENGETAHUAN</t>
  </si>
  <si>
    <t>KOMPETENSI DASAR (KETERAMPILAN)</t>
  </si>
  <si>
    <t>KRITERIA SKM KETERAMPILAN</t>
  </si>
  <si>
    <t>SKM KETERAMPILAN</t>
  </si>
  <si>
    <t>PERHITUNGAN SKOR KETUNTASAN MINIMAL (SKM)</t>
  </si>
  <si>
    <t>KONSENTRASI KEAHLIAN</t>
  </si>
  <si>
    <t>PROFIL PELAJAR PANCASILA</t>
  </si>
  <si>
    <t>DAFTAR CEK KELENGKAPAN ADMINISTRASI GURU</t>
  </si>
  <si>
    <t>Cianjur, 18 Juli 2022</t>
  </si>
  <si>
    <t>Ani Ismayani, M.Pd</t>
  </si>
  <si>
    <t>Ir. Wawan Mawardi, M.M.Pd</t>
  </si>
  <si>
    <t>196603262006041000</t>
  </si>
  <si>
    <t>Hinda Gumiarti, M.Pd</t>
  </si>
  <si>
    <t>Devi Nurniawati, S.Pd</t>
  </si>
  <si>
    <t>Novi Siswayanti, S.Pd</t>
  </si>
  <si>
    <t>Agus Yudianto, M.Pd</t>
  </si>
  <si>
    <t>Ginanjar Alif Efendi, S.Pd</t>
  </si>
  <si>
    <t>198005152006042000</t>
  </si>
  <si>
    <t>Susi</t>
  </si>
  <si>
    <t>KALENDER AKADEMIK SMK NEGERI 1 CIANJUR</t>
  </si>
  <si>
    <t>SEMESTER 1</t>
  </si>
  <si>
    <t>Juli 2022</t>
  </si>
  <si>
    <t>Kegiatan:</t>
  </si>
  <si>
    <t>M</t>
  </si>
  <si>
    <t>R</t>
  </si>
  <si>
    <t>K</t>
  </si>
  <si>
    <t>J</t>
  </si>
  <si>
    <t>18 - 20 Juli 2022</t>
  </si>
  <si>
    <t>Kelas X MPLS, Kelas XI dan XII KBM</t>
  </si>
  <si>
    <t>21 - 23 Juli 2022</t>
  </si>
  <si>
    <t>Orientasi Pendidikan Kepramukaan</t>
  </si>
  <si>
    <t>25 - 29 Juli 2022</t>
  </si>
  <si>
    <t>Proyek Penguatan Profil Pelajar Pancasila</t>
  </si>
  <si>
    <t xml:space="preserve">Tema Kebekerjaan: </t>
  </si>
  <si>
    <t>"Membangun Impian Tentang Masa Depan Kebekerjaan."</t>
  </si>
  <si>
    <t>ME = 2</t>
  </si>
  <si>
    <t>HE = 10</t>
  </si>
  <si>
    <t>Agustus 2022</t>
  </si>
  <si>
    <t>Proklamasi Kemerdekaan RI ke-77</t>
  </si>
  <si>
    <t>27 Agustus - 1 September 2022</t>
  </si>
  <si>
    <t>Pelaksanaan Asesmen Nasional Jenjang SMK</t>
  </si>
  <si>
    <t>ME = 4</t>
  </si>
  <si>
    <t>HE = 20</t>
  </si>
  <si>
    <t>September 2022</t>
  </si>
  <si>
    <t>19 - 23 September 2022</t>
  </si>
  <si>
    <t>Penilaian Tengah Semester Ganjil</t>
  </si>
  <si>
    <t>26 - 30 September 2022</t>
  </si>
  <si>
    <t>Tema 2: Bangunlah Jiwa Raganya</t>
  </si>
  <si>
    <t>"Edukasi dan Kampanye Anti Perundungan."</t>
  </si>
  <si>
    <t>HE = 22</t>
  </si>
  <si>
    <t>Oktober 2022</t>
  </si>
  <si>
    <t>8 Oktober 2022</t>
  </si>
  <si>
    <t>Maulid Nabi Muhammad SAW</t>
  </si>
  <si>
    <t>November 2022</t>
  </si>
  <si>
    <t>21 Oktober - 2 Desember 2022</t>
  </si>
  <si>
    <t>Tema: Kearifan Lokal</t>
  </si>
  <si>
    <t xml:space="preserve">"Mengenal dan Melestarikan Panganan Lokal </t>
  </si>
  <si>
    <t>Jawa Barat dengan Sentuhan Modern."</t>
  </si>
  <si>
    <t>Desember 2022</t>
  </si>
  <si>
    <t>5 - 9 Desember Desember 2022</t>
  </si>
  <si>
    <t xml:space="preserve">Penilaian Akhir Semester </t>
  </si>
  <si>
    <t>Tanggal Penetapan (Titimangsa) Rapor Semester 1</t>
  </si>
  <si>
    <t>16 Desember 2022 - 6 Januari 2023</t>
  </si>
  <si>
    <t>25 Desember 2022</t>
  </si>
  <si>
    <t>Natal</t>
  </si>
  <si>
    <t>19 - 21 Desember 2022</t>
  </si>
  <si>
    <t>Pemilihan Ketua OSIS</t>
  </si>
  <si>
    <t>ME = 3</t>
  </si>
  <si>
    <t>Desember 2022 - Maret 2023</t>
  </si>
  <si>
    <t>Prakiraan PKL Gelombang 1</t>
  </si>
  <si>
    <t>SEMESTER 2</t>
  </si>
  <si>
    <t>Januari 2023</t>
  </si>
  <si>
    <t>26 Desember 2022 - 6 Januari 2023</t>
  </si>
  <si>
    <t>Hari Pertama Masuk Semester 2</t>
  </si>
  <si>
    <t>23 - 31 Januari 2023</t>
  </si>
  <si>
    <t xml:space="preserve">Alternatif Rentang Waktu Kunjungan Industri (Kelas XII) </t>
  </si>
  <si>
    <t>HE = 16</t>
  </si>
  <si>
    <t>Februari 2023</t>
  </si>
  <si>
    <t>Isra Mi'raj Nabi Muhammad SAW</t>
  </si>
  <si>
    <t>HE = 18</t>
  </si>
  <si>
    <t>Maret 2023</t>
  </si>
  <si>
    <t>6 - 10 Maret 2023</t>
  </si>
  <si>
    <t>Penilaian Tengah Semester 2</t>
  </si>
  <si>
    <t>Prakiraan Libur Hari Raya Nyepi</t>
  </si>
  <si>
    <t>27 Maret - 15 April</t>
  </si>
  <si>
    <t>Penumbuhan Budi Pekerti Smartren</t>
  </si>
  <si>
    <t>Maret - Juni 2023</t>
  </si>
  <si>
    <t>Prakiraan PKL Gelombang 2</t>
  </si>
  <si>
    <t>April 2023</t>
  </si>
  <si>
    <t>Wafat Isa Al Masih</t>
  </si>
  <si>
    <t>3 April - 6 Mei 2023</t>
  </si>
  <si>
    <t>Prakiraan Uji Kompetensi Keahlian</t>
  </si>
  <si>
    <t>17 - 29 April 2023</t>
  </si>
  <si>
    <t>HE = 15</t>
  </si>
  <si>
    <t>Mei 2023</t>
  </si>
  <si>
    <t>Hari Buruh</t>
  </si>
  <si>
    <t>Hari Raya Waisak</t>
  </si>
  <si>
    <t>Kenaikan Isa Al Masih</t>
  </si>
  <si>
    <t>15  Mei - 2 Juni 2023</t>
  </si>
  <si>
    <t>Tema: Gaya Hidup Berkelanjutan</t>
  </si>
  <si>
    <t>"Desain Pengelolaan Sampah."</t>
  </si>
  <si>
    <t>2 - 12 Mei 2023</t>
  </si>
  <si>
    <t>Prakiraan US Teori &amp; US Praktik</t>
  </si>
  <si>
    <t>ME = 5</t>
  </si>
  <si>
    <t>Juni 2023</t>
  </si>
  <si>
    <t>5 - 9 Juni 2023</t>
  </si>
  <si>
    <t>Penilaian Akhir Tahun</t>
  </si>
  <si>
    <t>Hari Lahir Pancasila</t>
  </si>
  <si>
    <t>26 Juni - 15 Juli 2023</t>
  </si>
  <si>
    <t>Libur Akhir Tahun Pelajaran 2022/2023</t>
  </si>
  <si>
    <t>Penetapan (Titimangsa) Rapor Semester 2</t>
  </si>
  <si>
    <t>Catatan:</t>
  </si>
  <si>
    <t>: Minggu Efektif</t>
  </si>
  <si>
    <t>Kepala SMK Negeri 1 Cianjur</t>
  </si>
  <si>
    <t>: Hari Efektif</t>
  </si>
  <si>
    <t>HL</t>
  </si>
  <si>
    <t>: Hari Libur</t>
  </si>
  <si>
    <t>Untuk kegiatan tentatif yang belum tercantum dalam kalender akademik ini,</t>
  </si>
  <si>
    <t>akan diinformasikan kemudian melalui pemberitahuan resmi.</t>
  </si>
  <si>
    <t>Ir. Wawan Mawardi, M. M.Pd</t>
  </si>
  <si>
    <t>PLH Wakil Kepala Bidang Kurikulum</t>
  </si>
  <si>
    <t>NIP 198005152006042000</t>
  </si>
  <si>
    <t>NIP 196603262006041000</t>
  </si>
  <si>
    <t>: SMK Negeri 1 Cianjur</t>
  </si>
  <si>
    <t>Satuan Pendidikan           : SMK Negeri 1 Cianjur</t>
  </si>
  <si>
    <t>ELEMEN KOMPETENSI</t>
  </si>
  <si>
    <t>: Kurikulum 13</t>
  </si>
  <si>
    <t>: Praktikum Akuntansi Perusahaan Jasa, Dagang dan Manufaktur</t>
  </si>
  <si>
    <t>: XI / Akuntansi dan Keuangan Lembaga</t>
  </si>
  <si>
    <t>Menganalisis dokumen sumber dan dokumen pendukung pada perusahaan jasa</t>
  </si>
  <si>
    <t>Menerapkan posting jurnal umum ke dalam buku besar untuk perusahaan jasa</t>
  </si>
  <si>
    <t>Menganalisis transaksi penyesuaian untuk perusahaan jasa</t>
  </si>
  <si>
    <t>Menerapkan posting jurnal penyesuaian ke dalam buku besar untuk perusahaan jasa</t>
  </si>
  <si>
    <t>Menganalisis akun akun yang terkait dalam penyusunan neraca lajur (worksheet) untuk perusahaan jasa</t>
  </si>
  <si>
    <t>Menganalisis akun akun yang terkait dalam penyusunan laporan laba/rugi, perubahan modal, neraca dan arus kas</t>
  </si>
  <si>
    <t>Menganalisis akun akun untuk penyusunan jurnal penutup dan neraca saldo setelah penutupan untuk perusahaan jasa</t>
  </si>
  <si>
    <t>Menganalisis dokumen sumber dan dokumen pendukung pada perusahaan dagang.</t>
  </si>
  <si>
    <t>Menerapkan pencatatan transaksi ke dalam buku jurnal khusus pada perusahaan dagang</t>
  </si>
  <si>
    <t>Menerapkan pencatatan transaksi ke dalam buku pembantu kartu piutang pada perusahaan dagang.</t>
  </si>
  <si>
    <t>Menerapkan pencatatan transaksi ke dalam buku pembantu kartu utang pada perusahaan dagang.</t>
  </si>
  <si>
    <t>Menerapkan pencatatan transaksi ke dalam buku pembantu kartu persediaan barang dagang secara perpetual pada perusahaan dagang.</t>
  </si>
  <si>
    <t>Menerapkan posting jurnal jurnal ke dalam buku besar untuk perusahaan dagang.</t>
  </si>
  <si>
    <t>Menganalisis penyusunan neraca saldo dalam perusahaan dagang.</t>
  </si>
  <si>
    <t>Menganalisis transaksi penyesuaian pemakaian supplies, biaya depresiasi aset tetap, pembebanan biaya sewa, biaya asuransi, biaya bunga, biaya kerugian piutang, penyesuaian pendapatan bunga, pembuatan rekonsiliasi bank,  dan koreksi fiskal.</t>
  </si>
  <si>
    <t>Menganalisis  akun-akun dalam penyusunan neraca lajur (worksheet) pada perusahaan dagang.</t>
  </si>
  <si>
    <t>Menganalisis akun-akun untuk penyusunan laporan laba/rugi, perubahan modal, neraca, dan arus kas perusahaan dagang.</t>
  </si>
  <si>
    <t>Menganalisis akun-akun jurnal penutup, posting jurnal penutup, dan neraca saldo setelah penutupan untuk perusahaan dagang</t>
  </si>
  <si>
    <t>3.1</t>
  </si>
  <si>
    <t>3.2</t>
  </si>
  <si>
    <t>3.3</t>
  </si>
  <si>
    <t>3.4</t>
  </si>
  <si>
    <t>3.5</t>
  </si>
  <si>
    <t>3.6</t>
  </si>
  <si>
    <t>3.7</t>
  </si>
  <si>
    <t>3.8</t>
  </si>
  <si>
    <t>3.9</t>
  </si>
  <si>
    <t>3.10</t>
  </si>
  <si>
    <t>3.11</t>
  </si>
  <si>
    <t>3.12</t>
  </si>
  <si>
    <t>3.13</t>
  </si>
  <si>
    <t>3.14</t>
  </si>
  <si>
    <t>3.15</t>
  </si>
  <si>
    <t>3.16</t>
  </si>
  <si>
    <t>3.17</t>
  </si>
  <si>
    <t>3.18</t>
  </si>
  <si>
    <t>3.19</t>
  </si>
  <si>
    <t>Melakukan pengecekan dokumen sumber dan dokumen pendukung pada perusahaan jasa</t>
  </si>
  <si>
    <t>Melakukan pencatatan transaksi ke dalam jurnal umum untuk perusahaan jasa</t>
  </si>
  <si>
    <t>Melakukan posting jurnal umum ke dalam buku besar untuk perusahaan jasa</t>
  </si>
  <si>
    <t>Melakukan pencatatan transaksi penyesuaian untuk perusahaan jasa</t>
  </si>
  <si>
    <t>Melakukan posting jurnal penyesuaian ke dalam buku besar untuk perusahaan jasa</t>
  </si>
  <si>
    <t>Menyusun neraca lajur untuk perusahaan jasa</t>
  </si>
  <si>
    <t>Menyusun laporan laba/rugi, perubahan modal, neraca dan arus kas untuk perusahaan jasa</t>
  </si>
  <si>
    <t>Menyusun jurnal penutup dan neraca saldo setelah penutupan untuk perusahaan jasa</t>
  </si>
  <si>
    <t>Melakukan Pengecekan dokumen Sumber dan dokumen pendukung pada perusahaan Dagang.</t>
  </si>
  <si>
    <t>Melakukan pencatatan transaksi ke dalam buku jurnal khusus pada perusahaan dagang</t>
  </si>
  <si>
    <t>Melakukan pencatatan transaksi ke dalam buku pembantu kartu piutang pada perusahaan dagang.</t>
  </si>
  <si>
    <t>Melakukan pencatatan transaksi ke dalam buku pembantu pada perusahaan dagang</t>
  </si>
  <si>
    <t>Melakukan pencatatan transaksi ke dalam buku pembantu kartu persediaan barang dagang secara perpetual pada perusahaan dagang.</t>
  </si>
  <si>
    <t>Menyusun neraca saldo dalam perusahaan dagang.</t>
  </si>
  <si>
    <t>Melakukan pencatatan transaksi penyesuaian pemakaian supplies, biaya depresiasi aset tetap, pembebanan biaya sewa, biaya asuransi, biaya bunga, biaya kerugian piutang, penyesuaian pendapatan bunga, pembuatan rekonsiliasi bank,  dan koreksi fiskal.</t>
  </si>
  <si>
    <t>Menyusun neraca lajur (worksheet) pada perusahaan dagang.</t>
  </si>
  <si>
    <t xml:space="preserve">Menyusun laporan laba/rugi, perubahan modal, neraca, dan arus kas perusahaan dagang. </t>
  </si>
  <si>
    <t>Menyusun jurnal penutup, posting jurnal penutup, dan neraca saldo setelah penutupan untuk perusahaan dagang</t>
  </si>
  <si>
    <t>4.1</t>
  </si>
  <si>
    <t>4.2</t>
  </si>
  <si>
    <t>4.3</t>
  </si>
  <si>
    <t>4.4</t>
  </si>
  <si>
    <t>4.5</t>
  </si>
  <si>
    <t>4.6</t>
  </si>
  <si>
    <t>4.7</t>
  </si>
  <si>
    <t>4.8</t>
  </si>
  <si>
    <t>4.9</t>
  </si>
  <si>
    <t>4.10</t>
  </si>
  <si>
    <t>4.11</t>
  </si>
  <si>
    <t>4.12</t>
  </si>
  <si>
    <t>4.13</t>
  </si>
  <si>
    <t>4.14</t>
  </si>
  <si>
    <t>4.15</t>
  </si>
  <si>
    <t>4.16</t>
  </si>
  <si>
    <t>4.17</t>
  </si>
  <si>
    <t>4.18</t>
  </si>
  <si>
    <t>4.19</t>
  </si>
  <si>
    <t>NIP. 196603262006041000</t>
  </si>
  <si>
    <t>Cianjur, Juli 2022</t>
  </si>
  <si>
    <t>Astri Pratiwi, S.Pd</t>
  </si>
  <si>
    <t>NIP. 199207062022212004</t>
  </si>
  <si>
    <t>Menerapkan proses pencatatan transaksi ke dalam jurnal umum untuk perusahaan jasa</t>
  </si>
  <si>
    <t xml:space="preserve">Melakukan posting jurnal ke dalam buku besar untuk perusahaan dagang. </t>
  </si>
  <si>
    <t>: Akuntansi dan Keuangan Lembaga</t>
  </si>
  <si>
    <t>: 216 JP</t>
  </si>
  <si>
    <t>: SMK NEGERI 1 CIANJUR</t>
  </si>
  <si>
    <t>: BISNIS DAN MANAJEMEN</t>
  </si>
  <si>
    <t>: AKUNTANSI DAN KEUANGAN LEMBAGA</t>
  </si>
  <si>
    <t>: PRAKTIKUM AKUNTANSI PERUSAHAAN JASA, DAGANG DAN MANUFAKTUR</t>
  </si>
  <si>
    <t>Memahami, menerapkan, menganalisis, dan mengevaluasi tentang pengetahuan faktual, konseptual, operasional dasar, dan metakognitif sesuai dengan bidang dan lingkup kerja Akuntansi dan Keuangan Lembaga pada tingkat teknis, spesifik, detil, dan kompleks, berkenaan dengan ilmu pengetahuan, teknologi, seni, budaya, dan humaniora dalam konteks pengembangan potensi diri sebagai bagian dari keluarga, sekolah, dunia kerja, warga masyarakat nasional, regional, dan internasional.</t>
  </si>
  <si>
    <t>Melaksanakan tugas spesifik  dengan menggunakan alat, informasi, dan prosedur kerja yang lazim dilakukan serta memecahkan masalah sesuai dengan bidang Akuntansi dan Keuangan Lembaga. Menampilkan kinerja di bawah bimbingan dengan mutu dan kuantitas yang terukur sesuai dengan standar kompetensi kerja. Menunjukkan keterampilan menalar, mengolah, dan menyaji secara efektif, kreatif, produktif, kritis, mandiri, kolaboratif, komunikatif, dan solutif dalam ranah abstrak terkait dengan pengembangan dari yang dipelajarinya di sekolah, serta mampu melaksanakan tugas spesifik di bawah pengawasan langsung.Menunjukkan keterampilan mempersepsi, kesiapan, meniru, membiasakan, gerak mahir, menjadikan gerak alami dalam ranah konkret terkait dengan pengembangan dari yang dipelajarinya di sekolah, serta mampu melaksanakan tugas spesifik di bawah pengawasan langsung.</t>
  </si>
  <si>
    <t>4.1 Melakukan pengecekan dokumen sumber dan dokumen pendukung pada perusahaan jasa</t>
  </si>
  <si>
    <t>3.1 Menganalisis dokumen sumber dan dokumen pendukung pada perusahaan jasa</t>
  </si>
  <si>
    <t>3.2 Menerapkan proses pencatatan transaksi ke dalam jurnal umum untuk perusahaan jasa</t>
  </si>
  <si>
    <t>4.2 Melakukan pencatatan transaksi ke dalam jurnal umum untuk perusahaan jasa</t>
  </si>
  <si>
    <t>3.3 Menerapkan posting jurnal umum ke dalam buku besar untuk perusahaan jasa</t>
  </si>
  <si>
    <t>4.3 Melakukan posting jurnal umum ke dalam buku besar untuk perusahaan jasa</t>
  </si>
  <si>
    <t>3.4 Menganalisis transaksi penyesuaian untuk perusahaan jasa</t>
  </si>
  <si>
    <t>4.4 Melakukan pencatatan transaksi penyesuaian untuk perusahaan jasa</t>
  </si>
  <si>
    <t>3.5 Menerapkan posting jurnal penyesuaian ke dalam buku besar untuk perusahaan jasa</t>
  </si>
  <si>
    <t>4.5 Melakukan posting jurnal penyesuaian ke dalam buku besar untuk perusahaan jasa</t>
  </si>
  <si>
    <t>3.6 Menganalisis akun akun yang terkait dalam penyusunan neraca lajur (worksheet) untuk perusahaan jasa</t>
  </si>
  <si>
    <t>4.6 Menyusun neraca lajur untuk perusahaan jasa</t>
  </si>
  <si>
    <t>3.7 Menganalisis akun akun yang terkait dalam penyusunan laporan laba/rugi, perubahan modal, neraca dan arus kas</t>
  </si>
  <si>
    <t>4.7 Menyusun laporan laba/rugi, perubahan modal, neraca dan arus kas untuk perusahaan jasa</t>
  </si>
  <si>
    <t>3.8 Menganalisis akun akun untuk penyusunan jurnal penutup dan neraca saldo setelah penutupan untuk perusahaan jasa</t>
  </si>
  <si>
    <t>4.8 Menyusun jurnal penutup dan neraca saldo setelah penutupan untuk perusahaan jasa</t>
  </si>
  <si>
    <t>3.9 Menganalisis dokumen sumber dan dokumen pendukung pada perusahaan dagang.</t>
  </si>
  <si>
    <t>4.9 Melakukan Pengecekan dokumen Sumber dan dokumen pendukung pada perusahaan Dagang.</t>
  </si>
  <si>
    <t>3.10 Menerapkan pencatatan transaksi ke dalam buku jurnal khusus pada perusahaan dagang</t>
  </si>
  <si>
    <t>4.10 Melakukan pencatatan transaksi ke dalam buku jurnal khusus pada perusahaan dagang</t>
  </si>
  <si>
    <t>3.11 Menerapkan pencatatan transaksi ke dalam buku pembantu kartu piutang pada perusahaan dagang.</t>
  </si>
  <si>
    <t>4.11 Melakukan pencatatan transaksi ke dalam buku pembantu kartu piutang pada perusahaan dagang.</t>
  </si>
  <si>
    <t>3.12 Menerapkan pencatatan transaksi ke dalam buku pembantu kartu utang pada perusahaan dagang.</t>
  </si>
  <si>
    <t>4.12 Melakukan pencatatan transaksi ke dalam buku pembantu pada perusahaan dagang</t>
  </si>
  <si>
    <t>3.13 Menerapkan pencatatan transaksi ke dalam buku pembantu kartu persediaan barang dagang secara perpetual pada perusahaan dagang.</t>
  </si>
  <si>
    <t>4.13 Melakukan pencatatan transaksi ke dalam buku pembantu kartu persediaan barang dagang secara perpetual pada perusahaan dagang.</t>
  </si>
  <si>
    <t>3.14 Menerapkan posting jurnal jurnal ke dalam buku besar untuk perusahaan dagang.</t>
  </si>
  <si>
    <t xml:space="preserve">4.14 Melakukan posting jurnal ke dalam buku besar untuk perusahaan dagang. </t>
  </si>
  <si>
    <t>3.15 Menganalisis penyusunan neraca saldo dalam perusahaan dagang.</t>
  </si>
  <si>
    <t>4.15 Menyusun neraca saldo dalam perusahaan dagang.</t>
  </si>
  <si>
    <t>3.16 Menganalisis transaksi penyesuaian pemakaian supplies, biaya depresiasi aset tetap, pembebanan biaya sewa, biaya asuransi, biaya bunga, biaya kerugian piutang, penyesuaian pendapatan bunga, pembuatan rekonsiliasi bank,  dan koreksi fiskal.</t>
  </si>
  <si>
    <t>4.16 Melakukan pencatatan transaksi penyesuaian pemakaian supplies, biaya depresiasi aset tetap, pembebanan biaya sewa, biaya asuransi, biaya bunga, biaya kerugian piutang, penyesuaian pendapatan bunga, pembuatan rekonsiliasi bank,  dan koreksi fiskal.</t>
  </si>
  <si>
    <t>3.17 Menganalisis  akun-akun dalam penyusunan neraca lajur (worksheet) pada perusahaan dagang.</t>
  </si>
  <si>
    <t>4.17 Menyusun neraca lajur (worksheet) pada perusahaan dagang.</t>
  </si>
  <si>
    <t>3.18 Menganalisis akun-akun untuk penyusunan laporan laba/rugi, perubahan modal, neraca, dan arus kas perusahaan dagang.</t>
  </si>
  <si>
    <t xml:space="preserve">4.18 Menyusun laporan laba/rugi, perubahan modal, neraca, dan arus kas perusahaan dagang. </t>
  </si>
  <si>
    <t>3.19 Menganalisis akun-akun jurnal penutup, posting jurnal penutup, dan neraca saldo setelah penutupan untuk perusahaan dagang</t>
  </si>
  <si>
    <t>4.19 Menyusun jurnal penutup, posting jurnal penutup, dan neraca saldo setelah penutupan untuk perusahaan dagang</t>
  </si>
  <si>
    <t xml:space="preserve">1. Definisi dokumen sumber dan dokumen pendukung dijelaskan dengan cermat
2. Jenis jenis dokumen sumber dan dokumen pendukung dianalisis dengan cermat
3. Karakteristik dokumen sumber dan dokumen pendukung dianalisis dengan cermat
4.  Fungsi dokumen sumber dan dokumen pendukung dianalisis dengan cermat
5.  Dokumen sumber dan dokumen pendukung diverifikasi dengan teliti
6.  Dokumen sumber dan dokumen pendukung diproses dengan tepat
7.  Dokumen sumber dan dokumen pendukung diarsipkan dengan benar
</t>
  </si>
  <si>
    <t>Dokumen sumber dan dokumen pendukung
1. Definisi dokumen sumber dan dokumen pendukung 
2. Jenis jenis dokumen sumber dan dokumen pendukung
3. Karakteristik dokumen sumber dan dokumen pendukung
4. Fungsi dokumen sumber dan dokumen pendukung
5. Cara verifikasi dokumen sumber dan dokumen pendukung
6. Proses dokumen sumber dan dokumen pendukung
7. Pengarsipan Dokumen sumber dan dokumen pendukung</t>
  </si>
  <si>
    <t xml:space="preserve">Pengetahuan:
Tes Tertulis
Keterampilan:
Penilaian  Unjuk Kerja
</t>
  </si>
  <si>
    <t xml:space="preserve">1. Definisi jurnal umum dijelaskan dengan tepat
2. Fungsi jurnal umum dijelaskan dengan tepat
3. Bentuk jurnal umum dikemukakan dengan tepat
4. Langkah langkah pencatatan transaksi ke dalam jurnal umum dijelaskan dengan tepat
5.  Akun yang harus dicatat di debit dan di kredit beserta nominalnya dapat ditentukan dengan tepat
6. Transaksi  dicatat ke dengan tepat ke dalam jurnal umum
</t>
  </si>
  <si>
    <t xml:space="preserve">Jurnal Umum
1. Definisi jurnal umum
2. Fungsi jurnal umum
3. Bentuk jurnal umum
4.   Langkah langkah pencatatan transaksi ke dalam jurnal umum
5.  Akun yang didebet dan dikredit
6.	Tata cara mencatat transaksi ke dalam jurnal umum
</t>
  </si>
  <si>
    <t xml:space="preserve">18 JP
@ 45 menit
</t>
  </si>
  <si>
    <t xml:space="preserve">Pengetahuan:                          	TesTertulis
Keterampilan:
Penilaian Unjuk Kerja
</t>
  </si>
  <si>
    <t xml:space="preserve">1. Definisi buku besar dijelaskan dengan tepat
2. Fungsi buku besar dijelaskan dengan tepat
3. Bentuk buku besar dijelaskan dengan tepat
4. Penomoran akun buku besar dijelaskan dengan tepat 
5. Akun yang harus dicatat di debit dan dikredit beserta nominalnya dapat diidentifikasi dengan tepat
6. Langkah langkah posting jurnal umum ke buku besar dijelaskan dengan tepat
</t>
  </si>
  <si>
    <t xml:space="preserve">Buku Besar
1. Definisi buku besar
2. Fungsi buku besar
3. Bentuk buku besar
4.	Penomoran akun  
5.  Mekanisme debet dan kredit
6.  Langkah langkah posting jurnal umum ke buku besar
</t>
  </si>
  <si>
    <t xml:space="preserve">12 JP
@ 45 menit
</t>
  </si>
  <si>
    <t xml:space="preserve">Pengetahuan:
•	Tes Tertulis
Keterampilan:
•	Penilaian  Unjuk  Kerja
</t>
  </si>
  <si>
    <t>1.  Definisi jurnal penyesuaian dijelaskan dengan tepat
2. Fungsi jurnal penyesuaian dianalisis dengan tepat
3. Jenis jenis transaksi/perkiraan yang harus disesuaikan dianalisis dengan tepat
4.  Langkah langkah pencatatan transaksi penyesuaian ke dalam jurnal penyesuaian dijelaskan dengan tepat
5.  Akun yang harus dicatat di debit dan dikredit beserta nominalnya dapat ditentukan dengan tepat
6. Transaksi yang harus disesuaikan dicatat dengan tepat ke dalam jurnal penyesuaian</t>
  </si>
  <si>
    <t xml:space="preserve">Jurnal penyesuaian
1. Definisi jurnal penyesuaian
2. Fungsi jurnal penyesuaian
3. Jenis jenis transaksi/perkiraan yang harus disesuaikan
4.  Langkah langkah pencatatan transaksi penyesuaian ke dalam jurnal penyesuaian
5.  Akun yang harus dicatat di debit dan dikredit
</t>
  </si>
  <si>
    <t xml:space="preserve">24 JP
@ 45 menit
</t>
  </si>
  <si>
    <t xml:space="preserve">Pengetahuan:
•	Tes Tertulis
Keterampilan:
•	Penilaian  Unjuk Kerja
</t>
  </si>
  <si>
    <t>1. Akun akun yang perlu disesuaikan dijelaskan dengan tepat
2. Data penyesuaian dijelaskan dengan tepat
3.  Bentuk buku besar untuk posting jurnal penyesuaian dijelaskan dengan tepat
4. Data Neraca saldo  disajikan dengan benar
5. Data Penyesuaian disajikan dengan akun dan nominal yang benar
6. Penyusunan jurnal penyesuaian dilakukan dengan tepat</t>
  </si>
  <si>
    <t xml:space="preserve">Posting jurnal penyesuaian ke buku besar
1. Akun akun yang perlu disesuaikan
2. Data neraca dan data penyesuaian
3. Bentuk buku besar
4. Langkah-langkah posting jurnal penyesuaian ke dalam buku besar
</t>
  </si>
  <si>
    <t xml:space="preserve">Pengetahuan:
•	Tes Tertulis
Keterampilan:
•	Penilaian Unjuk  Kerja
</t>
  </si>
  <si>
    <t xml:space="preserve">1. Definisi neraca lajur dijelaskan dengan tepat
2. Fungsi neraca lajur dianalisis dengan tepat
3. Bentuk neraca lajur tiap kolom dijelaskan dengan tepat
4.  Kolom neraca lajur disiapkan
5. Langkah-langkah menyusun neraca lajur dijelaskan dengan tepat
6. Neraca lajur disusun dengan benar
</t>
  </si>
  <si>
    <t xml:space="preserve">Neraca lajur
1. Definisi neraca lajur
2. Fungsi neraca lajur
3. Bentuk neraca lajur tiap kolom
4.  Langkah-langkah menyusun neraca lajur
</t>
  </si>
  <si>
    <t xml:space="preserve">1. Definisi laporan laba rugi, perubahan modal, neraca, dan arus kas dijelaskan dengan tepat
2. Fungsi laporan laba rugi, perubahan modal, neraca, dan arus kas dianalisis dengan tepat
3. Jenis-jenis laporan laba rugi, perubahan modal, neraca, dan arus kas dianalisis dengan tepat
4. Bentuk-bentuk laporan laba rugi, perubahan modal, neraca, dan arus kas dianalisis dengan tepat
5. Neraca lajur disajikan dengan tepat
6. Format laporan laba/rugi, perubahan modal, neraca dan arus kas untuk perusahaan jasa disajikan dengan tepat
6. Langkah-langkah menyusun laporan laba/rugi, perubahan modal, neraca dan arus kas untuk perusahaan jasa dijelaskan dengan benar
7. Laporan laba/rugi, perubahan modal, neraca dan arus kas untuk perusahaan jasa disusun dengan benar 
</t>
  </si>
  <si>
    <t xml:space="preserve">Laporan laba/rugi, perubahan modal, neraca dan arus kas
1. Definisi laporan laba rugi, perubahan modal, neraca, dan arus kas
2. Fungsi laporan laba rugi, perubahan modal, neraca, dan arus kas
3. Jenis-jenis laporan laba rugi, perubahan modal, neraca, dan arus kas
4.Bentuk-bentuk laporan laba rugi, perubahan modal, neraca, dan arus kas
5. Data neraca lajur
6. Langkah-langkah menyusun laporan laba/rugi, perubahan modal, neraca dan arus kas untuk perusahaan jasa
</t>
  </si>
  <si>
    <t xml:space="preserve">1. Definisi jurnal penutup dijelaskan dengan tepat
2. Fungsi jurnal penutup dianalisis dengan tepat
3. Bentuk jurnal penutup dijelaskan dengan tepat
4. Akun-akun yang ditutup diidentifikasi dengan tepat
5. Akun-akun yang ditutup beserta nominalnya disajkan dengan benar
6. Mencatat akun-akun ke dalam jurnal penutup
7. Menyusun neraca saldo setelah penutup
</t>
  </si>
  <si>
    <t xml:space="preserve">Jurnal Penutup
1.   Definisi jurnal penutup
2.   Fungsi jurnal penutup
3.   Bentuk njurnal penutup
4. Langkah-langkah menyusun  jurnal penutup dan neraca saldo setelah penutup
</t>
  </si>
  <si>
    <t xml:space="preserve">1.	Definisi dokumen sumber dan dokumen pendukung pada perusahaan dagang dijelaskan dengan tepat
2.	Jenis-jenis dokumen sumber dan dokumen pendukung pada perusahaan dagang dijelaskan dengan tepat
3.	Jenis-jenis dokumen sumber dan dokumen pendukung pada perusahaan dagang yang harus disesuaikan atau dianalisis dengan tepat
4.	Langkah-langkah pengecekan dokumen sumber dan dokumen pendukung pada perusahaan dagang dijelaskan dengan tepat
 </t>
  </si>
  <si>
    <t xml:space="preserve">Dokumen sumber dan dokumen pendukung pada perusahaan dagang:
1.	Definisi dokumen sumber dan dokumen pendukung
2.	Jenis-jenis dokumen sumber dan dokumen pendukung
3.	Analisis jenis-jenis dokumen sumber dan dokumen pendukung
4.	Langkah-langkah cara melakukan pengecekan dokumen sumber dan dokumen pendukung perusahaan dagang
</t>
  </si>
  <si>
    <t>6 JP 
@ 45 menit</t>
  </si>
  <si>
    <t>1.	Mengidentifikasi masalah
•	Peserta didik melakukan pengamatan dengan cara mengamati gambar.
•	Peserta didik saling melakukan tanya jawab mengenai gambar yang diberikan (menumbuhkan kecakapan abad 21; berpikir krtitis).
2.	Menetapkan Masalah
•	Peserta didik menentukan letak permasalahan yang harus diselesaikan berdasarkan gambar yang diberikan.
•	Peserta didik mengumpulkan informasi dengan berdiskusi dan membaca berbagai  litelatur (menumbuhkan karakter gemar membaca dan tuntutan keterampilan abad 21 tentang literasi) mengenai permasalahan dokumen sumber dan dokumen pendukung pada perusahaan dagang. 
3.	Mengembangkan solusi
•	Peserta didik berdiskusi dalam kelompok tentang solusi yang terbaik dalam menyelesaikan permasalahan yang dihadapi (menumbuhkan karakter mandiri)
4.	Melakukan tindakan strategis
•	Salah satu kelompok tampil untuk mempresentasikan hasil diskusinya, berkaitan dengan definisi, dan jenis-jenis dokumen sumber dandokumen pendukung  dalam menyelesaikan permasalahan melalui solusi yang disimpulkan oleh kelompoknya (menumbuhkan karakter komunikatif).
5.	Melihat ulang dan mengevaluasi
•	Peserta didik dipersilahkan untuk memberikan komentar terhadap hasil presentasi temannya dan dipersilahkan mengoreksi bila ada kesalahan
•	Peserta didik berlatih dalam menentukan/membedakan dari jenis-jenis dokumen sumber dan dokumen pendukung.
•	Peserta didik berlatih dalam melakukan pengecekan dari dokumen sumber dan dokumen pendukung.</t>
  </si>
  <si>
    <t>Pengetahuan:
•	Tes Tertulis
Keterampilan:
•	Penilaian Unjuk Kerja
•	Diskusi</t>
  </si>
  <si>
    <t xml:space="preserve">1.	Definisi jurnal khusus pada perusahaan dagang dijelaskan dengan tepat
2.	Jenis-jenis jurnal khusus dijelaskan dengan tepat
3.	Langkah-langkah pencatatan transaksi ke dalam jurnal khusus dijelaskan dengan tepat
</t>
  </si>
  <si>
    <t>Jurnal Khusus pada perusahaan dagang :
1.	Definisi Jurnal Khusus pada perusahaan dagang
2.	Jenis-jenis Jurnal Khusus pada perusahaan dagang
3.	Mencatat transaksi ke dalam jurnal khusus</t>
  </si>
  <si>
    <t>12 JP
 @ 45 menit</t>
  </si>
  <si>
    <t>1.	Mengidentifikasi masalah
•	Peserta didik melakukan pengamatan dengan cara mengamati contoh soal
•	Peserta didik saling melakukan tanya jawab mengenai contoh soal yang diberikan (menumbuhkan kecakapan abad 21; berpikir krtitis).
2.	Menetapkan Masalah
•	Peserta didik menentukan letak permasalahan yang harus diselesaikan berdasarkan contoh soal yang diberikan.
•	Peserta didik mengumpulkan informasi dengan berdiskusi dan membaca berbagai  litelatur (menumbuhkan karakter gemar membaca dan tuntutan keterampilan abad 21 tentang literasi) mengenai permasalahan transaksi pada perusahaan dagang
3.	Mengembangkan solusi
•	Peserta didik berdiskusi dalam kelompok tentang solusi yang terbaik dalam menyelesaikan permasalahan yang dihadapi (menumbuhkan karakter mandiri)
4.	Melakukan tindakan strategis
•	Salah satu kelompok tampil untuk mempresentasikan hasil diskusinya, berkaitan dengan definisi, jenis-jenis, dan cara mencatat transaksi ke dalam jurnal khusus dalam menyelesaikan permasalahan melalui solusi yang disimpulkan oleh kelompoknya (menumbuhkan karakter komunikatif).
5.	Melihat ulang dan mengevaluasi
•	Peserta didik dipersilahkan untuk memberikan komentar terhadap hasil presentasi temannya dan dipersilahkan mengoreksi bila ada kesalahan
•	Peserta didik berlatih dalam melakukan pencatatan transaksi ke dalam jurnal khusus.</t>
  </si>
  <si>
    <t xml:space="preserve">1.	Definisi buku pembantu kartu piutang pada perusahaan dagang dijelaskan dengan tepat
2.	Bentuk buku pembantu kartu piutang dijelaskan dengan tepat
3.	Langkah-langkah pencatatan transaksi ke dalam buku pembantu kartu piutang dijelaskan dengan tepat
</t>
  </si>
  <si>
    <t>Buku pembantu kartu piutang pada perusahaan dagang :
1.	Definisi buku pembantu kartu piutang pada perusahaan dagang
2.	Bentuk buku  pembantu kartu piutang pada perusahaan dagang
3.	Mencatat transaksi ke dalam buku pembantu kartu piutang pada perusahaan dagang</t>
  </si>
  <si>
    <t>6 JP
 @ 45 menit</t>
  </si>
  <si>
    <t>1.	Mengidentifikasi masalah
•	Peserta didik melakukan pengamatan dengan cara mengamati contoh soal
•	Peserta didik saling melakukan tanya jawab mengenai contoh soal yang diberikan (menumbuhkan kecakapan abad 21; berpikir krtitis).
2.	Menetapkan Masalah
•	Peserta didik menentukan letak permasalahan yang harus diselesaikan berdasarkan contoh soal yang diberikan.
•	Peserta didik mengumpulkan informasi dengan berdiskusi dan membaca berbagai  litelatur (menumbuhkan karakter gemar membaca dan tuntutan keterampilan abad 21 tentang literasi) mengenai permasalahan transaksi pada perusahaan dagang
3.	Mengembangkan solusi
•	Peserta didik berdiskusi dalam kelompok tentang solusi yang terbaik dalam menyelesaikan permasalahan yang dihadapi (menumbuhkan karakter mandiri)
4.	Melakukan tindakan strategis
•	Salah satu kelompok tampil untuk mempresentasikan hasil diskusinya, berkaitan dengan definisi, format, dan cara mencatat transaksi ke dalam buku pembantu kartu piutang dalam menyelesaikan permasalahan melalui solusi yang disimpulkan oleh kelompoknya (menumbuhkan karakter komunikatif).
5.	Melihat ulang dan mengevaluasi
•	Peserta didik dipersilahkan untuk memberikan komentar terhadap hasil presentasi temannya dan dipersilahkan mengoreksi bila ada kesalahan
•	Peserta didik berlatih dalam melakukan pencatatan transaksi ke dalam buku pembantu kartu piutang</t>
  </si>
  <si>
    <t>Pengetahuan:
•	Tes Tertulis
Keterampilan:
•	Penilaian Unjuk Kerja
•	Diskusi</t>
  </si>
  <si>
    <t xml:space="preserve">1.	Definisi buku pembantu kartu utang pada perusahaan dagang dijelaskan dengan tepat
2.	Bentuk buku pembantu kartu utang dijelaskan dengan tepat
3.	Langkah-langkah pencatatan transaksi ke dalam buku pembantu kartu utang dijelaskan dengan tepat
</t>
  </si>
  <si>
    <t>Buku pembantu kartu piutang pada perusahaan dagang :
1.	Definisi buku pembantu kartu utang pada perusahaan dagang
2.	Bentuk buku  pembantu kartu utang pada perusahaan dagang
3.	Mencatat transaksi ke dalam buku pembantu kartu utang pada perusahaan dagang</t>
  </si>
  <si>
    <t>1.	Mengidentifikasi masalah
•	Peserta didik melakukan pengamatan dengan cara mengamati contoh soal
•	Peserta didik saling melakukan tanya jawab mengenai contoh soal yang diberikan (menumbuhkan kecakapan abad 21; berpikir krtitis).
2.	Menetapkan Masalah
•	Peserta didik menentukan letak permasalahan yang harus diselesaikan berdasarkan contoh soal yang diberikan.
•	Peserta didik mengumpulkan informasi dengan berdiskusi dan membaca berbagai  litelatur (menumbuhkan karakter gemar membaca dan tuntutan keterampilan abad 21 tentang literasi) mengenai permasalahan transaksi pada perusahaan dagang
3.	Mengembangkan solusi
•	Peserta didik berdiskusi dalam kelompok tentang solusi yang terbaik dalam menyelesaikan permasalahan yang dihadapi (menumbuhkan karakter mandiri)
4.	Melakukan tindakan strategis
•	Salah satu kelompok tampil untuk mempresentasikan hasil diskusinya, berkaitan dengan definisi, format, dan cara mencatat transaksi ke dalam buku pembantu kartu utang dalam menyelesaikan permasalahan melalui solusi yang disimpulkan oleh kelompoknya (menumbuhkan karakter komunikatif).
5.	Melihat ulang dan mengevaluasi
•	Peserta didik dipersilahkan untuk memberikan komentar terhadap hasil presentasi temannya dan dipersilahkan mengoreksi bila ada kesalahan
•	Peserta didik berlatih dalam melakukan pencatatan transaksi ke dalam buku pembantu kartu utang</t>
  </si>
  <si>
    <t>1.	Transaksi –transaksi yang berhubungan dengan persediaan barang dagang dicatat ke dalam kartu persediaan secara perpetual dengan metode FIFO, LIFO dan Moving Average secara tepat</t>
  </si>
  <si>
    <t>Buku pembantu persediaan barang dagang secara perpetual pada perusahaan dagang :
1.	Metode FIFO
2.	Metode LIFO
3.	Metode Moving Average</t>
  </si>
  <si>
    <t xml:space="preserve">Transaksi –transaksi perusahaan dagang diposting ke dalam buku besar secara tepat </t>
  </si>
  <si>
    <t>1.	Posting jurnal ke dalam buku besar bentuk :
1.	T
2.	Single Balance Ledger
3.	Double Balance Ledger
4.	Skontro</t>
  </si>
  <si>
    <t xml:space="preserve">1.	Definisi neraca saldo pada perusahaan dagang dijelaskan dengan tepat
2.	Bentuk neraca saldo dijelaskan dengan tepat
3.	Langkah-langkah pencatatan neraca saldo dijelaskan dengan tepat
</t>
  </si>
  <si>
    <t>Neraca Saldo pada perusahaan dagang :
1.	Definisi Neraca Saldo pada perusahaan dagang
2.	Bentuk Neraca Saldo pada perusahaan dagang
3.	Mencatat Neraca saldo pada perusahaan dagang</t>
  </si>
  <si>
    <t xml:space="preserve">1.	Definisi jurnal penyesuaian  pada perusahaan dagang dijelaskan dengan tepat
2.	Bentuk jurnal penyesuaian dijelaskan dengan tepat
3.	Langkah-langkah pencatatan jurnal penyesuaian dijelaskan dengan tepat
</t>
  </si>
  <si>
    <t>Jurnal Penyesuaian pada perusahaan dagang :
1.	Definisi Jurnal penyesuaian pada perusahaan dagang
2.	Bentuk jurnal penyesuaian perusahaan dagang
3.	Menganalisis transaksi penyesuaian pada perusahaan dagang</t>
  </si>
  <si>
    <t>18 JP
 @ 45 menit</t>
  </si>
  <si>
    <t>1.	Mengidentifikasi masalah
•	Peserta didik melakukan pengamatan dengan cara mengamati contoh soal
•	Peserta didik saling melakukan tanya jawab mengenai contoh soal yang diberikan (menumbuhkan kecakapan abad 21; berpikir krtitis).
2.	Menetapkan Masalah
•	Peserta didik menentukan letak permasalahan yang harus diselesaikan berdasarkan contoh soal yang diberikan.
•	Peserta didik mengumpulkan informasi dengan berdiskusi dan membaca berbagai  litelatur (menumbuhkan karakter gemar membaca dan tuntutan keterampilan abad 21 tentang literasi) mengenai permasalahan transaksi pada perusahaan dagang
3.	Mengembangkan solusi
•	Peserta didik berdiskusi dalam kelompok tentang solusi yang terbaik dalam menyelesaikan permasalahan yang dihadapi (menumbuhkan karakter mandiri)
4.	Melakukan tindakan strategis
•	Salah satu kelompok tampil untuk mempresentasikan hasil diskusinya, berkaitan dengan menyusuan neraca lajur perusahaan dagang (menumbuhkan karakter komunikatif).
5.	Melihat ulang dan mengevaluasi
•	Peserta didik dipersilahkan untuk memberikan komentar terhadap hasil presentasi temannya dan dipersilahkan mengoreksi bila ada kesalahan
•	Peserta didik berlatih dalam Menyusun neraca lajur perusahaan dagang.</t>
  </si>
  <si>
    <t xml:space="preserve">Pengetahuan:
•	Tes
Tertulis
Keterampilan:
•	Penilaian 
Unjuk 
Kerja
</t>
  </si>
  <si>
    <t xml:space="preserve">1.	Definisi laporan keuangan  pada perusahaan dagang dijelaskan dengan tepat
2.	Bentuk laporan keuangan dijelaskan dengan tepat
3.	Langkah-langkah menyusun laporan keuangan dijelaskan dengan tepat
</t>
  </si>
  <si>
    <t>Jurnal Penyesuaian pada perusahaan dagang :
1.	Definisi laporan keuangan pada perusahaan dagang
2.	Bentuk laporan keuangan perusahaan dagang
3.	Menganalisis laporan keuangan pada perusahaan dagang</t>
  </si>
  <si>
    <t>1.	Mengidentifikasi masalah
•	Peserta didik melakukan pengamatan dengan cara mengamati contoh soal
•	Peserta didik saling melakukan tanya jawab mengenai contoh soal yang diberikan (menumbuhkan kecakapan abad 21; berpikir krtitis).
2.	Menetapkan Masalah
•	Peserta didik menentukan letak permasalahan yang harus diselesaikan berdasarkan contoh soal yang diberikan.
•	Peserta didik mengumpulkan informasi dengan berdiskusi dan membaca berbagai  litelatur (menumbuhkan karakter gemar membaca dan tuntutan keterampilan abad 21 tentang literasi) mengenai permasalahan laporan keuangan perusahaan dagang.
3.	Mengembangkan solusi
•	Peserta didik berdiskusi dalam kelompok tentang solusi yang terbaik dalam menyelesaikan permasalahan yang dihadapi (menumbuhkan karakter mandiri)
4.	Melakukan tindakan strategis
•	Salah satu kelompok tampil untuk mempresentasikan hasil diskusinya, berkaitan dengan laporan keuangan perusahaan dagang (menumbuhkan karakter komunikatif).
5.	Melihat ulang dan mengevaluasi
•	Peserta didik dipersilahkan untuk memberikan komentar terhadap hasil presentasi temannya dan dipersilahkan mengoreksi bila ada kesalahan
•	Peserta didik berlatih dalam menyusun laporan keuangan perusahaan dagang</t>
  </si>
  <si>
    <t xml:space="preserve">1.	Definisi jurnal penutup dan neraca saldo setelah penutupan pada perusahaan dagang dijelaskan dengan tepat
2.	Bentuk jurnal penutup dan neraca saldo setelah penutup dijelaskan dengan tepat
3.	Langkah-langkah jurnal penutup dan neraca saldo setelah penutup dijelaskan dengan tepat
</t>
  </si>
  <si>
    <t xml:space="preserve">Jurnal Penyesuaian pada perusahaan dagang :
1.	Definisi jurnal penutup dan neraca saldo setelah penutupan pada perusahaan dagang
2.	Bentuk jurnal penutup dan neraca saldo setelah penutupan perusahaan dagang
3.	Menganalisis jurnal penutup dan neraca saldo setelah penutupan pada perusahaan dagang
</t>
  </si>
  <si>
    <t xml:space="preserve">1.	Mengidentifikasi masalah
•	Peserta didik melakukan pengamatan dengan cara mengamati contoh soal
•	Peserta didik saling melakukan tanya jawab mengenai contoh soal yang diberikan (menumbuhkan kecakapan abad 21; berpikir krtitis).
2.	Menetapkan Masalah
•	Peserta didik menentukan letak permasalahan yang harus diselesaikan berdasarkan contoh soal yang diberikan.
•	Peserta didik mengumpulkan informasi dengan berdiskusi dan membaca berbagai  litelatur (menumbuhkan karakter gemar membaca dan tuntutan keterampilan abad 21 tentang literasi) mengenai permasalahan transaksi pada perusahaan dagang
3.	Mengembangkan solusi
•	Peserta didik berdiskusi dalam kelompok tentang solusi yang terbaik dalam menyelesaikan permasalahan yang dihadapi (menumbuhkan karakter mandiri)
4.	Melakukan tindakan strategis
•	Salah satu kelompok tampil untuk mempresentasikan hasil diskusinya, berkaitan dengan jurnal penutup dan neraca saldo setelah penutupan perusahaan dagang (menumbuhkan karakter komunikatif).
5.	Melihat ulang dan mengevaluasi
•	Peserta didik dipersilahkan untuk memberikan komentar terhadap hasil presentasi temannya dan dipersilahkan mengoreksi bila ada kesalahan
•	Peserta didik berlatih dalam menyusun jurnal penutup dan neraca saldo setelah penutupan </t>
  </si>
  <si>
    <t>1. Mengidentifikasi masalah
•	Peserta didik melakukan pengamatan dengan cara mengamati tayangan.
•	Peserta didik saling melakukan tanya jawab mengenai tayangan yang diberikan (menumbuhan kecakapan abad 21; berpikir kritis).
2. Menetapkan Masalah
•	Peserta didik menentukan letak permasalahan yang harus diselesaikan berdasarkan tayangan yang diberikan.
•	Peserta didik mengumpulkan informasi dengan berdiskusi dan membaca berbagai litelatur (menumbuhkan karakter gemar membaca dan tuntutan keterampilan abad 21 tentang literasi) mengenai permasalahan dokumen transaksi pada perusahaan jasa.
3. Mengembangkan Solusi
•	Peserta didik berdiskusi dalam kelompok tentang solusi yang terbaik dalam menyelesaikan permasalahan yang dihadapi (menumbuhkan karakter mandiri)
4. Melakukan tindakan strategis 
•	Salah satu kelompok tampil untuk mempresentasikan hasil diskusinya, berkaitan dengan jenis, definisi, karkter, fungsi, langkah dalam menganalisis dokumen sumber dan dokumen pendukung, (menumbuhkan karakter komunikatif).
5. Melihat ulang dan mengevaluasi
•	Peserta didik dipersilahkan untuk memberikan komentar terhadap hasil presentasi temannya dan dipersilahkan mengoreksi bila ada kesalahan</t>
  </si>
  <si>
    <t>1. Mengidentifikasi masalah
•	Peserta didik melakukan pengamatan dengan cara mengamati tayangan.
•	Peserta didik saling melakukan tanya jawab mengenai tayangan yang diberikan (menumbuhan kecakapan abad 21; berpikir kritis).
2. Menetapkan Masalah
•	Peserta didik menentukan letak permasalahan yang harus diselesaikan berdasarkan tayangan yang diberikan.
•	Peserta didik mengumpulkan informasi dengan berdiskusi dan membaca berbagai litelatur (menumbuhkan karakter gemar membaca dan tuntutan keterampilan abad 21 tentang literasi) mengenai permasalahan dokumen transaksi pada perusahaan jasa.
3. Mengembangkan Solusi
•	Peserta didik berdiskusi dalam kelompok tentang solusi yang terbaik dalam menyelesaikan permasalahan yang dihadapi (menumbuhkan karakter mandiri)
4. Melakukan tindakan strategis 
•	Salah satu kelompok tampil untuk mempresentasikan hasil diskusinya, berkaitan dengan definisi, fungsi, bentuk, dan Langkah langkah pencatatan transaksi ke dalam jurnal umum (menumbuhkan karakter komunikatif).
5. Melihat ulang dan mengevaluasi
•	Peserta didik dipersilahkan untuk memberikan komentar terhadap hasil presentasi temannya dan dipersilahkan mengoreksi bila ada kesalahan
•	Peserta didik berlatih dalam menentukan akun yang harus dicatat di debet dan di kredit dan mencatat transaksi dalam jurnal umum.</t>
  </si>
  <si>
    <t>1. Mengidentifikasi masalah
•	Peserta didik melakukan pengamatan dengan cara mengamati tayangan.
•	Peserta didik saling melakukan tanya jawab mengenai tayangan yang diberikan (menumbuhan kecakapan abad 21; berpikir kritis).
2. Menetapkan Masalah
•	Peserta didik menentukan letak permasalahan yang harus diselesaikan berdasarkan tayangan yang diberikan.
•	Peserta didik mengumpulkan informasi dengan berdiskusi dan membaca berbagai litelatur (menumbuhkan karakter gemar membaca dan tuntutan keterampilan abad 21 tentang literasi) mengenai permasalahan dokumen transaksi pada perusahaan jasa.
3. Mengembangkan Solusi
•	Peserta didik berdiskusi dalam kelompok tentang solusi yang terbaik dalam menyelesaikan permasalahan yang dihadapi (menumbuhkan karakter mandiri)
4. Melakukan tindakan strategis 
•	Salah satu kelompok tampil untuk mempresentasikan hasil diskusinya, berkaitan dengan definis, fungsi, bentuk, langkah langkah posting jurnal umum ke buku besar (menumbuhkan karakter komunikatif).
5. Melihat ulang dan mengevaluasi
•	Peserta didik dipersilahkan untuk memberikan komentar terhadap hasil presentasi temannya dan dipersilahkan mengoreksi bila ada kesalahan
•	Peserta didik berlatih melakukan posting jurnal umum ke dalam buku besar.</t>
  </si>
  <si>
    <t xml:space="preserve">1. Mengidentifikasi masalah
•	Peserta didik melakukan pengamatan dengan cara mengamati tayangan.
•	Peserta didik saling melakukan tanya jawab mengenai tayangan yang diberikan (menumbuhan kecakapan abad 21; berpikir kritis).
2. Menetapkan Masalah
•	Peserta didik menentukan letak permasalahan yang harus diselesaikan berdasarkan tayangan yang diberikan.
•	Peserta didik mengumpulkan informasi dengan berdiskusi dan membaca berbagai litelatur (menumbuhkan karakter gemar membaca dan tuntutan keterampilan abad 21 tentang literasi) mengenai permasalahan dokumen transaksi pada perusahaan jasa.
3. Mengembangkan Solusi
•	Peserta didik berdiskusi dalam kelompok tentang solusi yang terbaik dalam menyelesaikan permasalahan yang dihadapi (menumbuhkan karakter mandiri)
4. Melakukan tindakan strategis 
•	Salah satu kelompok tampil untuk mempresentasikan hasil diskusinya, berkaitan dengan definisi, fungsi, langkah langkah pencatatan transaksi penyesuaian ke dalam jurnal penyesuaian (menumbuhkan karakter komunikatif).
5. Melihat ulang dan mengevaluasi
•	Peserta didik dipersilahkan untuk memberikan komentar terhadap hasil presentasi temannya dan dipersilahkan mengoreksi bila ada kesalahan
•	Peserta didik berlatih dalam menentukan akun yang harus dicatat di debet dan di kredit dan mencatat transaksi dalam bukti memorial yang harus disesuaikan ke dalam jurnal penyesuaian.
</t>
  </si>
  <si>
    <t>1. Mengidentifikasi masalah
•	Peserta didik melakukan pengamatan dengan cara mengamati tayangan.
•	Peserta didik saling melakukan tanya jawab mengenai tayangan yang diberikan (menumbuhan kecakapan abad 21; berpikir kritis).
2. Menetapkan Masalah
•	Peserta didik menentukan letak permasalahan yang harus diselesaikan berdasarkan tayangan yang diberikan.
•	Peserta didik mengumpulkan informasi dengan berdiskusi dan membaca berbagai litelatur (menumbuhkan karakter gemar membaca dan tuntutan keterampilan abad 21 tentang literasi) mengenai permasalahan dokumen transaksi pada perusahaan jasa.
3. Mengembangkan Solusi
•	Peserta didik berdiskusi dalam kelompok tentang solusi yang terbaik dalam menyelesaikan permasalahan yang dihadapi (menumbuhkan karakter mandiri)
4. Melakukan tindakan strategis 
•	Salah satu kelompok tampil untuk mempresentasikan hasil diskusinya, berkaitan dengan posting jurnal penyesuaian kedalam buku besar (menumbuhkan karakter komunikatif).
5. Melihat ulang dan mengevaluasi
•	Peserta didik dipersilahkan untuk memberikan komentar terhadap hasil presentasi temannya dan dipersilahkan mengoreksi bila ada kesalahan
•	Peserta didik berlatih melakukan posting jurnal penyesuaian ke dalam buku besar.</t>
  </si>
  <si>
    <t xml:space="preserve">12 JP @45 menit </t>
  </si>
  <si>
    <t>1. Mengidentifikasi masalah
•	Peserta didik melakukan pengamatan dengan cara mengamati tayangan.
•	Peserta didik saling melakukan tanya jawab mengenai tayangan yang diberikan (menumbuhan kecakapan abad 21; berpikir kritis).
2. Menetapkan Masalah
•	Peserta didik menentukan letak permasalahan yang harus diselesaikan berdasarkan tayangan yang diberikan.
•	Peserta didik mengumpulkan informasi dengan berdiskusi dan membaca berbagai litelatur (menumbuhkan karakter gemar membaca dan tuntutan keterampilan abad 21 tentang literasi) mengenai permasalahan dokumen transaksi pada perusahaan jasa.
3. Mengembangkan Solusi
•	Peserta didik berdiskusi dalam kelompok tentang solusi yang terbaik dalam menyelesaikan permasalahan yang dihadapi (menumbuhkan karakter mandiri)
4. Melakukan tindakan strategis 
•	Salah satu kelompok tampil untuk mempresentasikan hasil diskusinya, berkaitan dengan jenis, definisi, fungsi, bentuk, langkah langkah menyusun neraca lajur (menumbuhkan karakter komunikatif).
5. Melihat ulang dan mengevaluasi
•	Peserta didik dipersilahkan untuk memberikan komentar terhadap hasil presentasi temannya dan dipersilahkan mengoreksi bila ada kesalahan
•	Peserta didik berlatih Menyusun neraca lajur perusahaan jasa</t>
  </si>
  <si>
    <t>1. Mengidentifikasi masalah
•	Peserta didik melakukan pengamatan dengan cara mengamati tayangan.
•	Peserta didik saling melakukan tanya jawab mengenai tayangan yang diberikan (menumbuhan kecakapan abad 21; berpikir kritis).
2. Menetapkan Masalah
•	Peserta didik menentukan letak permasalahan yang harus diselesaikan berdasarkan tayangan yang diberikan.
•	Peserta didik mengumpulkan informasi dengan berdiskusi dan membaca berbagai litelatur (menumbuhkan karakter gemar membaca dan tuntutan keterampilan abad 21 tentang literasi) mengenai permasalahan dokumen transaksi pada perusahaan jasa.
3. Mengembangkan Solusi
•	Peserta didik berdiskusi dalam kelompok tentang solusi yang terbaik dalam menyelesaikan permasalahan yang dihadapi (menumbuhkan karakter mandiri)
4. Melakukan tindakan strategis 
•	Salah satu kelompok tampil untuk mempresentasikan hasil diskusinya, berkaitan dengan jenis, definisi, fungsi, bentuk, dan langkah langkah dalam menyun laporan keuangan (menumbuhkan karakter komunikatif).
5. Melihat ulang dan mengevaluasi
•	Peserta didik dipersilahkan untuk memberikan komentar terhadap hasil presentasi temannya dan dipersilahkan mengoreksi bila ada kesalahan
•	Peserta didik berlatih dalam Menyusun laporan keuangan perusahaan jasa.</t>
  </si>
  <si>
    <t>1. Mengidentifikasi masalah
•	Peserta didik melakukan pengamatan dengan cara mengamati tayangan.
•	Peserta didik saling melakukan tanya jawab mengenai tayangan yang diberikan (menumbuhan kecakapan abad 21; berpikir kritis).
2. Menetapkan Masalah
•	Peserta didik menentukan letak permasalahan yang harus diselesaikan berdasarkan tayangan yang diberikan.
•	Peserta didik mengumpulkan informasi dengan berdiskusi dan membaca berbagai litelatur (menumbuhkan karakter gemar membaca dan tuntutan keterampilan abad 21 tentang literasi) mengenai permasalahan dokumen transaksi pada perusahaan jasa.
3. Mengembangkan Solusi
•	Peserta didik berdiskusi dalam kelompok tentang solusi yang terbaik dalam menyelesaikan permasalahan yang dihadapi (menumbuhkan karakter mandiri)
4. Melakukan tindakan strategis 
•	Salah satu kelompok tampil untuk mempresentasikan hasil diskusinya, berkaitan dengan definisi, fungsi, bentuk dan langkah menyusun jurnal penutup dan neraca saldo setelah penutup (menumbuhkan karakter komunikatif).
5. Melihat ulang dan mengevaluasi
•	Peserta didik dipersilahkan untuk memberikan komentar terhadap hasil presentasi temannya dan dipersilahkan mengoreksi bila ada kesalahan
•	Peserta didik berlatih dalam Menyusun jurnal penutup dan neraca saldo setelah penutupan pada perusahaan jasa</t>
  </si>
  <si>
    <t>1.	Mengidentifikasi masalah
•	Peserta didik melakukan pengamatan dengan cara mengamati dokumen transaksi yang berhubungan dengan persedian barang dagang
•	Peserta didik saling melakukan tanya jawab mengenai dokumen transaks yang diberikan (menumbuhkan kecakapan abad 21; berpikir krtitis).
2.	Menetapkan Masalah
•	Peserta didik menentukan letak permasalahan yang harus diselesaikan berdasarkan transaksi yang diberikan.
•	Peserta didik mengumpulkan informasi dengan berdiskusi dan membaca berbagai  litelatur (menumbuhkan karakter gemar membaca dan tuntutan keterampilan abad 21 tentang literasi) mengenai Transaksi –transaksi yang berhubungan dengan persediaan barang dagang dicatat ke dalam kartu persediaan Mengembangkan solusi
•	Peserta didik berdiskusi dalam kelompok tentang solusi yang terbaik dalam menyelesaikan permasalahan yang dihadapi (menumbuhkan karakter mandiri)
3.	Melakukan tindakan strategis
•	Salah satu kelompok tampil untuk mempresentasikan hasil diskusinya, berkaitan dengan Transaksi –transaksi yang berhubungan dengan persediaan barang dagang dicatat ke dalam kartu persediaan (menumbuhkan karakter komunikatif).
4.	Melihat ulang dan mengevaluasi
•	Peserta didik dipersilahkan untuk memberikan komentar terhadap hasil presentasi temannya dan dipersilahkan mengoreksi bila ada kesalahan
•	Peserta didik berlatih dalam menentukan Transaksi –transaksi yang berhubungan dengan persediaan barang dagang dicatat ke dalam kartu persediaan 
•	Peserta didik berlatih melakukan pencatatan persediaan barang dagangan pada kartu pesediaan dengan metode Perpetual FIFO, LIFO, Moving Average.</t>
  </si>
  <si>
    <t>1.	Mengidentifikasi masalah
•	Peserta didik melakukan pengamatan dengan cara mengamati transaksi transaksi yang akan diposting
•	Peserta didik saling melakukan tanya jawab mengenai posting jurnal yang diberikan (menumbuhkan kecakapan abad 21; berpikir krtitis).
2.	Menetapkan Masalah
•	Peserta didik menentukan letak permasalahan yang harus diselesaikan berdasarkan transaksi yang diberikan.
•	Peserta didik mengumpulkan informasi dengan berdiskusi dan membaca berbagai  litelatur (menumbuhkan karakter gemar membaca dan tuntutan keterampilan abad 21 tentang literasi) mengenai posting jurnal khusus ke dalam buku besar. 
3.	Mengembangkan solusi
•	Peserta didik berdiskusi dalam kelompok tentang solusi yang terbaik dalam menyelesaikan permasalahan yang dihadapi (menumbuhkan karakter mandiri)
4.	Melakukan tindakan strategis
•	Salah satu kelompok tampil untuk mempresentasikan hasil diskusinya, berkaitan pemindah bukuan atau posting jurnal khusus ke dalam buku besar (menumbuhkan karakter komunikatif).
5.	Melihat ulang dan mengevaluasi
•	Peserta didik dipersilahkan untuk memberikan komentar terhadap hasil presentasi temannya dan dipersilahkan mengoreksi bila ada kesalahan
•	Peserta didik berlatih dalam memposting jurnal khusus ke dalam buku besar
•	Peserta didik berlatih dalam melakukan posting jurnal khusus kedalam buku besar.</t>
  </si>
  <si>
    <t>1.	Mengidentifikasi masalah
•	Peserta didik melakukan pengamatan dengan cara mengamati contoh soal
•	Peserta didik saling melakukan tanya jawab mengenai contoh soal yang diberikan (menumbuhkan kecakapan abad 21; berpikir krtitis).
2.	Menetapkan Masalah
•	Peserta didik menentukan letak permasalahan yang harus diselesaikan berdasarkan contoh soal yang diberikan.
•	Peserta didik mengumpulkan informasi dengan berdiskusi dan membaca berbagai  litelatur (menumbuhkan karakter gemar membaca dan tuntutan keterampilan abad 21 tentang literasi) mengenai permasalahan transaksi pada perusahaan dagang
3.	Mengembangkan solusi
•	Peserta didik berdiskusi dalam kelompok tentang solusi yang terbaik dalam menyelesaikan permasalahan yang dihadapi (menumbuhkan karakter mandiri)
4.	Melakukan tindakan strategis
•	Salah satu kelompok tampil untuk mempresentasikan hasil diskusinya, berkaitan dengan definisi, format, dan cara mencatat neraca saldo dalam menyelesaikan permasalahan melalui solusi yang disimpulkan oleh kelompoknya (menumbuhkan karakter komunikatif).
5.	Melihat ulang dan mengevaluasi
•	Peserta didik dipersilahkan untuk memberikan komentar terhadap hasil presentasi temannya dan dipersilahkan mengoreksi bila ada kesalahan
•	Peserta didik berlatih dalam menyusun neraca saldo perusahaan dagang</t>
  </si>
  <si>
    <t>1.	Mengidentifikasi masalah
•	Peserta didik melakukan pengamatan dengan cara mengamati contoh soal
•	Peserta didik saling melakukan tanya jawab mengenai contoh soal yang diberikan (menumbuhkan kecakapan abad 21; berpikir krtitis).
2.	Menetapkan Masalah
•	Peserta didik menentukan letak permasalahan yang harus diselesaikan berdasarkan contoh soal yang diberikan.
•	Peserta didik mengumpulkan informasi dengan berdiskusi dan membaca berbagai  litelatur (menumbuhkan karakter gemar membaca dan tuntutan keterampilan abad 21 tentang literasi) mengenai permasalahan transaksi pada perusahaan dagang
3.	Mengembangkan solusi
•	Peserta didik berdiskusi dalam kelompok tentang solusi yang terbaik dalam menyelesaikan permasalahan yang dihadapi (menumbuhkan karakter mandiri)
4.	Melakukan tindakan strategis
•	Salah satu kelompok tampil untuk mempresentasikan hasil diskusinya, berkaitan pencatatan transaksi ke dalam jurnal penyesuaian dalam menyelesaikan permasalahan melalui solusi yang disimpulkan oleh kelompoknya (menumbuhkan karakter komunikatif).
5.	Melihat ulang dan mengevaluasi
•	Peserta didik dipersilahkan untuk memberikan komentar terhadap hasil presentasi temannya dan dipersilahkan mengoreksi bila ada kesalahan
•	Peserta didik berlatih dalam melakukan pencatatan transaksi ke dalam jurnal penyesuaian</t>
  </si>
  <si>
    <t>3.1/4.1</t>
  </si>
  <si>
    <t>3.2/4.2</t>
  </si>
  <si>
    <t>3.3/4.3</t>
  </si>
  <si>
    <t>3.4/4.4</t>
  </si>
  <si>
    <t>3.5/4.5</t>
  </si>
  <si>
    <t>3.6/4.6</t>
  </si>
  <si>
    <t>3.7/4.7</t>
  </si>
  <si>
    <t>3.8/4.8</t>
  </si>
  <si>
    <t>3.9/4.9</t>
  </si>
  <si>
    <t>3.10/4.10</t>
  </si>
  <si>
    <t>3.11/4.11</t>
  </si>
  <si>
    <t>3.12/4.12</t>
  </si>
  <si>
    <t>3.13/4.13</t>
  </si>
  <si>
    <t>3.14/4.14</t>
  </si>
  <si>
    <t>3.15/4.15</t>
  </si>
  <si>
    <t>3.16/4.16</t>
  </si>
  <si>
    <t>3.17/4.17</t>
  </si>
  <si>
    <t>3.18/4.18</t>
  </si>
  <si>
    <t>3.19/4.19</t>
  </si>
  <si>
    <t xml:space="preserve">XI </t>
  </si>
  <si>
    <t>Dokumen Sumber dan Dokumen Pendukung</t>
  </si>
  <si>
    <t>Jurnal Umum</t>
  </si>
  <si>
    <t>Buku Besar</t>
  </si>
  <si>
    <t>Jurnal Penyesuaian</t>
  </si>
  <si>
    <t>Posting Jurnal Penyesuaian Ke Buku Besar</t>
  </si>
  <si>
    <t xml:space="preserve">Neraca Lajur </t>
  </si>
  <si>
    <t>Laporan Keuangan</t>
  </si>
  <si>
    <t>Jurnal Penutup</t>
  </si>
  <si>
    <t>Dokumen Sumber dan Dokumen Pendukung Perusahaan Dagang</t>
  </si>
  <si>
    <t>Jurnal Khusus</t>
  </si>
  <si>
    <t>Buku Pembantu Piutang</t>
  </si>
  <si>
    <t>Buku Pembantu Utang</t>
  </si>
  <si>
    <t>Kartu Persediaan</t>
  </si>
  <si>
    <t>Neraca Saldo</t>
  </si>
  <si>
    <t>Jurnal Penutup dan Neraca Saldo</t>
  </si>
  <si>
    <t>Mata Pelajaran                  : Praktikum Akuntansi Perusahaan Jasa, Dagang dan Manufaktur</t>
  </si>
  <si>
    <t>Tingkat                              : XI</t>
  </si>
  <si>
    <t>Kompetensi Keahlian       : Akuntansi dan Keuangan Lembaga</t>
  </si>
  <si>
    <t>KI -3</t>
  </si>
  <si>
    <t>KI-4</t>
  </si>
  <si>
    <t>TOTAL JP</t>
  </si>
  <si>
    <t>: XI / SEMESTER GANJIL</t>
  </si>
  <si>
    <t>JULI</t>
  </si>
  <si>
    <t>AGUSTUS</t>
  </si>
  <si>
    <t>SEPTEMBER</t>
  </si>
  <si>
    <t>OKTOBER</t>
  </si>
  <si>
    <t>NOVEMBER</t>
  </si>
  <si>
    <t>DESEMBER</t>
  </si>
  <si>
    <t>PAS dan Libur Semester</t>
  </si>
  <si>
    <t>TOTAL JP SEMESTER GANJIL</t>
  </si>
  <si>
    <t>: XI / SEMESTER GENAP</t>
  </si>
  <si>
    <t>JANUARI</t>
  </si>
  <si>
    <t>FEBRUARI</t>
  </si>
  <si>
    <t>MARET</t>
  </si>
  <si>
    <t>APRIL</t>
  </si>
  <si>
    <t>MEI</t>
  </si>
  <si>
    <t>JUNI</t>
  </si>
  <si>
    <t>PAT dan Libur akhir Tahun Pelajaran</t>
  </si>
  <si>
    <t>Total JP Semester Genap</t>
  </si>
  <si>
    <t>: 2022/ 2023</t>
  </si>
  <si>
    <t>Internet, Buku Paket Praktikum Akuntansi Perusahaan Jasa, Dagang dan Manufaktur Kelas XI Penerbit Erlangga</t>
  </si>
  <si>
    <t>v</t>
  </si>
  <si>
    <t>: XI /GENAP</t>
  </si>
  <si>
    <t>: XI /GANJIL-GENAP</t>
  </si>
  <si>
    <t>Memahami sikap dan perilaku wirausahawan</t>
  </si>
  <si>
    <t>Mempresentasikan sikap dan perilaku wirausahawan</t>
  </si>
  <si>
    <t>Menganalisis peluang usaha produk barang/jasa</t>
  </si>
  <si>
    <t>Menentukan peluang usaha produk barang/jasa</t>
  </si>
  <si>
    <t>Memahami hak atas kekayaan intelektual</t>
  </si>
  <si>
    <t>mempresentasikan hak atas kekayaan intelektual</t>
  </si>
  <si>
    <t>Menganalisis konsep desain/prototype dan kemasan produk barang/jasa</t>
  </si>
  <si>
    <t xml:space="preserve">Membuat desain/prototype dan kemasan produk barang/jasa </t>
  </si>
  <si>
    <t>Menganalisis proses kerja pembuatan prototype produk barang/jasa</t>
  </si>
  <si>
    <t xml:space="preserve">Membuat alur dan proses kerja pembuatan prototype produk barang/jasa </t>
  </si>
  <si>
    <t>Menganalisis lembar kerja/gambar kerja untuk pembuatan prototype produk barang/jasa</t>
  </si>
  <si>
    <t xml:space="preserve">Membuat lembar kerja/gambar kerja untuk pembuatan prototype produk barang/jasa </t>
  </si>
  <si>
    <t>Menganalisis biaya produk prototype produk barang/jasa</t>
  </si>
  <si>
    <t xml:space="preserve">Menghitung biaya produksi prototype produk barang/jasa </t>
  </si>
  <si>
    <t>Menerapkan proses kerja pembuatan prototype produk barang/jasa</t>
  </si>
  <si>
    <t>Membuat prototype produk barang/jasa</t>
  </si>
  <si>
    <t>Menentukan pengujian kesesuaian fungsi prototype produk barang/jasa</t>
  </si>
  <si>
    <t>Menguji prototype produk barang/jasa</t>
  </si>
  <si>
    <t>3.1 Memahami sikap dan perilaku wirausahawan</t>
  </si>
  <si>
    <t>3.2 Menganalisis peluang usaha produk barang/jasa</t>
  </si>
  <si>
    <t>3.3 Memahami hak atas kekayaan intelektual</t>
  </si>
  <si>
    <t>3.4 Menganalisis konsep desain/prototype dan kemasan produk barang/jasa</t>
  </si>
  <si>
    <t>3.5 Menganalisis proses kerja pembuatan prototype produk barang/jasa</t>
  </si>
  <si>
    <t>3.6 Menganalisis lembar kerja/gambar kerja untuk pembuatan prototype produk barang/jasa</t>
  </si>
  <si>
    <t>3.7 Menganalisis biaya produk prototype produk barang/jasa</t>
  </si>
  <si>
    <t>3.8 Menerapkan proses kerja pembuatan prototype produk barang/jasa</t>
  </si>
  <si>
    <t>3.9 Menentukan pengujian kesesuaian fungsi prototype produk barang/jasa</t>
  </si>
  <si>
    <t>4.1 Mempresentasikan sikap dan perilaku wirausahawan</t>
  </si>
  <si>
    <t>4.2 Menentukan peluang usaha produk barang/jasa</t>
  </si>
  <si>
    <t>4.3 Mempresentasikan hak atas kekayaan intelektual</t>
  </si>
  <si>
    <t xml:space="preserve">4.4 Membuat desain/prototype dan kemasan produk barang/jasa </t>
  </si>
  <si>
    <t xml:space="preserve">4.5 Membuat alur dan proses kerja pembuatan prototype produk barang/jasa </t>
  </si>
  <si>
    <t xml:space="preserve">4.6 Membuat lembar kerja/gambar kerja untuk pembuatan prototype produk barang/jasa </t>
  </si>
  <si>
    <t xml:space="preserve">4.7 Menghitung biaya produksi prototype produk barang/jasa </t>
  </si>
  <si>
    <t>4.8 Membuat prototype produk barang/jasa</t>
  </si>
  <si>
    <t>4.9 Menguji prototype produk barang/jasa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</si>
</sst>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x14ac:knownFonts="1">
    <font>
      <sz val="11"/>
      <color theme="1"/>
      <name val="Calibri"/>
      <family val="2"/>
      <scheme val="minor"/>
    </font>
    <font>
      <sz val="11"/>
      <color theme="1"/>
      <name val="Calibri"/>
      <family val="2"/>
      <charset val="1"/>
      <scheme val="minor"/>
    </font>
    <font>
      <sz val="11"/>
      <color theme="1"/>
      <name val="Calibri"/>
      <family val="2"/>
      <scheme val="minor"/>
    </font>
    <font>
      <b/>
      <sz val="11"/>
      <color theme="1"/>
      <name val="Calibri"/>
      <family val="2"/>
      <scheme val="minor"/>
    </font>
    <font>
      <b/>
      <sz val="12"/>
      <color theme="1"/>
      <name val="Bookman Old Style"/>
      <family val="1"/>
    </font>
    <font>
      <b/>
      <sz val="16"/>
      <color theme="1"/>
      <name val="Calibri"/>
      <family val="2"/>
      <scheme val="minor"/>
    </font>
    <font>
      <b/>
      <sz val="10"/>
      <color theme="1"/>
      <name val="Bookman Old Style"/>
      <family val="1"/>
    </font>
    <font>
      <b/>
      <sz val="10"/>
      <color theme="1"/>
      <name val="Calibri"/>
      <family val="2"/>
      <scheme val="minor"/>
    </font>
    <font>
      <sz val="10"/>
      <color theme="1"/>
      <name val="Calibri"/>
      <family val="2"/>
      <scheme val="minor"/>
    </font>
    <font>
      <sz val="11"/>
      <color theme="1"/>
      <name val="Calibri"/>
      <family val="2"/>
      <charset val="1"/>
      <scheme val="minor"/>
    </font>
    <font>
      <sz val="10"/>
      <color theme="1"/>
      <name val="Bookman Old Style"/>
      <family val="1"/>
    </font>
    <font>
      <sz val="10"/>
      <name val="Bookman Old Style"/>
      <family val="1"/>
    </font>
    <font>
      <b/>
      <sz val="14"/>
      <color theme="1"/>
      <name val="Calibri"/>
      <family val="2"/>
      <scheme val="minor"/>
    </font>
    <font>
      <u/>
      <sz val="11"/>
      <color theme="1"/>
      <name val="Calibri"/>
      <family val="2"/>
      <charset val="1"/>
      <scheme val="minor"/>
    </font>
    <font>
      <sz val="9"/>
      <color theme="1"/>
      <name val="Calibri"/>
      <family val="2"/>
      <scheme val="minor"/>
    </font>
    <font>
      <b/>
      <sz val="12"/>
      <color theme="1"/>
      <name val="Calibri"/>
      <family val="2"/>
      <scheme val="minor"/>
    </font>
    <font>
      <b/>
      <sz val="10"/>
      <name val="Calibri"/>
      <family val="2"/>
      <scheme val="minor"/>
    </font>
    <font>
      <sz val="10"/>
      <name val="Calibri"/>
      <family val="2"/>
      <scheme val="minor"/>
    </font>
    <font>
      <sz val="9"/>
      <name val="Calibri"/>
      <family val="2"/>
      <scheme val="minor"/>
    </font>
    <font>
      <sz val="11"/>
      <name val="Calibri"/>
      <family val="2"/>
      <scheme val="minor"/>
    </font>
    <font>
      <u/>
      <sz val="11"/>
      <name val="Calibri"/>
      <family val="2"/>
      <scheme val="minor"/>
    </font>
    <font>
      <b/>
      <sz val="12"/>
      <name val="Bookman Old Style"/>
      <family val="1"/>
    </font>
    <font>
      <b/>
      <sz val="9"/>
      <name val="Calibri"/>
      <family val="2"/>
      <scheme val="minor"/>
    </font>
    <font>
      <sz val="11"/>
      <color theme="1"/>
      <name val="Bookman Old Style"/>
      <family val="1"/>
    </font>
    <font>
      <sz val="11"/>
      <name val="Bookman Old Style"/>
      <family val="1"/>
    </font>
    <font>
      <u/>
      <sz val="11"/>
      <name val="Bookman Old Style"/>
      <family val="1"/>
    </font>
    <font>
      <sz val="8"/>
      <color theme="1"/>
      <name val="Calibri"/>
      <family val="2"/>
      <charset val="1"/>
      <scheme val="minor"/>
    </font>
    <font>
      <sz val="7"/>
      <color theme="1"/>
      <name val="Calibri"/>
      <family val="2"/>
      <charset val="1"/>
      <scheme val="minor"/>
    </font>
    <font>
      <sz val="10"/>
      <color theme="1"/>
      <name val="Calibri"/>
      <family val="2"/>
      <charset val="1"/>
      <scheme val="minor"/>
    </font>
    <font>
      <b/>
      <sz val="14"/>
      <name val="Bookman Old Style"/>
      <family val="1"/>
    </font>
    <font>
      <b/>
      <sz val="16"/>
      <name val="Calibri"/>
      <family val="2"/>
      <scheme val="minor"/>
    </font>
    <font>
      <sz val="10"/>
      <name val="Arial"/>
      <family val="2"/>
    </font>
    <font>
      <sz val="14"/>
      <name val="Calibri"/>
      <family val="2"/>
      <scheme val="minor"/>
    </font>
    <font>
      <sz val="8"/>
      <name val="Bookman Old Style"/>
      <family val="1"/>
    </font>
    <font>
      <b/>
      <sz val="11"/>
      <name val="Bookman Old Style"/>
      <family val="1"/>
    </font>
    <font>
      <b/>
      <sz val="10"/>
      <name val="Bookman Old Style"/>
      <family val="1"/>
    </font>
    <font>
      <b/>
      <sz val="10"/>
      <color indexed="8"/>
      <name val="Bookman Old Style"/>
      <family val="1"/>
    </font>
    <font>
      <b/>
      <sz val="8"/>
      <name val="Bookman Old Style"/>
      <family val="1"/>
    </font>
    <font>
      <sz val="11"/>
      <color rgb="FFFF0000"/>
      <name val="Calibri"/>
      <family val="2"/>
      <charset val="1"/>
      <scheme val="minor"/>
    </font>
    <font>
      <b/>
      <sz val="11"/>
      <color theme="1"/>
      <name val="Arial"/>
      <family val="2"/>
    </font>
    <font>
      <sz val="11"/>
      <color theme="1"/>
      <name val="Arial"/>
      <family val="2"/>
    </font>
    <font>
      <sz val="11"/>
      <color rgb="FFFF0000"/>
      <name val="Arial"/>
      <family val="2"/>
    </font>
    <font>
      <sz val="11"/>
      <name val="Arial"/>
      <family val="2"/>
    </font>
    <font>
      <i/>
      <sz val="11"/>
      <color theme="1"/>
      <name val="Calibri"/>
      <family val="2"/>
      <scheme val="minor"/>
    </font>
    <font>
      <sz val="11"/>
      <name val="Calibri"/>
      <family val="2"/>
      <charset val="1"/>
      <scheme val="minor"/>
    </font>
    <font>
      <sz val="8"/>
      <name val="Calibri"/>
      <family val="2"/>
      <scheme val="minor"/>
    </font>
    <font>
      <sz val="8"/>
      <color theme="1"/>
      <name val="Bookman Old Style"/>
      <family val="1"/>
    </font>
    <font>
      <sz val="11"/>
      <color theme="1"/>
      <name val="Tahoma"/>
      <family val="2"/>
    </font>
    <font>
      <b/>
      <sz val="9"/>
      <color theme="1"/>
      <name val="Calibri"/>
      <family val="2"/>
      <scheme val="minor"/>
    </font>
  </fonts>
  <fills count="24">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rgb="FF7030A0"/>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rgb="FF66FF66"/>
        <bgColor indexed="64"/>
      </patternFill>
    </fill>
    <fill>
      <patternFill patternType="solid">
        <fgColor theme="5" tint="0.79998168889431442"/>
        <bgColor indexed="64"/>
      </patternFill>
    </fill>
    <fill>
      <patternFill patternType="solid">
        <fgColor rgb="FFEE64E1"/>
        <bgColor indexed="64"/>
      </patternFill>
    </fill>
    <fill>
      <patternFill patternType="solid">
        <fgColor rgb="FF00B0F0"/>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8"/>
        <bgColor indexed="64"/>
      </patternFill>
    </fill>
    <fill>
      <patternFill patternType="solid">
        <fgColor rgb="FF0070C0"/>
        <bgColor indexed="64"/>
      </patternFill>
    </fill>
    <fill>
      <patternFill patternType="solid">
        <fgColor theme="5" tint="0.39997558519241921"/>
        <bgColor indexed="64"/>
      </patternFill>
    </fill>
    <fill>
      <patternFill patternType="solid">
        <fgColor theme="0"/>
        <bgColor indexed="64"/>
      </patternFill>
    </fill>
    <fill>
      <patternFill patternType="solid">
        <fgColor theme="4" tint="0.59999389629810485"/>
        <bgColor indexed="64"/>
      </patternFill>
    </fill>
  </fills>
  <borders count="9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auto="1"/>
      </left>
      <right style="medium">
        <color indexed="64"/>
      </right>
      <top style="medium">
        <color indexed="64"/>
      </top>
      <bottom style="thin">
        <color auto="1"/>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auto="1"/>
      </left>
      <right style="thin">
        <color auto="1"/>
      </right>
      <top style="medium">
        <color indexed="64"/>
      </top>
      <bottom style="thin">
        <color auto="1"/>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style="thin">
        <color indexed="64"/>
      </right>
      <top style="thin">
        <color indexed="64"/>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auto="1"/>
      </left>
      <right style="thin">
        <color indexed="64"/>
      </right>
      <top style="double">
        <color indexed="64"/>
      </top>
      <bottom style="thin">
        <color auto="1"/>
      </bottom>
      <diagonal/>
    </border>
    <border>
      <left style="thin">
        <color indexed="64"/>
      </left>
      <right style="medium">
        <color indexed="64"/>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bottom style="thin">
        <color indexed="64"/>
      </bottom>
      <diagonal/>
    </border>
    <border>
      <left/>
      <right/>
      <top style="thin">
        <color indexed="64"/>
      </top>
      <bottom/>
      <diagonal/>
    </border>
    <border>
      <left/>
      <right/>
      <top/>
      <bottom style="medium">
        <color indexed="64"/>
      </bottom>
      <diagonal/>
    </border>
    <border>
      <left style="medium">
        <color indexed="64"/>
      </left>
      <right/>
      <top style="medium">
        <color indexed="64"/>
      </top>
      <bottom/>
      <diagonal/>
    </border>
    <border>
      <left style="thin">
        <color indexed="64"/>
      </left>
      <right/>
      <top style="medium">
        <color indexed="64"/>
      </top>
      <bottom style="thin">
        <color indexed="64"/>
      </bottom>
      <diagonal/>
    </border>
    <border>
      <left style="medium">
        <color indexed="64"/>
      </left>
      <right/>
      <top/>
      <bottom style="double">
        <color indexed="64"/>
      </bottom>
      <diagonal/>
    </border>
    <border>
      <left style="thin">
        <color indexed="64"/>
      </left>
      <right/>
      <top style="thin">
        <color indexed="64"/>
      </top>
      <bottom style="double">
        <color indexed="64"/>
      </bottom>
      <diagonal/>
    </border>
    <border>
      <left style="thin">
        <color indexed="64"/>
      </left>
      <right style="medium">
        <color indexed="64"/>
      </right>
      <top/>
      <bottom style="double">
        <color indexed="64"/>
      </bottom>
      <diagonal/>
    </border>
    <border>
      <left style="medium">
        <color indexed="64"/>
      </left>
      <right/>
      <top/>
      <bottom/>
      <diagonal/>
    </border>
    <border>
      <left/>
      <right style="thin">
        <color indexed="64"/>
      </right>
      <top/>
      <bottom/>
      <diagonal/>
    </border>
    <border>
      <left style="medium">
        <color indexed="64"/>
      </left>
      <right/>
      <top/>
      <bottom style="medium">
        <color indexed="64"/>
      </bottom>
      <diagonal/>
    </border>
    <border>
      <left style="thin">
        <color indexed="64"/>
      </left>
      <right/>
      <top/>
      <bottom/>
      <diagonal/>
    </border>
    <border>
      <left style="medium">
        <color indexed="64"/>
      </left>
      <right style="thin">
        <color indexed="64"/>
      </right>
      <top/>
      <bottom style="medium">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double">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bottom style="double">
        <color indexed="64"/>
      </bottom>
      <diagonal/>
    </border>
    <border>
      <left/>
      <right style="medium">
        <color indexed="64"/>
      </right>
      <top style="thin">
        <color indexed="64"/>
      </top>
      <bottom style="double">
        <color indexed="64"/>
      </bottom>
      <diagonal/>
    </border>
    <border>
      <left style="medium">
        <color indexed="64"/>
      </left>
      <right style="thin">
        <color indexed="64"/>
      </right>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style="medium">
        <color indexed="64"/>
      </right>
      <top style="double">
        <color indexed="64"/>
      </top>
      <bottom/>
      <diagonal/>
    </border>
    <border>
      <left style="medium">
        <color indexed="64"/>
      </left>
      <right style="medium">
        <color indexed="64"/>
      </right>
      <top style="double">
        <color indexed="64"/>
      </top>
      <bottom/>
      <diagonal/>
    </border>
    <border>
      <left style="medium">
        <color indexed="64"/>
      </left>
      <right style="medium">
        <color indexed="64"/>
      </right>
      <top style="double">
        <color indexed="64"/>
      </top>
      <bottom style="thin">
        <color indexed="64"/>
      </bottom>
      <diagonal/>
    </border>
  </borders>
  <cellStyleXfs count="7">
    <xf numFmtId="0" fontId="0" fillId="0" borderId="0"/>
    <xf numFmtId="0" fontId="9" fillId="0" borderId="0"/>
    <xf numFmtId="0" fontId="2" fillId="0" borderId="0"/>
    <xf numFmtId="0" fontId="9" fillId="0" borderId="0"/>
    <xf numFmtId="0" fontId="31" fillId="0" borderId="0"/>
    <xf numFmtId="0" fontId="9" fillId="0" borderId="0"/>
    <xf numFmtId="0" fontId="9" fillId="0" borderId="0"/>
  </cellStyleXfs>
  <cellXfs count="570">
    <xf numFmtId="0" fontId="0" fillId="0" borderId="0" xfId="0"/>
    <xf numFmtId="0" fontId="0" fillId="0" borderId="1" xfId="0" applyBorder="1" applyAlignment="1">
      <alignment horizontal="center"/>
    </xf>
    <xf numFmtId="0" fontId="0" fillId="0" borderId="0" xfId="0" applyAlignment="1">
      <alignment horizontal="center"/>
    </xf>
    <xf numFmtId="0" fontId="5" fillId="0" borderId="0" xfId="0" applyFont="1" applyAlignment="1">
      <alignment horizontal="center" vertical="top"/>
    </xf>
    <xf numFmtId="0" fontId="5" fillId="0" borderId="0" xfId="0" applyFont="1" applyAlignment="1">
      <alignment horizontal="center" vertical="center"/>
    </xf>
    <xf numFmtId="0" fontId="2" fillId="0" borderId="0" xfId="0" applyFont="1" applyAlignment="1">
      <alignment horizontal="left" vertical="center"/>
    </xf>
    <xf numFmtId="0" fontId="2" fillId="0" borderId="0" xfId="0" applyFont="1" applyAlignment="1">
      <alignment horizontal="center" vertical="center"/>
    </xf>
    <xf numFmtId="0" fontId="6" fillId="0" borderId="0" xfId="0" applyFont="1" applyAlignment="1">
      <alignment horizontal="left" vertical="top"/>
    </xf>
    <xf numFmtId="0" fontId="7" fillId="0" borderId="0" xfId="0" applyFont="1" applyAlignment="1">
      <alignment horizontal="center" vertical="center"/>
    </xf>
    <xf numFmtId="0" fontId="6" fillId="0" borderId="0" xfId="0" applyFont="1" applyAlignment="1">
      <alignment horizontal="left" vertical="center"/>
    </xf>
    <xf numFmtId="0" fontId="8" fillId="0" borderId="0" xfId="0" applyFont="1" applyAlignment="1">
      <alignment horizontal="left" vertical="center"/>
    </xf>
    <xf numFmtId="0" fontId="8" fillId="0" borderId="0" xfId="0" applyFont="1" applyAlignment="1">
      <alignment horizontal="center" vertical="center"/>
    </xf>
    <xf numFmtId="0" fontId="7" fillId="0" borderId="0" xfId="0" applyFont="1" applyAlignment="1">
      <alignment horizontal="center" vertical="top"/>
    </xf>
    <xf numFmtId="0" fontId="8" fillId="0" borderId="1" xfId="0" applyFont="1" applyBorder="1" applyAlignment="1">
      <alignment horizontal="left" vertical="top" wrapText="1"/>
    </xf>
    <xf numFmtId="0" fontId="8" fillId="0" borderId="1" xfId="0" applyFont="1" applyBorder="1" applyAlignment="1">
      <alignment horizontal="center" vertical="center" wrapText="1"/>
    </xf>
    <xf numFmtId="0" fontId="8" fillId="0" borderId="10" xfId="0"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left" vertical="top"/>
    </xf>
    <xf numFmtId="0" fontId="8" fillId="0" borderId="0" xfId="0" applyFont="1" applyAlignment="1">
      <alignment horizontal="center" vertical="top"/>
    </xf>
    <xf numFmtId="0" fontId="8" fillId="0" borderId="0" xfId="0" applyFont="1" applyAlignment="1">
      <alignment horizontal="left"/>
    </xf>
    <xf numFmtId="0" fontId="10" fillId="0" borderId="0" xfId="0" applyFont="1"/>
    <xf numFmtId="0" fontId="8" fillId="0" borderId="0" xfId="0" applyFont="1" applyAlignment="1">
      <alignment vertical="top"/>
    </xf>
    <xf numFmtId="0" fontId="8" fillId="0" borderId="0" xfId="0" applyFont="1"/>
    <xf numFmtId="0" fontId="11" fillId="0" borderId="0" xfId="0" applyFont="1" applyAlignment="1">
      <alignment horizontal="left" vertical="center"/>
    </xf>
    <xf numFmtId="0" fontId="9" fillId="0" borderId="0" xfId="1"/>
    <xf numFmtId="0" fontId="9" fillId="2" borderId="0" xfId="1" applyFill="1"/>
    <xf numFmtId="0" fontId="2" fillId="0" borderId="0" xfId="0" applyFont="1" applyAlignment="1">
      <alignment vertical="center"/>
    </xf>
    <xf numFmtId="0" fontId="2" fillId="0" borderId="0" xfId="0" applyFont="1"/>
    <xf numFmtId="0" fontId="12" fillId="0" borderId="0" xfId="1" applyFont="1" applyAlignment="1">
      <alignment horizontal="center"/>
    </xf>
    <xf numFmtId="0" fontId="12" fillId="0" borderId="0" xfId="1" applyFont="1" applyAlignment="1">
      <alignment horizontal="center" vertical="center"/>
    </xf>
    <xf numFmtId="0" fontId="3" fillId="0" borderId="31" xfId="1" applyFont="1" applyBorder="1" applyAlignment="1">
      <alignment horizontal="center" vertical="center"/>
    </xf>
    <xf numFmtId="0" fontId="3" fillId="0" borderId="32" xfId="1" applyFont="1" applyBorder="1" applyAlignment="1">
      <alignment horizontal="center" vertical="center"/>
    </xf>
    <xf numFmtId="0" fontId="2" fillId="0" borderId="1" xfId="0" applyFont="1" applyBorder="1" applyAlignment="1">
      <alignment vertical="center"/>
    </xf>
    <xf numFmtId="0" fontId="2" fillId="0" borderId="1" xfId="2" quotePrefix="1" applyBorder="1" applyAlignment="1">
      <alignment horizontal="center" vertical="center"/>
    </xf>
    <xf numFmtId="0" fontId="2" fillId="0" borderId="1" xfId="2" applyBorder="1" applyAlignment="1">
      <alignment horizontal="center" vertical="center"/>
    </xf>
    <xf numFmtId="0" fontId="2" fillId="0" borderId="1" xfId="2" applyBorder="1" applyAlignment="1">
      <alignment vertical="center" shrinkToFit="1"/>
    </xf>
    <xf numFmtId="0" fontId="2" fillId="0" borderId="14" xfId="1" applyFont="1" applyBorder="1" applyAlignment="1">
      <alignment horizontal="center" vertical="center"/>
    </xf>
    <xf numFmtId="0" fontId="0" fillId="0" borderId="35" xfId="1" applyFont="1" applyBorder="1" applyAlignment="1">
      <alignment horizontal="center" vertical="center"/>
    </xf>
    <xf numFmtId="0" fontId="3" fillId="0" borderId="36" xfId="1" applyFont="1" applyBorder="1" applyAlignment="1">
      <alignment horizontal="center" vertical="center"/>
    </xf>
    <xf numFmtId="0" fontId="9" fillId="0" borderId="1" xfId="1" applyBorder="1" applyAlignment="1">
      <alignment horizontal="center" vertical="center"/>
    </xf>
    <xf numFmtId="0" fontId="0" fillId="0" borderId="14" xfId="1" applyFont="1" applyBorder="1" applyAlignment="1">
      <alignment horizontal="center" vertical="center"/>
    </xf>
    <xf numFmtId="0" fontId="9" fillId="0" borderId="15" xfId="1" applyBorder="1"/>
    <xf numFmtId="0" fontId="2" fillId="0" borderId="1" xfId="1" applyFont="1" applyBorder="1" applyAlignment="1">
      <alignment horizontal="center" vertical="center"/>
    </xf>
    <xf numFmtId="0" fontId="0" fillId="0" borderId="1" xfId="1" applyFont="1" applyBorder="1" applyAlignment="1">
      <alignment horizontal="center" vertical="center"/>
    </xf>
    <xf numFmtId="0" fontId="9" fillId="0" borderId="10" xfId="1" applyBorder="1"/>
    <xf numFmtId="0" fontId="2" fillId="0" borderId="0" xfId="2" applyAlignment="1">
      <alignment vertical="center" shrinkToFit="1"/>
    </xf>
    <xf numFmtId="0" fontId="2" fillId="0" borderId="0" xfId="0" quotePrefix="1" applyFont="1" applyAlignment="1">
      <alignment vertical="center"/>
    </xf>
    <xf numFmtId="0" fontId="9" fillId="0" borderId="17" xfId="1" applyBorder="1" applyAlignment="1">
      <alignment horizontal="center" vertical="center"/>
    </xf>
    <xf numFmtId="0" fontId="9" fillId="0" borderId="18" xfId="1" applyBorder="1" applyAlignment="1">
      <alignment horizontal="center" vertical="center"/>
    </xf>
    <xf numFmtId="0" fontId="9" fillId="0" borderId="19" xfId="1" applyBorder="1"/>
    <xf numFmtId="0" fontId="9" fillId="0" borderId="0" xfId="1" applyAlignment="1">
      <alignment horizontal="center" vertical="center"/>
    </xf>
    <xf numFmtId="0" fontId="9" fillId="0" borderId="0" xfId="1" applyAlignment="1">
      <alignment horizontal="left"/>
    </xf>
    <xf numFmtId="0" fontId="2" fillId="0" borderId="0" xfId="0" applyFont="1" applyAlignment="1">
      <alignment horizontal="center"/>
    </xf>
    <xf numFmtId="0" fontId="13" fillId="0" borderId="0" xfId="1" applyFont="1"/>
    <xf numFmtId="0" fontId="0" fillId="0" borderId="0" xfId="0" applyAlignment="1">
      <alignment horizontal="center" vertical="center"/>
    </xf>
    <xf numFmtId="0" fontId="0" fillId="0" borderId="44" xfId="0" applyBorder="1"/>
    <xf numFmtId="0" fontId="3" fillId="0" borderId="0" xfId="0" applyFont="1"/>
    <xf numFmtId="0" fontId="0" fillId="0" borderId="0" xfId="0" applyAlignment="1">
      <alignment horizontal="left"/>
    </xf>
    <xf numFmtId="0" fontId="0" fillId="5" borderId="1" xfId="0" applyFill="1" applyBorder="1"/>
    <xf numFmtId="0" fontId="0" fillId="6" borderId="1" xfId="0" applyFill="1" applyBorder="1"/>
    <xf numFmtId="0" fontId="17" fillId="0" borderId="0" xfId="0" applyFont="1" applyAlignment="1">
      <alignment horizontal="center" vertical="center"/>
    </xf>
    <xf numFmtId="0" fontId="23" fillId="0" borderId="0" xfId="0" applyFont="1"/>
    <xf numFmtId="0" fontId="24" fillId="0" borderId="0" xfId="0" applyFont="1" applyAlignment="1">
      <alignment horizontal="left" vertical="center"/>
    </xf>
    <xf numFmtId="0" fontId="25" fillId="0" borderId="0" xfId="0" applyFont="1" applyAlignment="1">
      <alignment horizontal="left" vertical="center"/>
    </xf>
    <xf numFmtId="0" fontId="24"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vertical="center"/>
    </xf>
    <xf numFmtId="0" fontId="12" fillId="0" borderId="0" xfId="0" applyFont="1" applyAlignment="1">
      <alignment horizontal="center" vertical="center"/>
    </xf>
    <xf numFmtId="0" fontId="12" fillId="0" borderId="0" xfId="0" applyFont="1" applyAlignment="1">
      <alignment vertical="center"/>
    </xf>
    <xf numFmtId="0" fontId="2" fillId="0" borderId="0" xfId="0" applyFont="1" applyAlignment="1">
      <alignment horizontal="left"/>
    </xf>
    <xf numFmtId="0" fontId="5" fillId="0" borderId="0" xfId="0" applyFont="1" applyAlignment="1">
      <alignment vertical="center"/>
    </xf>
    <xf numFmtId="0" fontId="0" fillId="0" borderId="67" xfId="0" applyBorder="1" applyAlignment="1">
      <alignment horizontal="center" vertical="top"/>
    </xf>
    <xf numFmtId="0" fontId="0" fillId="0" borderId="70" xfId="0" applyBorder="1" applyAlignment="1">
      <alignment horizontal="left" vertical="top" wrapText="1"/>
    </xf>
    <xf numFmtId="0" fontId="0" fillId="0" borderId="61" xfId="0" applyBorder="1" applyAlignment="1">
      <alignment horizontal="left" vertical="top" wrapText="1"/>
    </xf>
    <xf numFmtId="0" fontId="14" fillId="0" borderId="70" xfId="0" applyFont="1" applyBorder="1" applyAlignment="1">
      <alignment horizontal="center" vertical="top" wrapText="1"/>
    </xf>
    <xf numFmtId="0" fontId="26" fillId="0" borderId="39" xfId="0" applyFont="1" applyBorder="1" applyAlignment="1">
      <alignment vertical="center" textRotation="255"/>
    </xf>
    <xf numFmtId="0" fontId="26" fillId="0" borderId="14" xfId="0" applyFont="1" applyBorder="1" applyAlignment="1">
      <alignment vertical="center" textRotation="255"/>
    </xf>
    <xf numFmtId="0" fontId="0" fillId="0" borderId="39" xfId="0" applyBorder="1" applyAlignment="1">
      <alignment horizontal="center" vertical="top" textRotation="255"/>
    </xf>
    <xf numFmtId="0" fontId="0" fillId="0" borderId="42" xfId="0" applyBorder="1" applyAlignment="1">
      <alignment horizontal="center" vertical="top" textRotation="255"/>
    </xf>
    <xf numFmtId="0" fontId="0" fillId="0" borderId="15" xfId="0" applyBorder="1" applyAlignment="1">
      <alignment horizontal="center" vertical="top"/>
    </xf>
    <xf numFmtId="0" fontId="0" fillId="0" borderId="39" xfId="0" applyBorder="1" applyAlignment="1">
      <alignment horizontal="center" vertical="top"/>
    </xf>
    <xf numFmtId="0" fontId="0" fillId="0" borderId="14" xfId="0" applyBorder="1" applyAlignment="1">
      <alignment horizontal="center" vertical="top"/>
    </xf>
    <xf numFmtId="0" fontId="26" fillId="0" borderId="38" xfId="0" applyFont="1" applyBorder="1" applyAlignment="1">
      <alignment vertical="center" textRotation="255"/>
    </xf>
    <xf numFmtId="0" fontId="27" fillId="0" borderId="5" xfId="0" applyFont="1" applyBorder="1" applyAlignment="1">
      <alignment vertical="center" textRotation="255"/>
    </xf>
    <xf numFmtId="0" fontId="0" fillId="0" borderId="39" xfId="0" applyBorder="1"/>
    <xf numFmtId="0" fontId="0" fillId="0" borderId="14" xfId="0" applyBorder="1"/>
    <xf numFmtId="0" fontId="0" fillId="0" borderId="38" xfId="0" applyBorder="1"/>
    <xf numFmtId="0" fontId="0" fillId="0" borderId="15" xfId="0" applyBorder="1"/>
    <xf numFmtId="0" fontId="0" fillId="0" borderId="5" xfId="0" applyBorder="1"/>
    <xf numFmtId="0" fontId="27" fillId="0" borderId="39" xfId="0" applyFont="1" applyBorder="1" applyAlignment="1">
      <alignment vertical="center" textRotation="255"/>
    </xf>
    <xf numFmtId="0" fontId="26" fillId="0" borderId="5" xfId="0" applyFont="1" applyBorder="1" applyAlignment="1">
      <alignment vertical="center" textRotation="255"/>
    </xf>
    <xf numFmtId="0" fontId="0" fillId="0" borderId="58" xfId="0" applyBorder="1" applyAlignment="1">
      <alignment horizontal="center" vertical="top" wrapText="1"/>
    </xf>
    <xf numFmtId="0" fontId="0" fillId="0" borderId="71" xfId="0" applyBorder="1" applyAlignment="1">
      <alignment horizontal="center" vertical="top"/>
    </xf>
    <xf numFmtId="0" fontId="0" fillId="0" borderId="72" xfId="0" applyBorder="1" applyAlignment="1">
      <alignment horizontal="left" vertical="top" wrapText="1"/>
    </xf>
    <xf numFmtId="0" fontId="0" fillId="0" borderId="55" xfId="0" applyBorder="1" applyAlignment="1">
      <alignment horizontal="left" vertical="top" wrapText="1"/>
    </xf>
    <xf numFmtId="0" fontId="14" fillId="0" borderId="72" xfId="0" applyFont="1" applyBorder="1" applyAlignment="1">
      <alignment horizontal="center" vertical="top" wrapText="1"/>
    </xf>
    <xf numFmtId="0" fontId="26" fillId="0" borderId="37" xfId="0" applyFont="1" applyBorder="1" applyAlignment="1">
      <alignment vertical="center" textRotation="255"/>
    </xf>
    <xf numFmtId="0" fontId="26" fillId="0" borderId="1" xfId="0" applyFont="1" applyBorder="1" applyAlignment="1">
      <alignment vertical="center" textRotation="255"/>
    </xf>
    <xf numFmtId="0" fontId="0" fillId="0" borderId="1" xfId="0" applyBorder="1" applyAlignment="1">
      <alignment horizontal="center" vertical="center" textRotation="255"/>
    </xf>
    <xf numFmtId="0" fontId="0" fillId="0" borderId="10" xfId="0" applyBorder="1" applyAlignment="1">
      <alignment horizontal="center"/>
    </xf>
    <xf numFmtId="0" fontId="0" fillId="0" borderId="37" xfId="0" applyBorder="1" applyAlignment="1">
      <alignment horizontal="center"/>
    </xf>
    <xf numFmtId="0" fontId="0" fillId="0" borderId="1" xfId="0" applyBorder="1" applyAlignment="1">
      <alignment horizontal="center" vertical="top"/>
    </xf>
    <xf numFmtId="0" fontId="0" fillId="0" borderId="10" xfId="0" applyBorder="1" applyAlignment="1">
      <alignment horizontal="center" vertical="top"/>
    </xf>
    <xf numFmtId="0" fontId="0" fillId="0" borderId="37" xfId="0" applyBorder="1" applyAlignment="1">
      <alignment horizontal="center" vertical="top"/>
    </xf>
    <xf numFmtId="0" fontId="26" fillId="0" borderId="20" xfId="0" applyFont="1" applyBorder="1" applyAlignment="1">
      <alignment vertical="center" textRotation="255"/>
    </xf>
    <xf numFmtId="0" fontId="27" fillId="0" borderId="10" xfId="0" applyFont="1" applyBorder="1" applyAlignment="1">
      <alignment vertical="center" textRotation="255"/>
    </xf>
    <xf numFmtId="0" fontId="0" fillId="0" borderId="20" xfId="0" applyBorder="1" applyAlignment="1">
      <alignment horizontal="center" vertical="top"/>
    </xf>
    <xf numFmtId="0" fontId="27" fillId="0" borderId="37" xfId="0" applyFont="1" applyBorder="1" applyAlignment="1">
      <alignment vertical="center" textRotation="255"/>
    </xf>
    <xf numFmtId="0" fontId="26" fillId="0" borderId="10" xfId="0" applyFont="1" applyBorder="1" applyAlignment="1">
      <alignment vertical="center" textRotation="255"/>
    </xf>
    <xf numFmtId="0" fontId="0" fillId="0" borderId="73" xfId="0" applyBorder="1" applyAlignment="1">
      <alignment horizontal="center" vertical="top" wrapText="1"/>
    </xf>
    <xf numFmtId="0" fontId="0" fillId="0" borderId="74" xfId="0" applyBorder="1" applyAlignment="1">
      <alignment horizontal="center" vertical="center" textRotation="255"/>
    </xf>
    <xf numFmtId="0" fontId="0" fillId="0" borderId="43" xfId="0" applyBorder="1" applyAlignment="1">
      <alignment horizontal="center" vertical="center" textRotation="255"/>
    </xf>
    <xf numFmtId="0" fontId="0" fillId="0" borderId="63" xfId="0" applyBorder="1" applyAlignment="1">
      <alignment horizontal="center" vertical="center" wrapText="1"/>
    </xf>
    <xf numFmtId="0" fontId="0" fillId="0" borderId="63" xfId="0" applyBorder="1"/>
    <xf numFmtId="0" fontId="0" fillId="0" borderId="71" xfId="0" applyBorder="1" applyAlignment="1">
      <alignment horizontal="left" vertical="top" wrapText="1"/>
    </xf>
    <xf numFmtId="0" fontId="14" fillId="0" borderId="71" xfId="0" applyFont="1" applyBorder="1" applyAlignment="1">
      <alignment horizontal="center" vertical="top" wrapText="1"/>
    </xf>
    <xf numFmtId="0" fontId="0" fillId="0" borderId="25" xfId="0" applyBorder="1" applyAlignment="1">
      <alignment horizontal="center"/>
    </xf>
    <xf numFmtId="0" fontId="0" fillId="0" borderId="74" xfId="0" applyBorder="1" applyAlignment="1">
      <alignment horizontal="center"/>
    </xf>
    <xf numFmtId="0" fontId="0" fillId="0" borderId="24" xfId="0" applyBorder="1" applyAlignment="1">
      <alignment horizontal="center"/>
    </xf>
    <xf numFmtId="0" fontId="0" fillId="0" borderId="74" xfId="0" applyBorder="1" applyAlignment="1">
      <alignment horizontal="center" vertical="top"/>
    </xf>
    <xf numFmtId="0" fontId="0" fillId="0" borderId="24" xfId="0" applyBorder="1" applyAlignment="1">
      <alignment horizontal="center" vertical="top"/>
    </xf>
    <xf numFmtId="0" fontId="0" fillId="0" borderId="75" xfId="0" applyBorder="1" applyAlignment="1">
      <alignment horizontal="center" vertical="top"/>
    </xf>
    <xf numFmtId="0" fontId="0" fillId="0" borderId="25" xfId="0" applyBorder="1" applyAlignment="1">
      <alignment horizontal="center" vertical="top"/>
    </xf>
    <xf numFmtId="0" fontId="0" fillId="0" borderId="73" xfId="0" applyBorder="1"/>
    <xf numFmtId="0" fontId="0" fillId="0" borderId="76" xfId="0" applyBorder="1" applyAlignment="1">
      <alignment horizontal="center" vertical="top"/>
    </xf>
    <xf numFmtId="0" fontId="0" fillId="0" borderId="76" xfId="0" applyBorder="1" applyAlignment="1">
      <alignment horizontal="left" vertical="top" wrapText="1"/>
    </xf>
    <xf numFmtId="0" fontId="0" fillId="0" borderId="77" xfId="0" applyBorder="1" applyAlignment="1">
      <alignment horizontal="left" vertical="top" wrapText="1"/>
    </xf>
    <xf numFmtId="0" fontId="14" fillId="0" borderId="76" xfId="0" applyFont="1" applyBorder="1" applyAlignment="1">
      <alignment horizontal="center" vertical="top" wrapText="1"/>
    </xf>
    <xf numFmtId="0" fontId="26" fillId="0" borderId="41" xfId="0" applyFont="1" applyBorder="1" applyAlignment="1">
      <alignment vertical="center" textRotation="255"/>
    </xf>
    <xf numFmtId="0" fontId="26" fillId="0" borderId="18" xfId="0" applyFont="1" applyBorder="1" applyAlignment="1">
      <alignment vertical="center" textRotation="255"/>
    </xf>
    <xf numFmtId="0" fontId="0" fillId="0" borderId="41" xfId="0" applyBorder="1" applyAlignment="1">
      <alignment horizontal="center" vertical="center" textRotation="255"/>
    </xf>
    <xf numFmtId="0" fontId="0" fillId="0" borderId="64" xfId="0" applyBorder="1" applyAlignment="1">
      <alignment horizontal="center" vertical="center" textRotation="255"/>
    </xf>
    <xf numFmtId="0" fontId="0" fillId="0" borderId="19" xfId="0" applyBorder="1" applyAlignment="1">
      <alignment horizontal="center"/>
    </xf>
    <xf numFmtId="0" fontId="0" fillId="0" borderId="41" xfId="0" applyBorder="1" applyAlignment="1">
      <alignment horizontal="center"/>
    </xf>
    <xf numFmtId="0" fontId="0" fillId="0" borderId="18" xfId="0" applyBorder="1" applyAlignment="1">
      <alignment horizontal="center"/>
    </xf>
    <xf numFmtId="0" fontId="26" fillId="0" borderId="40" xfId="0" applyFont="1" applyBorder="1" applyAlignment="1">
      <alignment vertical="center" textRotation="255"/>
    </xf>
    <xf numFmtId="0" fontId="27" fillId="0" borderId="19" xfId="0" applyFont="1" applyBorder="1" applyAlignment="1">
      <alignment vertical="center" textRotation="255"/>
    </xf>
    <xf numFmtId="0" fontId="0" fillId="0" borderId="41" xfId="0" applyBorder="1" applyAlignment="1">
      <alignment horizontal="center" vertical="top"/>
    </xf>
    <xf numFmtId="0" fontId="0" fillId="0" borderId="18" xfId="0" applyBorder="1" applyAlignment="1">
      <alignment horizontal="center" vertical="top"/>
    </xf>
    <xf numFmtId="0" fontId="0" fillId="0" borderId="40" xfId="0" applyBorder="1" applyAlignment="1">
      <alignment horizontal="center" vertical="top"/>
    </xf>
    <xf numFmtId="0" fontId="0" fillId="0" borderId="19" xfId="0" applyBorder="1" applyAlignment="1">
      <alignment horizontal="center" vertical="top"/>
    </xf>
    <xf numFmtId="0" fontId="27" fillId="0" borderId="41" xfId="0" applyFont="1" applyBorder="1" applyAlignment="1">
      <alignment vertical="center" textRotation="255"/>
    </xf>
    <xf numFmtId="0" fontId="26" fillId="0" borderId="19" xfId="0" applyFont="1" applyBorder="1" applyAlignment="1">
      <alignment vertical="center" textRotation="255"/>
    </xf>
    <xf numFmtId="0" fontId="28" fillId="0" borderId="65" xfId="0" applyFont="1" applyBorder="1" applyAlignment="1">
      <alignment horizontal="center" vertical="center" wrapText="1"/>
    </xf>
    <xf numFmtId="0" fontId="0" fillId="0" borderId="0" xfId="0" applyAlignment="1">
      <alignment horizontal="center" vertical="top"/>
    </xf>
    <xf numFmtId="0" fontId="0" fillId="0" borderId="0" xfId="0" applyAlignment="1">
      <alignment horizontal="left" vertical="top" wrapText="1"/>
    </xf>
    <xf numFmtId="0" fontId="14" fillId="0" borderId="0" xfId="0" applyFont="1" applyAlignment="1">
      <alignment horizontal="center" vertical="top" wrapText="1"/>
    </xf>
    <xf numFmtId="0" fontId="26" fillId="0" borderId="0" xfId="0" applyFont="1" applyAlignment="1">
      <alignment horizontal="center" vertical="center" textRotation="255"/>
    </xf>
    <xf numFmtId="0" fontId="0" fillId="0" borderId="0" xfId="0" applyAlignment="1">
      <alignment horizontal="center" vertical="center" textRotation="255"/>
    </xf>
    <xf numFmtId="0" fontId="27" fillId="0" borderId="0" xfId="0" applyFont="1" applyAlignment="1">
      <alignment horizontal="center" vertical="center" textRotation="255"/>
    </xf>
    <xf numFmtId="0" fontId="28" fillId="0" borderId="0" xfId="0" applyFont="1" applyAlignment="1">
      <alignment horizontal="center" vertical="center" wrapText="1"/>
    </xf>
    <xf numFmtId="0" fontId="19" fillId="0" borderId="0" xfId="0" applyFont="1" applyAlignment="1">
      <alignment horizontal="left" vertical="center"/>
    </xf>
    <xf numFmtId="0" fontId="0" fillId="0" borderId="0" xfId="0" applyAlignment="1">
      <alignment vertical="center"/>
    </xf>
    <xf numFmtId="0" fontId="20" fillId="0" borderId="0" xfId="0" applyFont="1" applyAlignment="1">
      <alignment horizontal="left" vertical="center"/>
    </xf>
    <xf numFmtId="0" fontId="22" fillId="2" borderId="67" xfId="0" applyFont="1" applyFill="1" applyBorder="1" applyAlignment="1">
      <alignment horizontal="center" vertical="center"/>
    </xf>
    <xf numFmtId="0" fontId="22" fillId="2" borderId="69" xfId="0" applyFont="1" applyFill="1" applyBorder="1" applyAlignment="1">
      <alignment horizontal="center" vertical="center"/>
    </xf>
    <xf numFmtId="0" fontId="22" fillId="2" borderId="17" xfId="0" applyFont="1" applyFill="1" applyBorder="1" applyAlignment="1">
      <alignment horizontal="center" vertical="center"/>
    </xf>
    <xf numFmtId="0" fontId="22" fillId="2" borderId="18" xfId="0" applyFont="1" applyFill="1" applyBorder="1" applyAlignment="1">
      <alignment horizontal="center" vertical="center"/>
    </xf>
    <xf numFmtId="0" fontId="22" fillId="2" borderId="40" xfId="0" applyFont="1" applyFill="1" applyBorder="1" applyAlignment="1">
      <alignment horizontal="center" vertical="center"/>
    </xf>
    <xf numFmtId="0" fontId="22" fillId="2" borderId="19" xfId="0" applyFont="1" applyFill="1" applyBorder="1" applyAlignment="1">
      <alignment horizontal="center" vertical="center"/>
    </xf>
    <xf numFmtId="0" fontId="22" fillId="2" borderId="41" xfId="0" applyFont="1" applyFill="1" applyBorder="1" applyAlignment="1">
      <alignment horizontal="center" vertical="center"/>
    </xf>
    <xf numFmtId="0" fontId="30" fillId="0" borderId="0" xfId="0" applyFont="1" applyAlignment="1">
      <alignment horizontal="center" vertical="top"/>
    </xf>
    <xf numFmtId="0" fontId="30" fillId="0" borderId="0" xfId="0" applyFont="1" applyAlignment="1">
      <alignment horizontal="center" vertical="center"/>
    </xf>
    <xf numFmtId="0" fontId="19" fillId="0" borderId="0" xfId="0" applyFont="1"/>
    <xf numFmtId="0" fontId="11" fillId="0" borderId="0" xfId="0" applyFont="1" applyAlignment="1">
      <alignment horizontal="left"/>
    </xf>
    <xf numFmtId="0" fontId="18" fillId="0" borderId="0" xfId="0" applyFont="1" applyAlignment="1">
      <alignment horizontal="center" vertical="top"/>
    </xf>
    <xf numFmtId="0" fontId="18" fillId="0" borderId="0" xfId="0" applyFont="1" applyAlignment="1">
      <alignment horizontal="center" vertical="center"/>
    </xf>
    <xf numFmtId="0" fontId="3" fillId="10" borderId="1" xfId="4" applyFont="1" applyFill="1" applyBorder="1" applyAlignment="1">
      <alignment horizontal="center" vertical="center" wrapText="1"/>
    </xf>
    <xf numFmtId="0" fontId="0" fillId="0" borderId="1" xfId="0" applyBorder="1" applyAlignment="1">
      <alignment horizontal="center" vertical="center" wrapText="1"/>
    </xf>
    <xf numFmtId="0" fontId="13" fillId="0" borderId="0" xfId="0" applyFont="1"/>
    <xf numFmtId="0" fontId="24" fillId="0" borderId="0" xfId="5" applyFont="1" applyAlignment="1">
      <alignment horizontal="center" vertical="center"/>
    </xf>
    <xf numFmtId="0" fontId="9" fillId="0" borderId="0" xfId="5"/>
    <xf numFmtId="0" fontId="11" fillId="0" borderId="0" xfId="5" applyFont="1" applyAlignment="1">
      <alignment horizontal="center" vertical="center"/>
    </xf>
    <xf numFmtId="0" fontId="32" fillId="0" borderId="0" xfId="5" applyFont="1" applyAlignment="1">
      <alignment horizontal="left" vertical="center"/>
    </xf>
    <xf numFmtId="0" fontId="30" fillId="0" borderId="0" xfId="5" applyFont="1" applyAlignment="1">
      <alignment horizontal="center" vertical="top"/>
    </xf>
    <xf numFmtId="0" fontId="30" fillId="0" borderId="0" xfId="5" applyFont="1" applyAlignment="1">
      <alignment horizontal="center" vertical="center"/>
    </xf>
    <xf numFmtId="0" fontId="19" fillId="0" borderId="0" xfId="5" applyFont="1"/>
    <xf numFmtId="0" fontId="19" fillId="0" borderId="0" xfId="5" applyFont="1" applyAlignment="1">
      <alignment horizontal="left" vertical="center"/>
    </xf>
    <xf numFmtId="0" fontId="9" fillId="0" borderId="0" xfId="5" applyAlignment="1">
      <alignment horizontal="center" vertical="top"/>
    </xf>
    <xf numFmtId="0" fontId="9" fillId="0" borderId="0" xfId="5" applyAlignment="1">
      <alignment horizontal="center"/>
    </xf>
    <xf numFmtId="0" fontId="3" fillId="9" borderId="28" xfId="6" applyFont="1" applyFill="1" applyBorder="1" applyAlignment="1">
      <alignment horizontal="center" vertical="center" wrapText="1"/>
    </xf>
    <xf numFmtId="0" fontId="3" fillId="9" borderId="31" xfId="6" applyFont="1" applyFill="1" applyBorder="1" applyAlignment="1">
      <alignment horizontal="center" vertical="center" wrapText="1"/>
    </xf>
    <xf numFmtId="0" fontId="3" fillId="9" borderId="48" xfId="6" applyFont="1" applyFill="1" applyBorder="1" applyAlignment="1">
      <alignment horizontal="center" vertical="center" wrapText="1"/>
    </xf>
    <xf numFmtId="0" fontId="9" fillId="0" borderId="79" xfId="5" applyBorder="1" applyAlignment="1">
      <alignment horizontal="center" vertical="top"/>
    </xf>
    <xf numFmtId="0" fontId="9" fillId="0" borderId="13" xfId="5" applyBorder="1" applyAlignment="1">
      <alignment horizontal="center" vertical="top" wrapText="1"/>
    </xf>
    <xf numFmtId="0" fontId="9" fillId="0" borderId="15" xfId="5" applyBorder="1" applyAlignment="1">
      <alignment horizontal="center" vertical="top" wrapText="1"/>
    </xf>
    <xf numFmtId="0" fontId="9" fillId="0" borderId="78" xfId="5" applyBorder="1" applyAlignment="1">
      <alignment horizontal="center" vertical="center" wrapText="1"/>
    </xf>
    <xf numFmtId="0" fontId="9" fillId="0" borderId="79" xfId="5" applyBorder="1" applyAlignment="1">
      <alignment horizontal="center" vertical="center"/>
    </xf>
    <xf numFmtId="0" fontId="9" fillId="0" borderId="80" xfId="5" applyBorder="1" applyAlignment="1">
      <alignment horizontal="left" vertical="top" wrapText="1"/>
    </xf>
    <xf numFmtId="0" fontId="9" fillId="0" borderId="72" xfId="5" applyBorder="1" applyAlignment="1">
      <alignment horizontal="left" vertical="top" wrapText="1"/>
    </xf>
    <xf numFmtId="0" fontId="9" fillId="0" borderId="16" xfId="5" applyBorder="1" applyAlignment="1">
      <alignment horizontal="center" vertical="top" wrapText="1"/>
    </xf>
    <xf numFmtId="0" fontId="9" fillId="0" borderId="1" xfId="5" applyBorder="1" applyAlignment="1">
      <alignment horizontal="center" vertical="top" wrapText="1"/>
    </xf>
    <xf numFmtId="0" fontId="9" fillId="0" borderId="10" xfId="5" applyBorder="1" applyAlignment="1">
      <alignment horizontal="center" vertical="top" wrapText="1"/>
    </xf>
    <xf numFmtId="0" fontId="9" fillId="0" borderId="72" xfId="5" applyBorder="1" applyAlignment="1">
      <alignment horizontal="center" vertical="center" wrapText="1"/>
    </xf>
    <xf numFmtId="0" fontId="9" fillId="0" borderId="73" xfId="5" applyBorder="1" applyAlignment="1">
      <alignment horizontal="center" vertical="center"/>
    </xf>
    <xf numFmtId="0" fontId="9" fillId="0" borderId="78" xfId="5" applyBorder="1" applyAlignment="1">
      <alignment horizontal="center" vertical="top"/>
    </xf>
    <xf numFmtId="0" fontId="9" fillId="0" borderId="80" xfId="5" applyBorder="1" applyAlignment="1">
      <alignment horizontal="center" vertical="center" wrapText="1"/>
    </xf>
    <xf numFmtId="0" fontId="9" fillId="0" borderId="72" xfId="5" applyBorder="1" applyAlignment="1">
      <alignment horizontal="center" vertical="center"/>
    </xf>
    <xf numFmtId="0" fontId="9" fillId="0" borderId="72" xfId="5" applyBorder="1" applyAlignment="1">
      <alignment horizontal="center" vertical="top"/>
    </xf>
    <xf numFmtId="0" fontId="9" fillId="0" borderId="53" xfId="5" applyBorder="1" applyAlignment="1">
      <alignment horizontal="center" vertical="top" wrapText="1"/>
    </xf>
    <xf numFmtId="0" fontId="9" fillId="0" borderId="6" xfId="5" applyBorder="1" applyAlignment="1">
      <alignment horizontal="center" vertical="top" wrapText="1"/>
    </xf>
    <xf numFmtId="0" fontId="9" fillId="0" borderId="7" xfId="5" applyBorder="1" applyAlignment="1">
      <alignment horizontal="center" vertical="top" wrapText="1"/>
    </xf>
    <xf numFmtId="0" fontId="9" fillId="0" borderId="23" xfId="5" applyBorder="1" applyAlignment="1">
      <alignment horizontal="center" vertical="top" wrapText="1"/>
    </xf>
    <xf numFmtId="0" fontId="9" fillId="0" borderId="24" xfId="5" applyBorder="1" applyAlignment="1">
      <alignment horizontal="center" vertical="top" wrapText="1"/>
    </xf>
    <xf numFmtId="0" fontId="9" fillId="0" borderId="63" xfId="5" applyBorder="1" applyAlignment="1">
      <alignment horizontal="center" vertical="center"/>
    </xf>
    <xf numFmtId="0" fontId="9" fillId="0" borderId="25" xfId="5" applyBorder="1" applyAlignment="1">
      <alignment horizontal="center" vertical="top" wrapText="1"/>
    </xf>
    <xf numFmtId="0" fontId="9" fillId="0" borderId="71" xfId="5" applyBorder="1" applyAlignment="1">
      <alignment horizontal="center" vertical="center" wrapText="1"/>
    </xf>
    <xf numFmtId="0" fontId="9" fillId="0" borderId="20" xfId="5" applyBorder="1" applyAlignment="1">
      <alignment horizontal="center" vertical="top" wrapText="1"/>
    </xf>
    <xf numFmtId="0" fontId="9" fillId="0" borderId="72" xfId="5" applyBorder="1" applyAlignment="1">
      <alignment horizontal="center" vertical="top" wrapText="1"/>
    </xf>
    <xf numFmtId="0" fontId="9" fillId="0" borderId="76" xfId="5" applyBorder="1" applyAlignment="1">
      <alignment horizontal="center" vertical="top"/>
    </xf>
    <xf numFmtId="0" fontId="9" fillId="0" borderId="77" xfId="5" applyBorder="1" applyAlignment="1">
      <alignment horizontal="left" vertical="top" wrapText="1"/>
    </xf>
    <xf numFmtId="0" fontId="9" fillId="0" borderId="76" xfId="5" applyBorder="1" applyAlignment="1">
      <alignment horizontal="left" vertical="top" wrapText="1"/>
    </xf>
    <xf numFmtId="0" fontId="9" fillId="0" borderId="54" xfId="5" applyBorder="1" applyAlignment="1">
      <alignment horizontal="center" vertical="top" wrapText="1"/>
    </xf>
    <xf numFmtId="0" fontId="9" fillId="0" borderId="9" xfId="5" applyBorder="1" applyAlignment="1">
      <alignment horizontal="center" vertical="top" wrapText="1"/>
    </xf>
    <xf numFmtId="0" fontId="9" fillId="0" borderId="21" xfId="5" applyBorder="1" applyAlignment="1">
      <alignment horizontal="center" vertical="top" wrapText="1"/>
    </xf>
    <xf numFmtId="0" fontId="9" fillId="0" borderId="69" xfId="5" applyBorder="1" applyAlignment="1">
      <alignment horizontal="center" vertical="center" wrapText="1"/>
    </xf>
    <xf numFmtId="0" fontId="9" fillId="0" borderId="65" xfId="5" applyBorder="1" applyAlignment="1">
      <alignment horizontal="center" vertical="center"/>
    </xf>
    <xf numFmtId="0" fontId="13" fillId="0" borderId="0" xfId="5" applyFont="1"/>
    <xf numFmtId="0" fontId="15" fillId="0" borderId="0" xfId="0" applyFont="1" applyAlignment="1">
      <alignment vertical="center"/>
    </xf>
    <xf numFmtId="0" fontId="15" fillId="0" borderId="0" xfId="0" applyFont="1" applyAlignment="1">
      <alignment vertical="center" shrinkToFit="1"/>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12" xfId="0" applyFont="1" applyBorder="1" applyAlignment="1">
      <alignment horizontal="center" vertical="center" wrapText="1"/>
    </xf>
    <xf numFmtId="0" fontId="3" fillId="0" borderId="5" xfId="0" applyFont="1" applyBorder="1" applyAlignment="1">
      <alignment horizontal="center" vertical="center"/>
    </xf>
    <xf numFmtId="0" fontId="3" fillId="0" borderId="28" xfId="0" applyFont="1" applyBorder="1" applyAlignment="1">
      <alignment horizontal="center" vertical="center"/>
    </xf>
    <xf numFmtId="0" fontId="3" fillId="0" borderId="31" xfId="0" applyFont="1" applyBorder="1" applyAlignment="1">
      <alignment horizontal="center" vertical="center"/>
    </xf>
    <xf numFmtId="0" fontId="3" fillId="0" borderId="32" xfId="0" applyFont="1" applyBorder="1" applyAlignment="1">
      <alignment horizontal="center" vertical="center"/>
    </xf>
    <xf numFmtId="0" fontId="0" fillId="0" borderId="13" xfId="0" applyBorder="1"/>
    <xf numFmtId="0" fontId="0" fillId="0" borderId="16" xfId="0" applyBorder="1"/>
    <xf numFmtId="0" fontId="0" fillId="0" borderId="1" xfId="0" applyBorder="1"/>
    <xf numFmtId="0" fontId="0" fillId="0" borderId="10" xfId="0" applyBorder="1"/>
    <xf numFmtId="0" fontId="0" fillId="0" borderId="17" xfId="0" applyBorder="1"/>
    <xf numFmtId="0" fontId="0" fillId="0" borderId="18" xfId="0" applyBorder="1"/>
    <xf numFmtId="0" fontId="0" fillId="0" borderId="19" xfId="0" applyBorder="1"/>
    <xf numFmtId="0" fontId="34" fillId="0" borderId="0" xfId="0" applyFont="1" applyAlignment="1">
      <alignment vertical="center"/>
    </xf>
    <xf numFmtId="0" fontId="35" fillId="0" borderId="0" xfId="0" applyFont="1" applyAlignment="1">
      <alignment horizontal="center" vertical="center"/>
    </xf>
    <xf numFmtId="0" fontId="37" fillId="9" borderId="24" xfId="0" applyFont="1" applyFill="1" applyBorder="1" applyAlignment="1">
      <alignment horizontal="center" vertical="center"/>
    </xf>
    <xf numFmtId="0" fontId="37" fillId="9" borderId="66" xfId="0" applyFont="1" applyFill="1" applyBorder="1" applyAlignment="1">
      <alignment horizontal="center" vertical="center"/>
    </xf>
    <xf numFmtId="0" fontId="9" fillId="0" borderId="20" xfId="1" applyBorder="1" applyAlignment="1">
      <alignment horizontal="left" vertical="center" wrapText="1"/>
    </xf>
    <xf numFmtId="0" fontId="9" fillId="0" borderId="37" xfId="1" applyBorder="1" applyAlignment="1">
      <alignment horizontal="left" vertical="center" wrapText="1"/>
    </xf>
    <xf numFmtId="0" fontId="0" fillId="0" borderId="39" xfId="0" applyBorder="1" applyAlignment="1">
      <alignment horizontal="center"/>
    </xf>
    <xf numFmtId="0" fontId="1" fillId="0" borderId="0" xfId="1" applyFont="1"/>
    <xf numFmtId="0" fontId="0" fillId="0" borderId="0" xfId="2" applyFont="1" applyAlignment="1">
      <alignment vertical="center" shrinkToFit="1"/>
    </xf>
    <xf numFmtId="0" fontId="0" fillId="0" borderId="0" xfId="0" quotePrefix="1" applyAlignment="1">
      <alignment vertical="center"/>
    </xf>
    <xf numFmtId="0" fontId="0" fillId="0" borderId="1" xfId="2" applyFont="1" applyBorder="1" applyAlignment="1">
      <alignment vertical="center" shrinkToFit="1"/>
    </xf>
    <xf numFmtId="0" fontId="0" fillId="0" borderId="1" xfId="2" quotePrefix="1" applyFont="1" applyBorder="1" applyAlignment="1">
      <alignment vertical="center" shrinkToFit="1"/>
    </xf>
    <xf numFmtId="0" fontId="40" fillId="0" borderId="0" xfId="0" applyFont="1"/>
    <xf numFmtId="0" fontId="40" fillId="11" borderId="85" xfId="0" applyFont="1" applyFill="1" applyBorder="1"/>
    <xf numFmtId="0" fontId="40" fillId="11" borderId="84" xfId="0" applyFont="1" applyFill="1" applyBorder="1"/>
    <xf numFmtId="0" fontId="0" fillId="11" borderId="13" xfId="0" applyFill="1" applyBorder="1" applyAlignment="1">
      <alignment horizontal="center" vertical="center"/>
    </xf>
    <xf numFmtId="0" fontId="41" fillId="0" borderId="14" xfId="0" applyFont="1" applyBorder="1" applyAlignment="1">
      <alignment horizontal="center" vertical="center"/>
    </xf>
    <xf numFmtId="0" fontId="40" fillId="0" borderId="14" xfId="0" applyFont="1" applyBorder="1" applyAlignment="1">
      <alignment horizontal="center" vertical="center"/>
    </xf>
    <xf numFmtId="0" fontId="40" fillId="0" borderId="50" xfId="0" applyFont="1" applyBorder="1"/>
    <xf numFmtId="0" fontId="0" fillId="0" borderId="59" xfId="0" applyBorder="1"/>
    <xf numFmtId="0" fontId="40" fillId="11" borderId="16" xfId="0" applyFont="1" applyFill="1" applyBorder="1" applyAlignment="1">
      <alignment horizontal="center" vertical="center"/>
    </xf>
    <xf numFmtId="0" fontId="40" fillId="0" borderId="1" xfId="0" applyFont="1" applyBorder="1" applyAlignment="1">
      <alignment horizontal="center" vertical="center"/>
    </xf>
    <xf numFmtId="0" fontId="40" fillId="8" borderId="1" xfId="0" applyFont="1" applyFill="1" applyBorder="1"/>
    <xf numFmtId="0" fontId="40" fillId="12" borderId="1" xfId="0" applyFont="1" applyFill="1" applyBorder="1"/>
    <xf numFmtId="0" fontId="40" fillId="13" borderId="1" xfId="0" applyFont="1" applyFill="1" applyBorder="1"/>
    <xf numFmtId="0" fontId="41" fillId="0" borderId="1" xfId="0" applyFont="1" applyBorder="1" applyAlignment="1">
      <alignment horizontal="center" vertical="center"/>
    </xf>
    <xf numFmtId="0" fontId="40" fillId="8" borderId="1" xfId="0" applyFont="1" applyFill="1" applyBorder="1" applyAlignment="1">
      <alignment horizontal="center" vertical="center"/>
    </xf>
    <xf numFmtId="0" fontId="40" fillId="12" borderId="1" xfId="0" applyFont="1" applyFill="1" applyBorder="1" applyAlignment="1">
      <alignment horizontal="center" vertical="center"/>
    </xf>
    <xf numFmtId="0" fontId="41" fillId="12" borderId="1" xfId="0" applyFont="1" applyFill="1" applyBorder="1" applyAlignment="1">
      <alignment horizontal="center" vertical="center"/>
    </xf>
    <xf numFmtId="0" fontId="40" fillId="13" borderId="1" xfId="0" applyFont="1" applyFill="1" applyBorder="1" applyAlignment="1">
      <alignment horizontal="center" vertical="center"/>
    </xf>
    <xf numFmtId="0" fontId="42" fillId="5" borderId="1" xfId="0" applyFont="1" applyFill="1" applyBorder="1" applyAlignment="1">
      <alignment horizontal="center" vertical="center"/>
    </xf>
    <xf numFmtId="0" fontId="40" fillId="5" borderId="1" xfId="0" applyFont="1" applyFill="1" applyBorder="1"/>
    <xf numFmtId="15" fontId="38" fillId="0" borderId="0" xfId="0" quotePrefix="1" applyNumberFormat="1" applyFont="1"/>
    <xf numFmtId="0" fontId="38" fillId="0" borderId="59" xfId="0" applyFont="1" applyBorder="1"/>
    <xf numFmtId="0" fontId="0" fillId="14" borderId="52" xfId="0" applyFill="1" applyBorder="1"/>
    <xf numFmtId="0" fontId="43" fillId="14" borderId="44" xfId="0" applyFont="1" applyFill="1" applyBorder="1"/>
    <xf numFmtId="0" fontId="0" fillId="14" borderId="44" xfId="0" applyFill="1" applyBorder="1"/>
    <xf numFmtId="0" fontId="0" fillId="0" borderId="52" xfId="0" applyBorder="1"/>
    <xf numFmtId="0" fontId="0" fillId="0" borderId="60" xfId="0" applyBorder="1"/>
    <xf numFmtId="0" fontId="0" fillId="0" borderId="57" xfId="0" applyBorder="1"/>
    <xf numFmtId="0" fontId="42" fillId="0" borderId="1" xfId="0" applyFont="1" applyBorder="1" applyAlignment="1">
      <alignment horizontal="center" vertical="center"/>
    </xf>
    <xf numFmtId="0" fontId="38" fillId="0" borderId="0" xfId="0" quotePrefix="1" applyFont="1"/>
    <xf numFmtId="0" fontId="40" fillId="3" borderId="1" xfId="0" applyFont="1" applyFill="1" applyBorder="1"/>
    <xf numFmtId="0" fontId="41" fillId="3" borderId="1" xfId="0" applyFont="1" applyFill="1" applyBorder="1" applyAlignment="1">
      <alignment horizontal="center" vertical="center"/>
    </xf>
    <xf numFmtId="0" fontId="42" fillId="3" borderId="1" xfId="0" applyFont="1" applyFill="1" applyBorder="1" applyAlignment="1">
      <alignment horizontal="center" vertical="center"/>
    </xf>
    <xf numFmtId="0" fontId="40" fillId="15" borderId="1" xfId="0" applyFont="1" applyFill="1" applyBorder="1"/>
    <xf numFmtId="0" fontId="0" fillId="0" borderId="0" xfId="0" quotePrefix="1"/>
    <xf numFmtId="0" fontId="0" fillId="13" borderId="1" xfId="0" applyFill="1" applyBorder="1"/>
    <xf numFmtId="0" fontId="42" fillId="15" borderId="1" xfId="0" applyFont="1" applyFill="1" applyBorder="1" applyAlignment="1">
      <alignment horizontal="center" vertical="center"/>
    </xf>
    <xf numFmtId="0" fontId="42" fillId="13" borderId="1" xfId="0" applyFont="1" applyFill="1" applyBorder="1" applyAlignment="1">
      <alignment horizontal="center" vertical="center"/>
    </xf>
    <xf numFmtId="0" fontId="40" fillId="5" borderId="0" xfId="0" applyFont="1" applyFill="1"/>
    <xf numFmtId="0" fontId="43" fillId="0" borderId="0" xfId="0" applyFont="1"/>
    <xf numFmtId="15" fontId="44" fillId="0" borderId="0" xfId="0" quotePrefix="1" applyNumberFormat="1" applyFont="1"/>
    <xf numFmtId="0" fontId="40" fillId="16" borderId="1" xfId="0" applyFont="1" applyFill="1" applyBorder="1"/>
    <xf numFmtId="0" fontId="42" fillId="16" borderId="1" xfId="0" applyFont="1" applyFill="1" applyBorder="1" applyAlignment="1">
      <alignment horizontal="center" vertical="center"/>
    </xf>
    <xf numFmtId="0" fontId="40" fillId="17" borderId="1" xfId="0" applyFont="1" applyFill="1" applyBorder="1"/>
    <xf numFmtId="0" fontId="44" fillId="0" borderId="59" xfId="0" applyFont="1" applyBorder="1"/>
    <xf numFmtId="0" fontId="42" fillId="6" borderId="1" xfId="0" applyFont="1" applyFill="1" applyBorder="1" applyAlignment="1">
      <alignment horizontal="center" vertical="center"/>
    </xf>
    <xf numFmtId="0" fontId="42" fillId="17" borderId="1" xfId="0" applyFont="1" applyFill="1" applyBorder="1" applyAlignment="1">
      <alignment horizontal="center" vertical="center"/>
    </xf>
    <xf numFmtId="0" fontId="40" fillId="14" borderId="52" xfId="0" applyFont="1" applyFill="1" applyBorder="1" applyAlignment="1">
      <alignment horizontal="center" vertical="center"/>
    </xf>
    <xf numFmtId="0" fontId="40" fillId="14" borderId="44" xfId="0" applyFont="1" applyFill="1" applyBorder="1" applyAlignment="1">
      <alignment horizontal="center" vertical="center"/>
    </xf>
    <xf numFmtId="0" fontId="40" fillId="0" borderId="44" xfId="0" applyFont="1" applyBorder="1"/>
    <xf numFmtId="0" fontId="40" fillId="0" borderId="52" xfId="0" applyFont="1" applyBorder="1"/>
    <xf numFmtId="15" fontId="44" fillId="0" borderId="44" xfId="0" quotePrefix="1" applyNumberFormat="1" applyFont="1" applyBorder="1"/>
    <xf numFmtId="0" fontId="39" fillId="0" borderId="0" xfId="0" applyFont="1" applyAlignment="1">
      <alignment horizontal="center" vertical="center"/>
    </xf>
    <xf numFmtId="0" fontId="42" fillId="2" borderId="1" xfId="0" applyFont="1" applyFill="1" applyBorder="1" applyAlignment="1">
      <alignment horizontal="center" vertical="center"/>
    </xf>
    <xf numFmtId="0" fontId="40" fillId="2" borderId="1" xfId="0" applyFont="1" applyFill="1" applyBorder="1"/>
    <xf numFmtId="0" fontId="40" fillId="4" borderId="1" xfId="0" applyFont="1" applyFill="1" applyBorder="1"/>
    <xf numFmtId="0" fontId="42" fillId="4" borderId="1" xfId="0" applyFont="1" applyFill="1" applyBorder="1" applyAlignment="1">
      <alignment horizontal="center" vertical="center"/>
    </xf>
    <xf numFmtId="0" fontId="44" fillId="0" borderId="0" xfId="0" quotePrefix="1" applyFont="1"/>
    <xf numFmtId="0" fontId="42" fillId="18" borderId="1" xfId="0" applyFont="1" applyFill="1" applyBorder="1" applyAlignment="1">
      <alignment horizontal="center" vertical="center"/>
    </xf>
    <xf numFmtId="0" fontId="40" fillId="18" borderId="1" xfId="0" applyFont="1" applyFill="1" applyBorder="1"/>
    <xf numFmtId="0" fontId="43" fillId="0" borderId="44" xfId="0" applyFont="1" applyBorder="1"/>
    <xf numFmtId="0" fontId="42" fillId="19" borderId="1" xfId="0" applyFont="1" applyFill="1" applyBorder="1" applyAlignment="1">
      <alignment horizontal="center" vertical="center"/>
    </xf>
    <xf numFmtId="0" fontId="40" fillId="19" borderId="1" xfId="0" applyFont="1" applyFill="1" applyBorder="1"/>
    <xf numFmtId="0" fontId="42" fillId="20" borderId="1" xfId="0" applyFont="1" applyFill="1" applyBorder="1" applyAlignment="1">
      <alignment horizontal="center" vertical="center"/>
    </xf>
    <xf numFmtId="0" fontId="40" fillId="20" borderId="1" xfId="0" applyFont="1" applyFill="1" applyBorder="1"/>
    <xf numFmtId="0" fontId="33" fillId="0" borderId="0" xfId="0" applyFont="1" applyAlignment="1">
      <alignment vertic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0" fillId="0" borderId="20" xfId="0" applyBorder="1"/>
    <xf numFmtId="0" fontId="0" fillId="0" borderId="37" xfId="0" applyBorder="1"/>
    <xf numFmtId="0" fontId="0" fillId="0" borderId="33" xfId="0" applyBorder="1"/>
    <xf numFmtId="0" fontId="0" fillId="0" borderId="34" xfId="0" applyBorder="1"/>
    <xf numFmtId="0" fontId="46" fillId="0" borderId="14" xfId="0" applyFont="1" applyBorder="1" applyAlignment="1">
      <alignment horizontal="left" vertical="center" wrapText="1"/>
    </xf>
    <xf numFmtId="0" fontId="33" fillId="0" borderId="38" xfId="0" applyFont="1" applyBorder="1" applyAlignment="1">
      <alignment horizontal="center" vertical="center"/>
    </xf>
    <xf numFmtId="1" fontId="37" fillId="0" borderId="15" xfId="0" applyNumberFormat="1" applyFont="1" applyBorder="1" applyAlignment="1">
      <alignment horizontal="center" vertical="center"/>
    </xf>
    <xf numFmtId="0" fontId="46" fillId="0" borderId="1" xfId="0" applyFont="1" applyBorder="1" applyAlignment="1">
      <alignment vertical="center" wrapText="1"/>
    </xf>
    <xf numFmtId="0" fontId="33" fillId="0" borderId="13" xfId="0" applyFont="1" applyBorder="1" applyAlignment="1">
      <alignment horizontal="center" vertical="center"/>
    </xf>
    <xf numFmtId="0" fontId="33" fillId="0" borderId="16" xfId="0" applyFont="1" applyBorder="1" applyAlignment="1">
      <alignment horizontal="center" vertical="center"/>
    </xf>
    <xf numFmtId="0" fontId="33" fillId="0" borderId="1" xfId="0" applyFont="1" applyBorder="1" applyAlignment="1">
      <alignment horizontal="center" vertical="center"/>
    </xf>
    <xf numFmtId="0" fontId="33" fillId="0" borderId="17" xfId="0" applyFont="1" applyBorder="1" applyAlignment="1">
      <alignment horizontal="center" vertical="center"/>
    </xf>
    <xf numFmtId="0" fontId="46" fillId="0" borderId="18" xfId="0" applyFont="1" applyBorder="1" applyAlignment="1">
      <alignment vertical="center" wrapText="1"/>
    </xf>
    <xf numFmtId="0" fontId="33" fillId="0" borderId="18" xfId="0" applyFont="1" applyBorder="1" applyAlignment="1">
      <alignment horizontal="center" vertical="center"/>
    </xf>
    <xf numFmtId="1" fontId="37" fillId="0" borderId="19" xfId="0" applyNumberFormat="1" applyFont="1" applyBorder="1" applyAlignment="1">
      <alignment horizontal="center" vertical="center"/>
    </xf>
    <xf numFmtId="0" fontId="33" fillId="0" borderId="54" xfId="0" applyFont="1" applyBorder="1" applyAlignment="1">
      <alignment horizontal="center" vertical="center"/>
    </xf>
    <xf numFmtId="1" fontId="37" fillId="0" borderId="22" xfId="0" applyNumberFormat="1" applyFont="1" applyBorder="1" applyAlignment="1">
      <alignment horizontal="center" vertical="center"/>
    </xf>
    <xf numFmtId="1" fontId="33" fillId="0" borderId="40" xfId="0" applyNumberFormat="1" applyFont="1" applyBorder="1" applyAlignment="1">
      <alignment horizontal="center" vertical="center"/>
    </xf>
    <xf numFmtId="0" fontId="8" fillId="0" borderId="1" xfId="0" applyFont="1" applyBorder="1" applyAlignment="1">
      <alignment vertical="center" wrapText="1"/>
    </xf>
    <xf numFmtId="0" fontId="0" fillId="0" borderId="0" xfId="0" applyAlignment="1">
      <alignment vertical="top"/>
    </xf>
    <xf numFmtId="0" fontId="8" fillId="0" borderId="1" xfId="0" applyFont="1" applyBorder="1" applyAlignment="1">
      <alignment vertical="top" wrapText="1"/>
    </xf>
    <xf numFmtId="0" fontId="8" fillId="0" borderId="1" xfId="0" applyFont="1" applyBorder="1" applyAlignment="1">
      <alignment horizontal="left" vertical="center" wrapText="1"/>
    </xf>
    <xf numFmtId="0" fontId="8" fillId="0" borderId="24" xfId="0" applyFont="1" applyBorder="1" applyAlignment="1">
      <alignment horizontal="left" vertical="top" wrapText="1"/>
    </xf>
    <xf numFmtId="0" fontId="8" fillId="0" borderId="11" xfId="0" applyFont="1" applyBorder="1" applyAlignment="1">
      <alignment horizontal="left" vertical="top" wrapText="1"/>
    </xf>
    <xf numFmtId="0" fontId="8" fillId="0" borderId="17" xfId="0" applyFont="1" applyBorder="1" applyAlignment="1">
      <alignment horizontal="left" vertical="top" wrapText="1"/>
    </xf>
    <xf numFmtId="0" fontId="0" fillId="0" borderId="14" xfId="0" applyBorder="1" applyAlignment="1">
      <alignment horizontal="left" vertical="top" wrapText="1"/>
    </xf>
    <xf numFmtId="0" fontId="0" fillId="0" borderId="1" xfId="0" applyBorder="1" applyAlignment="1">
      <alignment vertical="top" wrapText="1"/>
    </xf>
    <xf numFmtId="0" fontId="7" fillId="8" borderId="12" xfId="0" applyFont="1" applyFill="1" applyBorder="1" applyAlignment="1">
      <alignment horizontal="center" vertical="center"/>
    </xf>
    <xf numFmtId="0" fontId="7" fillId="8" borderId="1" xfId="0" applyFont="1" applyFill="1" applyBorder="1" applyAlignment="1">
      <alignment horizontal="center" vertical="center"/>
    </xf>
    <xf numFmtId="0" fontId="7" fillId="2" borderId="1" xfId="0" applyFont="1" applyFill="1" applyBorder="1" applyAlignment="1">
      <alignment horizontal="center" vertical="center"/>
    </xf>
    <xf numFmtId="0" fontId="7" fillId="2" borderId="10" xfId="0" applyFont="1" applyFill="1" applyBorder="1" applyAlignment="1">
      <alignment horizontal="center" vertical="center"/>
    </xf>
    <xf numFmtId="0" fontId="7" fillId="2" borderId="18" xfId="0" applyFont="1" applyFill="1" applyBorder="1" applyAlignment="1">
      <alignment horizontal="center" vertical="center"/>
    </xf>
    <xf numFmtId="0" fontId="7" fillId="2" borderId="19" xfId="0" applyFont="1" applyFill="1" applyBorder="1" applyAlignment="1">
      <alignment horizontal="center" vertical="center"/>
    </xf>
    <xf numFmtId="0" fontId="8" fillId="0" borderId="16" xfId="0" applyFont="1" applyBorder="1" applyAlignment="1">
      <alignment horizontal="center" vertical="center"/>
    </xf>
    <xf numFmtId="0" fontId="22" fillId="9" borderId="3" xfId="0" applyFont="1" applyFill="1" applyBorder="1" applyAlignment="1">
      <alignment horizontal="center" vertical="center"/>
    </xf>
    <xf numFmtId="0" fontId="22" fillId="9" borderId="26" xfId="0" applyFont="1" applyFill="1" applyBorder="1" applyAlignment="1">
      <alignment horizontal="center" vertical="center"/>
    </xf>
    <xf numFmtId="0" fontId="22" fillId="9" borderId="66" xfId="0" applyFont="1" applyFill="1" applyBorder="1" applyAlignment="1">
      <alignment horizontal="center" vertical="center"/>
    </xf>
    <xf numFmtId="0" fontId="22" fillId="9" borderId="29" xfId="0" applyFont="1" applyFill="1" applyBorder="1" applyAlignment="1">
      <alignment horizontal="center" vertical="center"/>
    </xf>
    <xf numFmtId="0" fontId="18" fillId="0" borderId="15" xfId="0" applyFont="1" applyBorder="1" applyAlignment="1">
      <alignment horizontal="center" vertical="center"/>
    </xf>
    <xf numFmtId="0" fontId="18" fillId="0" borderId="10" xfId="0" applyFont="1" applyBorder="1" applyAlignment="1">
      <alignment horizontal="center" vertical="center"/>
    </xf>
    <xf numFmtId="0" fontId="18" fillId="0" borderId="5" xfId="0" applyFont="1" applyBorder="1" applyAlignment="1">
      <alignment horizontal="center" vertical="center"/>
    </xf>
    <xf numFmtId="0" fontId="18" fillId="0" borderId="17" xfId="0" applyFont="1" applyBorder="1" applyAlignment="1">
      <alignment horizontal="center" vertical="center"/>
    </xf>
    <xf numFmtId="0" fontId="18" fillId="0" borderId="19" xfId="0" applyFont="1" applyBorder="1" applyAlignment="1">
      <alignment horizontal="center" vertical="center"/>
    </xf>
    <xf numFmtId="0" fontId="18" fillId="0" borderId="14" xfId="3" applyFont="1" applyBorder="1" applyAlignment="1">
      <alignment horizontal="center" vertical="top" wrapText="1"/>
    </xf>
    <xf numFmtId="0" fontId="14" fillId="0" borderId="1" xfId="0" applyFont="1" applyBorder="1" applyAlignment="1">
      <alignment vertical="center" wrapText="1"/>
    </xf>
    <xf numFmtId="0" fontId="18" fillId="0" borderId="1" xfId="3" applyFont="1" applyBorder="1" applyAlignment="1">
      <alignment horizontal="center" vertical="top"/>
    </xf>
    <xf numFmtId="0" fontId="18" fillId="0" borderId="1" xfId="3" applyFont="1" applyBorder="1" applyAlignment="1">
      <alignment horizontal="center" vertical="top" wrapText="1"/>
    </xf>
    <xf numFmtId="0" fontId="18" fillId="0" borderId="12" xfId="3" applyFont="1" applyBorder="1" applyAlignment="1">
      <alignment horizontal="center" vertical="top" wrapText="1"/>
    </xf>
    <xf numFmtId="0" fontId="18" fillId="0" borderId="18" xfId="0" applyFont="1" applyBorder="1" applyAlignment="1">
      <alignment horizontal="center" vertical="center"/>
    </xf>
    <xf numFmtId="0" fontId="22" fillId="0" borderId="18" xfId="0" applyFont="1" applyBorder="1" applyAlignment="1">
      <alignment horizontal="center" vertical="center"/>
    </xf>
    <xf numFmtId="0" fontId="14" fillId="0" borderId="16" xfId="0" applyFont="1" applyBorder="1" applyAlignment="1">
      <alignment horizontal="center" vertical="center"/>
    </xf>
    <xf numFmtId="0" fontId="14" fillId="0" borderId="1" xfId="0" applyFont="1" applyBorder="1" applyAlignment="1">
      <alignment horizontal="left" vertical="center" wrapText="1"/>
    </xf>
    <xf numFmtId="0" fontId="22" fillId="7" borderId="12" xfId="0" applyFont="1" applyFill="1" applyBorder="1" applyAlignment="1">
      <alignment horizontal="center" vertical="center"/>
    </xf>
    <xf numFmtId="0" fontId="22" fillId="7" borderId="1" xfId="0" applyFont="1" applyFill="1" applyBorder="1" applyAlignment="1">
      <alignment horizontal="center" vertical="center"/>
    </xf>
    <xf numFmtId="0" fontId="0" fillId="0" borderId="10" xfId="0" applyBorder="1" applyAlignment="1">
      <alignment horizontal="center" vertical="top" wrapText="1"/>
    </xf>
    <xf numFmtId="0" fontId="0" fillId="0" borderId="17" xfId="0" applyBorder="1" applyAlignment="1">
      <alignment horizontal="center" vertical="top"/>
    </xf>
    <xf numFmtId="0" fontId="0" fillId="0" borderId="18" xfId="0" applyBorder="1" applyAlignment="1">
      <alignment horizontal="left" vertical="top" wrapText="1"/>
    </xf>
    <xf numFmtId="0" fontId="0" fillId="0" borderId="18" xfId="0" applyBorder="1" applyAlignment="1">
      <alignment horizontal="center" vertical="center" textRotation="255"/>
    </xf>
    <xf numFmtId="0" fontId="0" fillId="0" borderId="19" xfId="0" applyBorder="1" applyAlignment="1">
      <alignment horizontal="center" vertical="top" wrapText="1"/>
    </xf>
    <xf numFmtId="0" fontId="14" fillId="0" borderId="1" xfId="0" applyFont="1" applyBorder="1" applyAlignment="1">
      <alignment horizontal="center" vertical="center" wrapText="1"/>
    </xf>
    <xf numFmtId="0" fontId="14" fillId="0" borderId="18" xfId="0" applyFont="1" applyBorder="1" applyAlignment="1">
      <alignment horizontal="center" vertical="center" wrapText="1"/>
    </xf>
    <xf numFmtId="0" fontId="3" fillId="0" borderId="18" xfId="0" applyFont="1" applyBorder="1" applyAlignment="1">
      <alignment horizontal="center" vertical="center" wrapText="1"/>
    </xf>
    <xf numFmtId="0" fontId="48" fillId="0" borderId="18" xfId="0" applyFont="1" applyBorder="1" applyAlignment="1">
      <alignment horizontal="center" vertical="center" wrapText="1"/>
    </xf>
    <xf numFmtId="0" fontId="18" fillId="0" borderId="50" xfId="0" applyFont="1" applyBorder="1" applyAlignment="1">
      <alignment horizontal="center" vertical="top"/>
    </xf>
    <xf numFmtId="0" fontId="8" fillId="10" borderId="1" xfId="4" applyFont="1" applyFill="1" applyBorder="1" applyAlignment="1">
      <alignment horizontal="center" vertical="center" wrapText="1"/>
    </xf>
    <xf numFmtId="0" fontId="0" fillId="0" borderId="10" xfId="0" applyBorder="1" applyAlignment="1">
      <alignment horizontal="center" vertical="center"/>
    </xf>
    <xf numFmtId="0" fontId="28" fillId="0" borderId="79" xfId="5" applyFont="1" applyBorder="1" applyAlignment="1">
      <alignment horizontal="center" vertical="center"/>
    </xf>
    <xf numFmtId="0" fontId="1" fillId="0" borderId="14" xfId="5" applyFont="1" applyBorder="1" applyAlignment="1">
      <alignment horizontal="center" vertical="center" wrapText="1"/>
    </xf>
    <xf numFmtId="0" fontId="8" fillId="0" borderId="37" xfId="0" applyFont="1" applyBorder="1" applyAlignment="1">
      <alignment vertical="center" wrapText="1"/>
    </xf>
    <xf numFmtId="0" fontId="8" fillId="0" borderId="92" xfId="0" applyFont="1" applyBorder="1" applyAlignment="1">
      <alignment vertical="center" wrapText="1"/>
    </xf>
    <xf numFmtId="0" fontId="8" fillId="0" borderId="0" xfId="0" applyFont="1" applyAlignment="1">
      <alignment vertical="center" wrapText="1"/>
    </xf>
    <xf numFmtId="0" fontId="8" fillId="0" borderId="17" xfId="0" applyFont="1" applyBorder="1" applyAlignment="1">
      <alignment horizontal="center" vertical="center"/>
    </xf>
    <xf numFmtId="0" fontId="8" fillId="0" borderId="18" xfId="0" applyFont="1" applyBorder="1" applyAlignment="1">
      <alignment vertical="center" wrapText="1"/>
    </xf>
    <xf numFmtId="0" fontId="9" fillId="0" borderId="20" xfId="1" applyBorder="1" applyAlignment="1">
      <alignment horizontal="left" vertical="center" wrapText="1"/>
    </xf>
    <xf numFmtId="0" fontId="9" fillId="0" borderId="37" xfId="1" applyBorder="1" applyAlignment="1">
      <alignment horizontal="left" vertical="center" wrapText="1"/>
    </xf>
    <xf numFmtId="0" fontId="9" fillId="0" borderId="40" xfId="1" applyBorder="1" applyAlignment="1">
      <alignment horizontal="left" vertical="center"/>
    </xf>
    <xf numFmtId="0" fontId="9" fillId="0" borderId="41" xfId="1" applyBorder="1" applyAlignment="1">
      <alignment horizontal="left" vertical="center"/>
    </xf>
    <xf numFmtId="0" fontId="2" fillId="0" borderId="33" xfId="1" applyFont="1" applyBorder="1" applyAlignment="1">
      <alignment horizontal="left" vertical="center" wrapText="1"/>
    </xf>
    <xf numFmtId="0" fontId="2" fillId="0" borderId="34" xfId="1" applyFont="1" applyBorder="1" applyAlignment="1">
      <alignment horizontal="left" vertical="center" wrapText="1"/>
    </xf>
    <xf numFmtId="0" fontId="2" fillId="0" borderId="38" xfId="1" applyFont="1" applyBorder="1" applyAlignment="1">
      <alignment horizontal="left" vertical="center" wrapText="1"/>
    </xf>
    <xf numFmtId="0" fontId="2" fillId="0" borderId="39" xfId="1" applyFont="1" applyBorder="1" applyAlignment="1">
      <alignment horizontal="left" vertical="center" wrapText="1"/>
    </xf>
    <xf numFmtId="0" fontId="5" fillId="0" borderId="0" xfId="1" applyFont="1" applyAlignment="1">
      <alignment horizontal="center" vertical="center"/>
    </xf>
    <xf numFmtId="0" fontId="3" fillId="0" borderId="11" xfId="1" applyFont="1" applyBorder="1" applyAlignment="1">
      <alignment horizontal="center" vertical="center"/>
    </xf>
    <xf numFmtId="0" fontId="3" fillId="0" borderId="28" xfId="1" applyFont="1" applyBorder="1" applyAlignment="1">
      <alignment horizontal="center" vertical="center"/>
    </xf>
    <xf numFmtId="0" fontId="3" fillId="0" borderId="26" xfId="1" applyFont="1" applyBorder="1" applyAlignment="1">
      <alignment horizontal="center" vertical="center"/>
    </xf>
    <xf numFmtId="0" fontId="3" fillId="0" borderId="27" xfId="1" applyFont="1" applyBorder="1" applyAlignment="1">
      <alignment horizontal="center" vertical="center"/>
    </xf>
    <xf numFmtId="0" fontId="3" fillId="0" borderId="29" xfId="1" applyFont="1" applyBorder="1" applyAlignment="1">
      <alignment horizontal="center" vertical="center"/>
    </xf>
    <xf numFmtId="0" fontId="3" fillId="0" borderId="30" xfId="1" applyFont="1" applyBorder="1" applyAlignment="1">
      <alignment horizontal="center" vertical="center"/>
    </xf>
    <xf numFmtId="0" fontId="3" fillId="0" borderId="12" xfId="1" applyFont="1" applyBorder="1" applyAlignment="1">
      <alignment horizontal="center" vertical="center"/>
    </xf>
    <xf numFmtId="0" fontId="3" fillId="0" borderId="5" xfId="1" applyFont="1" applyBorder="1" applyAlignment="1">
      <alignment horizontal="center" vertical="center"/>
    </xf>
    <xf numFmtId="17" fontId="39" fillId="11" borderId="84" xfId="0" quotePrefix="1" applyNumberFormat="1" applyFont="1" applyFill="1" applyBorder="1" applyAlignment="1">
      <alignment horizontal="center" vertical="center"/>
    </xf>
    <xf numFmtId="17" fontId="39" fillId="11" borderId="85" xfId="0" quotePrefix="1" applyNumberFormat="1" applyFont="1" applyFill="1" applyBorder="1" applyAlignment="1">
      <alignment horizontal="center" vertical="center"/>
    </xf>
    <xf numFmtId="0" fontId="39" fillId="11" borderId="85" xfId="0" applyFont="1" applyFill="1" applyBorder="1" applyAlignment="1">
      <alignment horizontal="center"/>
    </xf>
    <xf numFmtId="0" fontId="39" fillId="11" borderId="86" xfId="0" applyFont="1" applyFill="1" applyBorder="1" applyAlignment="1">
      <alignment horizontal="center"/>
    </xf>
    <xf numFmtId="0" fontId="39" fillId="0" borderId="0" xfId="0" applyFont="1" applyAlignment="1">
      <alignment horizontal="center" vertical="center"/>
    </xf>
    <xf numFmtId="0" fontId="37" fillId="9" borderId="2" xfId="0" applyFont="1" applyFill="1" applyBorder="1" applyAlignment="1">
      <alignment horizontal="center" vertical="center"/>
    </xf>
    <xf numFmtId="0" fontId="37" fillId="9" borderId="6" xfId="0" applyFont="1" applyFill="1" applyBorder="1" applyAlignment="1">
      <alignment horizontal="center" vertical="center"/>
    </xf>
    <xf numFmtId="0" fontId="37" fillId="9" borderId="83" xfId="0" applyFont="1" applyFill="1" applyBorder="1" applyAlignment="1">
      <alignment horizontal="center" vertical="center"/>
    </xf>
    <xf numFmtId="0" fontId="37" fillId="9" borderId="3" xfId="0" applyFont="1" applyFill="1" applyBorder="1" applyAlignment="1">
      <alignment horizontal="center" vertical="center" wrapText="1"/>
    </xf>
    <xf numFmtId="0" fontId="37" fillId="9" borderId="7" xfId="0" applyFont="1" applyFill="1" applyBorder="1" applyAlignment="1">
      <alignment horizontal="center" vertical="center" wrapText="1"/>
    </xf>
    <xf numFmtId="0" fontId="37" fillId="9" borderId="66" xfId="0" applyFont="1" applyFill="1" applyBorder="1" applyAlignment="1">
      <alignment horizontal="center" vertical="center" wrapText="1"/>
    </xf>
    <xf numFmtId="0" fontId="37" fillId="9" borderId="46" xfId="0" applyFont="1" applyFill="1" applyBorder="1" applyAlignment="1">
      <alignment horizontal="center" vertical="center"/>
    </xf>
    <xf numFmtId="0" fontId="37" fillId="9" borderId="61" xfId="0" applyFont="1" applyFill="1" applyBorder="1" applyAlignment="1">
      <alignment horizontal="center" vertical="center"/>
    </xf>
    <xf numFmtId="0" fontId="37" fillId="9" borderId="56" xfId="0" applyFont="1" applyFill="1" applyBorder="1" applyAlignment="1">
      <alignment horizontal="center" vertical="center"/>
    </xf>
    <xf numFmtId="0" fontId="37" fillId="9" borderId="4" xfId="0" applyFont="1" applyFill="1" applyBorder="1" applyAlignment="1">
      <alignment horizontal="center" vertical="center" wrapText="1"/>
    </xf>
    <xf numFmtId="0" fontId="37" fillId="9" borderId="8" xfId="0" applyFont="1" applyFill="1" applyBorder="1" applyAlignment="1">
      <alignment horizontal="center" vertical="center" wrapText="1"/>
    </xf>
    <xf numFmtId="0" fontId="37" fillId="9" borderId="49" xfId="0" applyFont="1" applyFill="1" applyBorder="1" applyAlignment="1">
      <alignment horizontal="center" vertical="center" wrapText="1"/>
    </xf>
    <xf numFmtId="0" fontId="35" fillId="0" borderId="44" xfId="0" applyFont="1" applyBorder="1" applyAlignment="1">
      <alignment horizontal="left" vertical="center"/>
    </xf>
    <xf numFmtId="0" fontId="11" fillId="0" borderId="44" xfId="0" applyFont="1" applyBorder="1" applyAlignment="1">
      <alignment horizontal="left" vertical="center"/>
    </xf>
    <xf numFmtId="0" fontId="11" fillId="0" borderId="0" xfId="0" applyFont="1" applyAlignment="1">
      <alignment horizontal="left" vertical="center"/>
    </xf>
    <xf numFmtId="0" fontId="11" fillId="0" borderId="0" xfId="0" applyFont="1" applyAlignment="1">
      <alignment horizontal="center" vertical="center"/>
    </xf>
    <xf numFmtId="0" fontId="34" fillId="0" borderId="0" xfId="0" applyFont="1" applyAlignment="1">
      <alignment horizontal="center" vertical="center"/>
    </xf>
    <xf numFmtId="0" fontId="0" fillId="0" borderId="75" xfId="0" applyBorder="1" applyAlignment="1">
      <alignment horizontal="left" vertical="top" wrapText="1"/>
    </xf>
    <xf numFmtId="0" fontId="0" fillId="0" borderId="74" xfId="0" applyBorder="1" applyAlignment="1">
      <alignment horizontal="left" vertical="top"/>
    </xf>
    <xf numFmtId="0" fontId="0" fillId="0" borderId="53" xfId="0" applyBorder="1" applyAlignment="1">
      <alignment horizontal="left" vertical="top"/>
    </xf>
    <xf numFmtId="0" fontId="0" fillId="0" borderId="51" xfId="0" applyBorder="1" applyAlignment="1">
      <alignment horizontal="left" vertical="top"/>
    </xf>
    <xf numFmtId="0" fontId="0" fillId="0" borderId="24" xfId="0" applyBorder="1" applyAlignment="1">
      <alignment horizontal="left" vertical="top" wrapText="1"/>
    </xf>
    <xf numFmtId="0" fontId="0" fillId="0" borderId="7" xfId="0" applyBorder="1" applyAlignment="1">
      <alignment horizontal="left" vertical="top"/>
    </xf>
    <xf numFmtId="0" fontId="0" fillId="0" borderId="24" xfId="0" applyBorder="1" applyAlignment="1">
      <alignment horizontal="center" vertical="top" wrapText="1"/>
    </xf>
    <xf numFmtId="0" fontId="0" fillId="0" borderId="7" xfId="0" applyBorder="1" applyAlignment="1">
      <alignment horizontal="center" vertical="top"/>
    </xf>
    <xf numFmtId="0" fontId="0" fillId="0" borderId="90" xfId="0" applyBorder="1" applyAlignment="1">
      <alignment horizontal="left" vertical="top" wrapText="1"/>
    </xf>
    <xf numFmtId="0" fontId="0" fillId="0" borderId="15" xfId="0" applyBorder="1" applyAlignment="1">
      <alignment horizontal="left" vertical="top" wrapText="1"/>
    </xf>
    <xf numFmtId="0" fontId="0" fillId="0" borderId="12" xfId="0" applyBorder="1" applyAlignment="1">
      <alignment horizontal="left" vertical="top" wrapText="1"/>
    </xf>
    <xf numFmtId="0" fontId="0" fillId="0" borderId="12" xfId="0" applyBorder="1" applyAlignment="1">
      <alignment horizontal="left" vertical="top"/>
    </xf>
    <xf numFmtId="0" fontId="0" fillId="0" borderId="18" xfId="0" applyBorder="1" applyAlignment="1">
      <alignment horizontal="left" vertical="top"/>
    </xf>
    <xf numFmtId="0" fontId="0" fillId="0" borderId="12" xfId="0" applyBorder="1" applyAlignment="1">
      <alignment horizontal="center" vertical="top" wrapText="1"/>
    </xf>
    <xf numFmtId="0" fontId="0" fillId="0" borderId="18" xfId="0" applyBorder="1" applyAlignment="1">
      <alignment horizontal="center" vertical="top"/>
    </xf>
    <xf numFmtId="0" fontId="0" fillId="0" borderId="22" xfId="0" applyBorder="1" applyAlignment="1">
      <alignment horizontal="left" vertical="top" wrapText="1"/>
    </xf>
    <xf numFmtId="0" fontId="0" fillId="0" borderId="38" xfId="0" applyBorder="1" applyAlignment="1">
      <alignment horizontal="left" vertical="top"/>
    </xf>
    <xf numFmtId="0" fontId="0" fillId="0" borderId="39" xfId="0" applyBorder="1" applyAlignment="1">
      <alignment horizontal="left" vertical="top"/>
    </xf>
    <xf numFmtId="0" fontId="0" fillId="0" borderId="14" xfId="0" applyBorder="1" applyAlignment="1">
      <alignment horizontal="left" vertical="top"/>
    </xf>
    <xf numFmtId="0" fontId="0" fillId="0" borderId="14" xfId="0" applyBorder="1" applyAlignment="1">
      <alignment horizontal="center" vertical="top"/>
    </xf>
    <xf numFmtId="0" fontId="0" fillId="0" borderId="75" xfId="0" applyBorder="1" applyAlignment="1">
      <alignment vertical="top" wrapText="1"/>
    </xf>
    <xf numFmtId="0" fontId="0" fillId="0" borderId="74" xfId="0" applyBorder="1" applyAlignment="1">
      <alignment vertical="top"/>
    </xf>
    <xf numFmtId="0" fontId="0" fillId="0" borderId="38" xfId="0" applyBorder="1" applyAlignment="1">
      <alignment vertical="top"/>
    </xf>
    <xf numFmtId="0" fontId="0" fillId="0" borderId="39" xfId="0" applyBorder="1" applyAlignment="1">
      <alignment vertical="top"/>
    </xf>
    <xf numFmtId="0" fontId="0" fillId="0" borderId="24" xfId="0" applyBorder="1" applyAlignment="1">
      <alignment vertical="top" wrapText="1"/>
    </xf>
    <xf numFmtId="0" fontId="0" fillId="0" borderId="14" xfId="0" applyBorder="1" applyAlignment="1">
      <alignment vertical="top"/>
    </xf>
    <xf numFmtId="0" fontId="0" fillId="0" borderId="0" xfId="0" applyAlignment="1">
      <alignment horizontal="center" vertical="center"/>
    </xf>
    <xf numFmtId="0" fontId="12" fillId="0" borderId="0" xfId="0" applyFont="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left" vertical="top" wrapText="1"/>
    </xf>
    <xf numFmtId="0" fontId="3" fillId="0" borderId="12" xfId="0" applyFont="1" applyBorder="1" applyAlignment="1">
      <alignment horizontal="center" vertical="center" wrapText="1"/>
    </xf>
    <xf numFmtId="0" fontId="3" fillId="0" borderId="31" xfId="0" applyFont="1" applyBorder="1" applyAlignment="1">
      <alignment horizontal="center" vertical="center"/>
    </xf>
    <xf numFmtId="0" fontId="0" fillId="0" borderId="89" xfId="0" applyBorder="1" applyAlignment="1">
      <alignment horizontal="left" vertical="top" wrapText="1"/>
    </xf>
    <xf numFmtId="0" fontId="47" fillId="0" borderId="91" xfId="0" applyFont="1" applyBorder="1" applyAlignment="1">
      <alignment horizontal="center" vertical="top" wrapText="1"/>
    </xf>
    <xf numFmtId="0" fontId="47" fillId="0" borderId="69" xfId="0" applyFont="1" applyBorder="1" applyAlignment="1">
      <alignment horizontal="center" vertical="top" wrapText="1"/>
    </xf>
    <xf numFmtId="0" fontId="47" fillId="0" borderId="91" xfId="0" applyFont="1" applyBorder="1" applyAlignment="1">
      <alignment horizontal="left" vertical="top" wrapText="1"/>
    </xf>
    <xf numFmtId="0" fontId="47" fillId="0" borderId="69" xfId="0" applyFont="1" applyBorder="1" applyAlignment="1">
      <alignment horizontal="left" vertical="top" wrapText="1"/>
    </xf>
    <xf numFmtId="0" fontId="0" fillId="0" borderId="3" xfId="0" applyBorder="1" applyAlignment="1">
      <alignment horizontal="center" vertical="top" wrapText="1"/>
    </xf>
    <xf numFmtId="0" fontId="0" fillId="0" borderId="3" xfId="0" applyBorder="1" applyAlignment="1">
      <alignment vertical="top" wrapText="1"/>
    </xf>
    <xf numFmtId="0" fontId="0" fillId="0" borderId="3" xfId="0" applyBorder="1" applyAlignment="1">
      <alignment horizontal="left" vertical="top" wrapText="1"/>
    </xf>
    <xf numFmtId="0" fontId="0" fillId="0" borderId="87" xfId="0" applyBorder="1" applyAlignment="1">
      <alignment horizontal="left" vertical="top" wrapText="1"/>
    </xf>
    <xf numFmtId="0" fontId="0" fillId="0" borderId="88" xfId="0" applyBorder="1" applyAlignment="1">
      <alignment horizontal="left" vertical="top"/>
    </xf>
    <xf numFmtId="0" fontId="0" fillId="0" borderId="74" xfId="0" applyBorder="1" applyAlignment="1">
      <alignment horizontal="left" vertical="top" wrapText="1"/>
    </xf>
    <xf numFmtId="0" fontId="0" fillId="0" borderId="38" xfId="0" applyBorder="1" applyAlignment="1">
      <alignment horizontal="left" vertical="top" wrapText="1"/>
    </xf>
    <xf numFmtId="0" fontId="0" fillId="0" borderId="39" xfId="0" applyBorder="1" applyAlignment="1">
      <alignment horizontal="left" vertical="top" wrapText="1"/>
    </xf>
    <xf numFmtId="0" fontId="7" fillId="2" borderId="17" xfId="0" applyFont="1" applyFill="1" applyBorder="1" applyAlignment="1">
      <alignment horizontal="center" vertical="top"/>
    </xf>
    <xf numFmtId="0" fontId="7" fillId="2" borderId="18" xfId="0" applyFont="1" applyFill="1" applyBorder="1" applyAlignment="1">
      <alignment horizontal="center" vertical="top"/>
    </xf>
    <xf numFmtId="0" fontId="8" fillId="0" borderId="0" xfId="0" applyFont="1" applyAlignment="1">
      <alignment horizontal="left"/>
    </xf>
    <xf numFmtId="0" fontId="0" fillId="0" borderId="0" xfId="0" applyAlignment="1">
      <alignment horizontal="center"/>
    </xf>
    <xf numFmtId="0" fontId="4" fillId="0" borderId="0" xfId="0" applyFont="1" applyAlignment="1">
      <alignment horizontal="center" vertical="center"/>
    </xf>
    <xf numFmtId="0" fontId="7" fillId="2" borderId="16" xfId="0" applyFont="1" applyFill="1" applyBorder="1" applyAlignment="1">
      <alignment horizontal="center" vertical="top"/>
    </xf>
    <xf numFmtId="0" fontId="7" fillId="2" borderId="1" xfId="0" applyFont="1" applyFill="1" applyBorder="1" applyAlignment="1">
      <alignment horizontal="center" vertical="top"/>
    </xf>
    <xf numFmtId="0" fontId="7" fillId="8" borderId="11" xfId="0" applyFont="1" applyFill="1" applyBorder="1" applyAlignment="1">
      <alignment horizontal="center" vertical="center"/>
    </xf>
    <xf numFmtId="0" fontId="7" fillId="8" borderId="16" xfId="0" applyFont="1" applyFill="1" applyBorder="1" applyAlignment="1">
      <alignment horizontal="center" vertical="center"/>
    </xf>
    <xf numFmtId="0" fontId="7" fillId="8" borderId="12" xfId="0" applyFont="1" applyFill="1" applyBorder="1" applyAlignment="1">
      <alignment horizontal="center" vertical="center"/>
    </xf>
    <xf numFmtId="0" fontId="7" fillId="8" borderId="1" xfId="0" applyFont="1" applyFill="1" applyBorder="1" applyAlignment="1">
      <alignment horizontal="center" vertical="center"/>
    </xf>
    <xf numFmtId="0" fontId="7" fillId="8" borderId="12" xfId="0" applyFont="1" applyFill="1" applyBorder="1" applyAlignment="1">
      <alignment horizontal="center" vertical="center" wrapText="1"/>
    </xf>
    <xf numFmtId="0" fontId="7" fillId="8" borderId="1" xfId="0" applyFont="1" applyFill="1" applyBorder="1" applyAlignment="1">
      <alignment horizontal="center" vertical="center" wrapText="1"/>
    </xf>
    <xf numFmtId="0" fontId="7" fillId="8" borderId="5" xfId="0" applyFont="1" applyFill="1" applyBorder="1" applyAlignment="1">
      <alignment horizontal="center" vertical="center"/>
    </xf>
    <xf numFmtId="0" fontId="7" fillId="8" borderId="10" xfId="0" applyFont="1" applyFill="1" applyBorder="1" applyAlignment="1">
      <alignment horizontal="center" vertical="center"/>
    </xf>
    <xf numFmtId="0" fontId="18" fillId="0" borderId="50" xfId="0" applyFont="1" applyBorder="1" applyAlignment="1">
      <alignment horizontal="center" vertical="top"/>
    </xf>
    <xf numFmtId="0" fontId="18" fillId="0" borderId="7" xfId="3" applyFont="1" applyBorder="1" applyAlignment="1">
      <alignment horizontal="left" vertical="top" wrapText="1"/>
    </xf>
    <xf numFmtId="0" fontId="18" fillId="0" borderId="11" xfId="0" applyFont="1" applyBorder="1" applyAlignment="1">
      <alignment horizontal="center" vertical="top"/>
    </xf>
    <xf numFmtId="0" fontId="18" fillId="0" borderId="16" xfId="0" applyFont="1" applyBorder="1" applyAlignment="1">
      <alignment horizontal="center" vertical="top"/>
    </xf>
    <xf numFmtId="0" fontId="18" fillId="0" borderId="12" xfId="3" applyFont="1" applyBorder="1" applyAlignment="1">
      <alignment horizontal="left" vertical="top" wrapText="1"/>
    </xf>
    <xf numFmtId="0" fontId="18" fillId="0" borderId="1" xfId="3" applyFont="1" applyBorder="1" applyAlignment="1">
      <alignment horizontal="left" vertical="top" wrapText="1"/>
    </xf>
    <xf numFmtId="0" fontId="22" fillId="9" borderId="11" xfId="0" applyFont="1" applyFill="1" applyBorder="1" applyAlignment="1">
      <alignment horizontal="center" vertical="center"/>
    </xf>
    <xf numFmtId="0" fontId="22" fillId="9" borderId="28" xfId="0" applyFont="1" applyFill="1" applyBorder="1" applyAlignment="1">
      <alignment horizontal="center" vertical="center"/>
    </xf>
    <xf numFmtId="0" fontId="17" fillId="0" borderId="0" xfId="0" applyFont="1" applyAlignment="1">
      <alignment horizontal="center" vertical="center"/>
    </xf>
    <xf numFmtId="0" fontId="21" fillId="0" borderId="0" xfId="0" applyFont="1" applyAlignment="1">
      <alignment horizontal="center" vertical="center"/>
    </xf>
    <xf numFmtId="0" fontId="22" fillId="9" borderId="4" xfId="0" applyFont="1" applyFill="1" applyBorder="1" applyAlignment="1">
      <alignment horizontal="center" vertical="center"/>
    </xf>
    <xf numFmtId="0" fontId="22" fillId="9" borderId="49" xfId="0" applyFont="1" applyFill="1" applyBorder="1" applyAlignment="1">
      <alignment horizontal="center" vertical="center"/>
    </xf>
    <xf numFmtId="0" fontId="17" fillId="0" borderId="44" xfId="0" applyFont="1" applyBorder="1" applyAlignment="1">
      <alignment horizontal="left" vertical="center"/>
    </xf>
    <xf numFmtId="49" fontId="22" fillId="2" borderId="68" xfId="0" applyNumberFormat="1" applyFont="1" applyFill="1" applyBorder="1" applyAlignment="1">
      <alignment horizontal="center" vertical="center"/>
    </xf>
    <xf numFmtId="49" fontId="22" fillId="2" borderId="61" xfId="0" applyNumberFormat="1" applyFont="1" applyFill="1" applyBorder="1" applyAlignment="1">
      <alignment horizontal="center" vertical="center"/>
    </xf>
    <xf numFmtId="49" fontId="22" fillId="2" borderId="62" xfId="0" applyNumberFormat="1" applyFont="1" applyFill="1" applyBorder="1" applyAlignment="1">
      <alignment horizontal="center" vertical="center"/>
    </xf>
    <xf numFmtId="0" fontId="22" fillId="2" borderId="67" xfId="0" applyFont="1" applyFill="1" applyBorder="1" applyAlignment="1">
      <alignment horizontal="center" vertical="center"/>
    </xf>
    <xf numFmtId="0" fontId="22" fillId="2" borderId="69" xfId="0" applyFont="1" applyFill="1" applyBorder="1" applyAlignment="1">
      <alignment horizontal="center" vertical="center"/>
    </xf>
    <xf numFmtId="0" fontId="7" fillId="2" borderId="12" xfId="1" applyFont="1" applyFill="1" applyBorder="1" applyAlignment="1">
      <alignment horizontal="center" vertical="center"/>
    </xf>
    <xf numFmtId="0" fontId="7" fillId="2" borderId="31" xfId="1" applyFont="1" applyFill="1" applyBorder="1" applyAlignment="1">
      <alignment horizontal="center" vertical="center"/>
    </xf>
    <xf numFmtId="0" fontId="5" fillId="0" borderId="0" xfId="0" applyFont="1" applyAlignment="1">
      <alignment horizontal="center" vertical="center"/>
    </xf>
    <xf numFmtId="0" fontId="22" fillId="7" borderId="11" xfId="0" applyFont="1" applyFill="1" applyBorder="1" applyAlignment="1">
      <alignment horizontal="center" vertical="center"/>
    </xf>
    <xf numFmtId="0" fontId="22" fillId="7" borderId="16" xfId="0" applyFont="1" applyFill="1" applyBorder="1" applyAlignment="1">
      <alignment horizontal="center" vertical="center"/>
    </xf>
    <xf numFmtId="49" fontId="22" fillId="7" borderId="12" xfId="0" applyNumberFormat="1" applyFont="1" applyFill="1" applyBorder="1" applyAlignment="1">
      <alignment horizontal="center" vertical="center"/>
    </xf>
    <xf numFmtId="0" fontId="22" fillId="7" borderId="5" xfId="0" applyFont="1" applyFill="1" applyBorder="1" applyAlignment="1">
      <alignment horizontal="center" vertical="center"/>
    </xf>
    <xf numFmtId="0" fontId="22" fillId="7" borderId="10" xfId="0" applyFont="1" applyFill="1" applyBorder="1" applyAlignment="1">
      <alignment horizontal="center" vertical="center"/>
    </xf>
    <xf numFmtId="0" fontId="29" fillId="0" borderId="0" xfId="0" applyFont="1" applyAlignment="1">
      <alignment horizontal="center" vertical="center"/>
    </xf>
    <xf numFmtId="0" fontId="22" fillId="10" borderId="11" xfId="0" applyFont="1" applyFill="1" applyBorder="1" applyAlignment="1">
      <alignment horizontal="center" vertical="center"/>
    </xf>
    <xf numFmtId="0" fontId="22" fillId="10" borderId="16" xfId="0" applyFont="1" applyFill="1" applyBorder="1" applyAlignment="1">
      <alignment horizontal="center" vertical="center"/>
    </xf>
    <xf numFmtId="0" fontId="22" fillId="10" borderId="12" xfId="0" applyFont="1" applyFill="1" applyBorder="1" applyAlignment="1">
      <alignment horizontal="center" vertical="center"/>
    </xf>
    <xf numFmtId="0" fontId="22" fillId="10" borderId="1" xfId="0" applyFont="1" applyFill="1" applyBorder="1" applyAlignment="1">
      <alignment horizontal="center" vertical="center"/>
    </xf>
    <xf numFmtId="0" fontId="3" fillId="10" borderId="12" xfId="4" applyFont="1" applyFill="1" applyBorder="1" applyAlignment="1">
      <alignment horizontal="center" vertical="center" wrapText="1"/>
    </xf>
    <xf numFmtId="0" fontId="3" fillId="10" borderId="1" xfId="4" applyFont="1" applyFill="1" applyBorder="1" applyAlignment="1">
      <alignment horizontal="center" vertical="center" wrapText="1"/>
    </xf>
    <xf numFmtId="0" fontId="3" fillId="10" borderId="5" xfId="4" applyFont="1" applyFill="1" applyBorder="1" applyAlignment="1">
      <alignment horizontal="center" vertical="center"/>
    </xf>
    <xf numFmtId="0" fontId="3" fillId="10" borderId="10" xfId="4" applyFont="1" applyFill="1" applyBorder="1" applyAlignment="1">
      <alignment horizontal="center" vertical="center"/>
    </xf>
    <xf numFmtId="0" fontId="29" fillId="0" borderId="0" xfId="5" applyFont="1" applyAlignment="1">
      <alignment horizontal="center" vertical="center"/>
    </xf>
    <xf numFmtId="0" fontId="16" fillId="9" borderId="67" xfId="5" applyFont="1" applyFill="1" applyBorder="1" applyAlignment="1">
      <alignment horizontal="center" vertical="center"/>
    </xf>
    <xf numFmtId="0" fontId="16" fillId="9" borderId="81" xfId="5" applyFont="1" applyFill="1" applyBorder="1" applyAlignment="1">
      <alignment horizontal="center" vertical="center"/>
    </xf>
    <xf numFmtId="0" fontId="16" fillId="9" borderId="45" xfId="5" applyFont="1" applyFill="1" applyBorder="1" applyAlignment="1">
      <alignment horizontal="center" vertical="center"/>
    </xf>
    <xf numFmtId="0" fontId="16" fillId="9" borderId="47" xfId="5" applyFont="1" applyFill="1" applyBorder="1" applyAlignment="1">
      <alignment horizontal="center" vertical="center"/>
    </xf>
    <xf numFmtId="0" fontId="3" fillId="9" borderId="61" xfId="6" applyFont="1" applyFill="1" applyBorder="1" applyAlignment="1">
      <alignment horizontal="center" vertical="center" wrapText="1"/>
    </xf>
    <xf numFmtId="0" fontId="3" fillId="9" borderId="67" xfId="6" applyFont="1" applyFill="1" applyBorder="1" applyAlignment="1">
      <alignment horizontal="center" vertical="center" wrapText="1"/>
    </xf>
    <xf numFmtId="0" fontId="3" fillId="9" borderId="81" xfId="6" applyFont="1" applyFill="1" applyBorder="1" applyAlignment="1">
      <alignment horizontal="center" vertical="center" wrapText="1"/>
    </xf>
    <xf numFmtId="0" fontId="3" fillId="9" borderId="62" xfId="6" applyFont="1" applyFill="1" applyBorder="1" applyAlignment="1">
      <alignment horizontal="center" vertical="center"/>
    </xf>
    <xf numFmtId="0" fontId="3" fillId="9" borderId="82" xfId="6" applyFont="1" applyFill="1" applyBorder="1" applyAlignment="1">
      <alignment horizontal="center" vertical="center"/>
    </xf>
    <xf numFmtId="0" fontId="11" fillId="0" borderId="0" xfId="5" applyFont="1" applyAlignment="1">
      <alignment horizontal="center" vertical="center"/>
    </xf>
    <xf numFmtId="0" fontId="26" fillId="21" borderId="1" xfId="0" applyFont="1" applyFill="1" applyBorder="1" applyAlignment="1">
      <alignment vertical="center" textRotation="255"/>
    </xf>
    <xf numFmtId="0" fontId="0" fillId="21" borderId="1" xfId="0" applyFill="1" applyBorder="1" applyAlignment="1">
      <alignment horizontal="center" vertical="top" textRotation="255"/>
    </xf>
    <xf numFmtId="0" fontId="0" fillId="21" borderId="1" xfId="0" applyFill="1" applyBorder="1" applyAlignment="1">
      <alignment horizontal="center" vertical="center" textRotation="255"/>
    </xf>
    <xf numFmtId="0" fontId="26" fillId="21" borderId="18" xfId="0" applyFont="1" applyFill="1" applyBorder="1" applyAlignment="1">
      <alignment vertical="center" textRotation="255"/>
    </xf>
    <xf numFmtId="0" fontId="0" fillId="21" borderId="18" xfId="0" applyFill="1" applyBorder="1" applyAlignment="1">
      <alignment horizontal="center" vertical="center" textRotation="255"/>
    </xf>
    <xf numFmtId="0" fontId="0" fillId="22" borderId="1" xfId="0" applyFill="1" applyBorder="1" applyAlignment="1">
      <alignment horizontal="center" vertical="top" textRotation="255"/>
    </xf>
    <xf numFmtId="0" fontId="0" fillId="22" borderId="1" xfId="0" applyFill="1" applyBorder="1" applyAlignment="1">
      <alignment horizontal="center" vertical="top"/>
    </xf>
    <xf numFmtId="0" fontId="26" fillId="22" borderId="1" xfId="0" applyFont="1" applyFill="1" applyBorder="1" applyAlignment="1">
      <alignment vertical="center" textRotation="255"/>
    </xf>
    <xf numFmtId="0" fontId="27" fillId="22" borderId="1" xfId="0" applyFont="1" applyFill="1" applyBorder="1" applyAlignment="1">
      <alignment vertical="center" textRotation="255"/>
    </xf>
    <xf numFmtId="0" fontId="0" fillId="22" borderId="1" xfId="0" applyFill="1" applyBorder="1"/>
    <xf numFmtId="0" fontId="0" fillId="22" borderId="1" xfId="0" applyFill="1" applyBorder="1" applyAlignment="1">
      <alignment horizontal="center" vertical="center" textRotation="255"/>
    </xf>
    <xf numFmtId="0" fontId="0" fillId="22" borderId="1" xfId="0" applyFill="1" applyBorder="1" applyAlignment="1">
      <alignment horizontal="center"/>
    </xf>
    <xf numFmtId="0" fontId="0" fillId="21" borderId="1" xfId="0" applyFill="1" applyBorder="1"/>
    <xf numFmtId="0" fontId="27" fillId="21" borderId="1" xfId="0" applyFont="1" applyFill="1" applyBorder="1" applyAlignment="1">
      <alignment vertical="center" textRotation="255"/>
    </xf>
    <xf numFmtId="0" fontId="0" fillId="21" borderId="1" xfId="0" applyFill="1" applyBorder="1" applyAlignment="1">
      <alignment horizontal="center" vertical="top"/>
    </xf>
    <xf numFmtId="0" fontId="0" fillId="21" borderId="18" xfId="0" applyFill="1" applyBorder="1" applyAlignment="1">
      <alignment horizontal="center" vertical="top"/>
    </xf>
    <xf numFmtId="0" fontId="27" fillId="21" borderId="18" xfId="0" applyFont="1" applyFill="1" applyBorder="1" applyAlignment="1">
      <alignment vertical="center" textRotation="255"/>
    </xf>
    <xf numFmtId="0" fontId="0" fillId="23" borderId="1" xfId="0" applyFill="1" applyBorder="1" applyAlignment="1">
      <alignment horizontal="center" vertical="top" textRotation="255"/>
    </xf>
    <xf numFmtId="0" fontId="0" fillId="23" borderId="1" xfId="0" applyFill="1" applyBorder="1" applyAlignment="1">
      <alignment horizontal="center" vertical="top"/>
    </xf>
    <xf numFmtId="0" fontId="26" fillId="23" borderId="1" xfId="0" applyFont="1" applyFill="1" applyBorder="1" applyAlignment="1">
      <alignment vertical="center" textRotation="255"/>
    </xf>
    <xf numFmtId="0" fontId="0" fillId="22" borderId="10" xfId="0" applyFill="1" applyBorder="1" applyAlignment="1">
      <alignment horizontal="center" vertical="top" wrapText="1"/>
    </xf>
    <xf numFmtId="0" fontId="26" fillId="22" borderId="18" xfId="0" applyFont="1" applyFill="1" applyBorder="1" applyAlignment="1">
      <alignment vertical="center" textRotation="255"/>
    </xf>
    <xf numFmtId="0" fontId="0" fillId="22" borderId="18" xfId="0" applyFill="1" applyBorder="1" applyAlignment="1">
      <alignment horizontal="center" vertical="center" textRotation="255"/>
    </xf>
    <xf numFmtId="0" fontId="0" fillId="22" borderId="18" xfId="0" applyFill="1" applyBorder="1" applyAlignment="1">
      <alignment horizontal="center"/>
    </xf>
    <xf numFmtId="0" fontId="0" fillId="22" borderId="18" xfId="0" applyFill="1" applyBorder="1" applyAlignment="1">
      <alignment horizontal="center" vertical="top"/>
    </xf>
    <xf numFmtId="0" fontId="27" fillId="22" borderId="18" xfId="0" applyFont="1" applyFill="1" applyBorder="1" applyAlignment="1">
      <alignment vertical="center" textRotation="255"/>
    </xf>
    <xf numFmtId="0" fontId="0" fillId="22" borderId="19" xfId="0" applyFill="1" applyBorder="1" applyAlignment="1">
      <alignment horizontal="center" vertical="center" wrapText="1"/>
    </xf>
    <xf numFmtId="0" fontId="26" fillId="18" borderId="1" xfId="0" applyFont="1" applyFill="1" applyBorder="1" applyAlignment="1">
      <alignment vertical="center" textRotation="255"/>
    </xf>
    <xf numFmtId="0" fontId="26" fillId="18" borderId="18" xfId="0" applyFont="1" applyFill="1" applyBorder="1" applyAlignment="1">
      <alignment vertical="center" textRotation="255"/>
    </xf>
    <xf numFmtId="0" fontId="0" fillId="18" borderId="1" xfId="0" applyFill="1" applyBorder="1" applyAlignment="1">
      <alignment horizontal="center" vertical="top"/>
    </xf>
    <xf numFmtId="0" fontId="0" fillId="18" borderId="18" xfId="0" applyFill="1" applyBorder="1" applyAlignment="1">
      <alignment horizontal="center" vertical="top"/>
    </xf>
    <xf numFmtId="0" fontId="0" fillId="18" borderId="1" xfId="0" applyFill="1" applyBorder="1"/>
    <xf numFmtId="0" fontId="18" fillId="0" borderId="14" xfId="3" applyFont="1" applyBorder="1" applyAlignment="1">
      <alignment horizontal="center" vertical="top"/>
    </xf>
    <xf numFmtId="0" fontId="48" fillId="0" borderId="14" xfId="0" applyFont="1" applyBorder="1" applyAlignment="1">
      <alignment horizontal="center" vertical="center" wrapText="1"/>
    </xf>
    <xf numFmtId="0" fontId="18" fillId="0" borderId="77" xfId="0" applyFont="1" applyBorder="1" applyAlignment="1">
      <alignment horizontal="center" vertical="top"/>
    </xf>
    <xf numFmtId="0" fontId="18" fillId="0" borderId="18" xfId="3" applyFont="1" applyBorder="1" applyAlignment="1">
      <alignment horizontal="left" vertical="top" wrapText="1"/>
    </xf>
    <xf numFmtId="0" fontId="18" fillId="0" borderId="89" xfId="3" applyFont="1" applyBorder="1" applyAlignment="1">
      <alignment horizontal="left" vertical="top" wrapText="1"/>
    </xf>
    <xf numFmtId="0" fontId="18" fillId="0" borderId="14" xfId="3" applyFont="1" applyBorder="1" applyAlignment="1">
      <alignment horizontal="left" vertical="top" wrapText="1"/>
    </xf>
  </cellXfs>
  <cellStyles count="7">
    <cellStyle name="Normal" xfId="0" builtinId="0"/>
    <cellStyle name="Normal 10" xfId="2" xr:uid="{00000000-0005-0000-0000-000001000000}"/>
    <cellStyle name="Normal 10 3" xfId="1" xr:uid="{00000000-0005-0000-0000-000002000000}"/>
    <cellStyle name="Normal 10 3 2 2 3" xfId="5" xr:uid="{00000000-0005-0000-0000-000003000000}"/>
    <cellStyle name="Normal 13 13" xfId="3" xr:uid="{00000000-0005-0000-0000-000004000000}"/>
    <cellStyle name="Normal 2 2" xfId="4" xr:uid="{00000000-0005-0000-0000-000005000000}"/>
    <cellStyle name="Normal 2 2 2 4 3 3" xfId="6" xr:uid="{00000000-0005-0000-0000-000006000000}"/>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171450</xdr:colOff>
      <xdr:row>155</xdr:row>
      <xdr:rowOff>130497</xdr:rowOff>
    </xdr:from>
    <xdr:to>
      <xdr:col>6</xdr:col>
      <xdr:colOff>355600</xdr:colOff>
      <xdr:row>162</xdr:row>
      <xdr:rowOff>20907</xdr:rowOff>
    </xdr:to>
    <xdr:pic>
      <xdr:nvPicPr>
        <xdr:cNvPr id="2" name="Picture 1">
          <a:extLst>
            <a:ext uri="{FF2B5EF4-FFF2-40B4-BE49-F238E27FC236}">
              <a16:creationId xmlns:a16="http://schemas.microsoft.com/office/drawing/2014/main" id="{23E2BF90-2C95-40DE-B183-B1D907F6C42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450" y="28788047"/>
          <a:ext cx="1720850" cy="1179460"/>
        </a:xfrm>
        <a:prstGeom prst="rect">
          <a:avLst/>
        </a:prstGeom>
      </xdr:spPr>
    </xdr:pic>
    <xdr:clientData/>
  </xdr:twoCellAnchor>
  <xdr:twoCellAnchor editAs="oneCell">
    <xdr:from>
      <xdr:col>13</xdr:col>
      <xdr:colOff>25400</xdr:colOff>
      <xdr:row>154</xdr:row>
      <xdr:rowOff>180040</xdr:rowOff>
    </xdr:from>
    <xdr:to>
      <xdr:col>13</xdr:col>
      <xdr:colOff>1092200</xdr:colOff>
      <xdr:row>160</xdr:row>
      <xdr:rowOff>177799</xdr:rowOff>
    </xdr:to>
    <xdr:pic>
      <xdr:nvPicPr>
        <xdr:cNvPr id="4" name="Picture 3">
          <a:extLst>
            <a:ext uri="{FF2B5EF4-FFF2-40B4-BE49-F238E27FC236}">
              <a16:creationId xmlns:a16="http://schemas.microsoft.com/office/drawing/2014/main" id="{2B1A0DB9-7947-4D5C-B1D6-E6DDFE4D2C7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16350" y="28837590"/>
          <a:ext cx="1066800" cy="110265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1860550</xdr:colOff>
      <xdr:row>0</xdr:row>
      <xdr:rowOff>0</xdr:rowOff>
    </xdr:from>
    <xdr:to>
      <xdr:col>5</xdr:col>
      <xdr:colOff>850901</xdr:colOff>
      <xdr:row>8</xdr:row>
      <xdr:rowOff>39839</xdr:rowOff>
    </xdr:to>
    <xdr:pic>
      <xdr:nvPicPr>
        <xdr:cNvPr id="3" name="Picture 2">
          <a:extLst>
            <a:ext uri="{FF2B5EF4-FFF2-40B4-BE49-F238E27FC236}">
              <a16:creationId xmlns:a16="http://schemas.microsoft.com/office/drawing/2014/main" id="{C8A39053-0D21-43FF-91FB-2281C35BA46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22500" y="0"/>
          <a:ext cx="6851650" cy="1576539"/>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1829406</xdr:colOff>
      <xdr:row>0</xdr:row>
      <xdr:rowOff>45358</xdr:rowOff>
    </xdr:from>
    <xdr:to>
      <xdr:col>5</xdr:col>
      <xdr:colOff>1398514</xdr:colOff>
      <xdr:row>8</xdr:row>
      <xdr:rowOff>108302</xdr:rowOff>
    </xdr:to>
    <xdr:pic>
      <xdr:nvPicPr>
        <xdr:cNvPr id="3" name="Picture 2">
          <a:extLst>
            <a:ext uri="{FF2B5EF4-FFF2-40B4-BE49-F238E27FC236}">
              <a16:creationId xmlns:a16="http://schemas.microsoft.com/office/drawing/2014/main" id="{78457C14-566C-4029-AC90-F4F16D6FB6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2263" y="45358"/>
          <a:ext cx="7567084" cy="17411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108323</xdr:colOff>
      <xdr:row>8</xdr:row>
      <xdr:rowOff>165186</xdr:rowOff>
    </xdr:to>
    <xdr:pic>
      <xdr:nvPicPr>
        <xdr:cNvPr id="5" name="Picture 4">
          <a:extLst>
            <a:ext uri="{FF2B5EF4-FFF2-40B4-BE49-F238E27FC236}">
              <a16:creationId xmlns:a16="http://schemas.microsoft.com/office/drawing/2014/main" id="{3E393AA0-8E91-48D7-B011-830F17C9BB4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258423" cy="167013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95686</xdr:colOff>
      <xdr:row>0</xdr:row>
      <xdr:rowOff>17397</xdr:rowOff>
    </xdr:from>
    <xdr:to>
      <xdr:col>6</xdr:col>
      <xdr:colOff>1802606</xdr:colOff>
      <xdr:row>8</xdr:row>
      <xdr:rowOff>8835</xdr:rowOff>
    </xdr:to>
    <xdr:pic>
      <xdr:nvPicPr>
        <xdr:cNvPr id="3" name="Picture 2">
          <a:extLst>
            <a:ext uri="{FF2B5EF4-FFF2-40B4-BE49-F238E27FC236}">
              <a16:creationId xmlns:a16="http://schemas.microsoft.com/office/drawing/2014/main" id="{033F173C-CD00-4DE1-BF93-5EE4301C8F7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04590" y="17397"/>
          <a:ext cx="12560822" cy="178335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349623</xdr:colOff>
      <xdr:row>7</xdr:row>
      <xdr:rowOff>12786</xdr:rowOff>
    </xdr:to>
    <xdr:pic>
      <xdr:nvPicPr>
        <xdr:cNvPr id="6" name="Picture 5">
          <a:extLst>
            <a:ext uri="{FF2B5EF4-FFF2-40B4-BE49-F238E27FC236}">
              <a16:creationId xmlns:a16="http://schemas.microsoft.com/office/drawing/2014/main" id="{DB73CBE4-54F8-45B7-B003-EEDE157C747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258423" cy="167013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1348289</xdr:colOff>
      <xdr:row>0</xdr:row>
      <xdr:rowOff>0</xdr:rowOff>
    </xdr:from>
    <xdr:to>
      <xdr:col>6</xdr:col>
      <xdr:colOff>1250366</xdr:colOff>
      <xdr:row>8</xdr:row>
      <xdr:rowOff>17457</xdr:rowOff>
    </xdr:to>
    <xdr:pic>
      <xdr:nvPicPr>
        <xdr:cNvPr id="3" name="Picture 2">
          <a:extLst>
            <a:ext uri="{FF2B5EF4-FFF2-40B4-BE49-F238E27FC236}">
              <a16:creationId xmlns:a16="http://schemas.microsoft.com/office/drawing/2014/main" id="{2D634EB6-273F-4C7C-9D58-B3DEC87639A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01097" y="0"/>
          <a:ext cx="7863561" cy="180937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323850</xdr:colOff>
      <xdr:row>6</xdr:row>
      <xdr:rowOff>112611</xdr:rowOff>
    </xdr:to>
    <xdr:pic>
      <xdr:nvPicPr>
        <xdr:cNvPr id="6" name="Picture 5">
          <a:extLst>
            <a:ext uri="{FF2B5EF4-FFF2-40B4-BE49-F238E27FC236}">
              <a16:creationId xmlns:a16="http://schemas.microsoft.com/office/drawing/2014/main" id="{3D193025-F344-4111-89CB-63E2CF12B45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864350" cy="157946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2269190</xdr:colOff>
      <xdr:row>0</xdr:row>
      <xdr:rowOff>0</xdr:rowOff>
    </xdr:from>
    <xdr:to>
      <xdr:col>20</xdr:col>
      <xdr:colOff>37353</xdr:colOff>
      <xdr:row>7</xdr:row>
      <xdr:rowOff>65189</xdr:rowOff>
    </xdr:to>
    <xdr:pic>
      <xdr:nvPicPr>
        <xdr:cNvPr id="3" name="Picture 2">
          <a:extLst>
            <a:ext uri="{FF2B5EF4-FFF2-40B4-BE49-F238E27FC236}">
              <a16:creationId xmlns:a16="http://schemas.microsoft.com/office/drawing/2014/main" id="{7EF09005-E4D1-4E2E-886D-778AF7DC418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14705" y="0"/>
          <a:ext cx="8805957" cy="202621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2147795</xdr:colOff>
      <xdr:row>0</xdr:row>
      <xdr:rowOff>0</xdr:rowOff>
    </xdr:from>
    <xdr:to>
      <xdr:col>19</xdr:col>
      <xdr:colOff>158752</xdr:colOff>
      <xdr:row>7</xdr:row>
      <xdr:rowOff>65189</xdr:rowOff>
    </xdr:to>
    <xdr:pic>
      <xdr:nvPicPr>
        <xdr:cNvPr id="2" name="Picture 1">
          <a:extLst>
            <a:ext uri="{FF2B5EF4-FFF2-40B4-BE49-F238E27FC236}">
              <a16:creationId xmlns:a16="http://schemas.microsoft.com/office/drawing/2014/main" id="{7675E149-DDC6-4AAE-AB8A-7CEFD134DD2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62145" y="0"/>
          <a:ext cx="8774207" cy="201463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2587625</xdr:colOff>
      <xdr:row>0</xdr:row>
      <xdr:rowOff>0</xdr:rowOff>
    </xdr:from>
    <xdr:to>
      <xdr:col>21</xdr:col>
      <xdr:colOff>182657</xdr:colOff>
      <xdr:row>6</xdr:row>
      <xdr:rowOff>10093</xdr:rowOff>
    </xdr:to>
    <xdr:pic>
      <xdr:nvPicPr>
        <xdr:cNvPr id="2" name="Picture 1">
          <a:extLst>
            <a:ext uri="{FF2B5EF4-FFF2-40B4-BE49-F238E27FC236}">
              <a16:creationId xmlns:a16="http://schemas.microsoft.com/office/drawing/2014/main" id="{EB84191D-CE6B-43F0-91F7-D143067CB3C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936875" y="0"/>
          <a:ext cx="8786907" cy="20738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5"/>
  <sheetViews>
    <sheetView topLeftCell="B1" workbookViewId="0">
      <selection activeCell="M14" sqref="M14"/>
    </sheetView>
  </sheetViews>
  <sheetFormatPr defaultRowHeight="15" x14ac:dyDescent="0.25"/>
  <cols>
    <col min="1" max="1" width="6.28515625" style="24" customWidth="1"/>
    <col min="2" max="2" width="42.28515625" style="24" customWidth="1"/>
    <col min="3" max="3" width="13.7109375" style="24" customWidth="1"/>
    <col min="4" max="4" width="10.85546875" style="50" customWidth="1"/>
    <col min="5" max="5" width="9.85546875" style="24" customWidth="1"/>
    <col min="6" max="8" width="9.140625" style="24"/>
    <col min="9" max="9" width="2" style="26" bestFit="1" customWidth="1"/>
    <col min="10" max="10" width="3" style="26" bestFit="1" customWidth="1"/>
    <col min="11" max="11" width="4.7109375" style="26" bestFit="1" customWidth="1"/>
    <col min="12" max="12" width="32.42578125" style="26" bestFit="1" customWidth="1"/>
    <col min="13" max="13" width="19.28515625" style="26" bestFit="1" customWidth="1"/>
    <col min="14" max="14" width="9.140625" style="27"/>
    <col min="15" max="256" width="9.140625" style="24"/>
    <col min="257" max="257" width="6.28515625" style="24" customWidth="1"/>
    <col min="258" max="258" width="42.28515625" style="24" customWidth="1"/>
    <col min="259" max="259" width="13.7109375" style="24" customWidth="1"/>
    <col min="260" max="260" width="10.85546875" style="24" customWidth="1"/>
    <col min="261" max="261" width="9.85546875" style="24" customWidth="1"/>
    <col min="262" max="512" width="9.140625" style="24"/>
    <col min="513" max="513" width="6.28515625" style="24" customWidth="1"/>
    <col min="514" max="514" width="42.28515625" style="24" customWidth="1"/>
    <col min="515" max="515" width="13.7109375" style="24" customWidth="1"/>
    <col min="516" max="516" width="10.85546875" style="24" customWidth="1"/>
    <col min="517" max="517" width="9.85546875" style="24" customWidth="1"/>
    <col min="518" max="768" width="9.140625" style="24"/>
    <col min="769" max="769" width="6.28515625" style="24" customWidth="1"/>
    <col min="770" max="770" width="42.28515625" style="24" customWidth="1"/>
    <col min="771" max="771" width="13.7109375" style="24" customWidth="1"/>
    <col min="772" max="772" width="10.85546875" style="24" customWidth="1"/>
    <col min="773" max="773" width="9.85546875" style="24" customWidth="1"/>
    <col min="774" max="1024" width="9.140625" style="24"/>
    <col min="1025" max="1025" width="6.28515625" style="24" customWidth="1"/>
    <col min="1026" max="1026" width="42.28515625" style="24" customWidth="1"/>
    <col min="1027" max="1027" width="13.7109375" style="24" customWidth="1"/>
    <col min="1028" max="1028" width="10.85546875" style="24" customWidth="1"/>
    <col min="1029" max="1029" width="9.85546875" style="24" customWidth="1"/>
    <col min="1030" max="1280" width="9.140625" style="24"/>
    <col min="1281" max="1281" width="6.28515625" style="24" customWidth="1"/>
    <col min="1282" max="1282" width="42.28515625" style="24" customWidth="1"/>
    <col min="1283" max="1283" width="13.7109375" style="24" customWidth="1"/>
    <col min="1284" max="1284" width="10.85546875" style="24" customWidth="1"/>
    <col min="1285" max="1285" width="9.85546875" style="24" customWidth="1"/>
    <col min="1286" max="1536" width="9.140625" style="24"/>
    <col min="1537" max="1537" width="6.28515625" style="24" customWidth="1"/>
    <col min="1538" max="1538" width="42.28515625" style="24" customWidth="1"/>
    <col min="1539" max="1539" width="13.7109375" style="24" customWidth="1"/>
    <col min="1540" max="1540" width="10.85546875" style="24" customWidth="1"/>
    <col min="1541" max="1541" width="9.85546875" style="24" customWidth="1"/>
    <col min="1542" max="1792" width="9.140625" style="24"/>
    <col min="1793" max="1793" width="6.28515625" style="24" customWidth="1"/>
    <col min="1794" max="1794" width="42.28515625" style="24" customWidth="1"/>
    <col min="1795" max="1795" width="13.7109375" style="24" customWidth="1"/>
    <col min="1796" max="1796" width="10.85546875" style="24" customWidth="1"/>
    <col min="1797" max="1797" width="9.85546875" style="24" customWidth="1"/>
    <col min="1798" max="2048" width="9.140625" style="24"/>
    <col min="2049" max="2049" width="6.28515625" style="24" customWidth="1"/>
    <col min="2050" max="2050" width="42.28515625" style="24" customWidth="1"/>
    <col min="2051" max="2051" width="13.7109375" style="24" customWidth="1"/>
    <col min="2052" max="2052" width="10.85546875" style="24" customWidth="1"/>
    <col min="2053" max="2053" width="9.85546875" style="24" customWidth="1"/>
    <col min="2054" max="2304" width="9.140625" style="24"/>
    <col min="2305" max="2305" width="6.28515625" style="24" customWidth="1"/>
    <col min="2306" max="2306" width="42.28515625" style="24" customWidth="1"/>
    <col min="2307" max="2307" width="13.7109375" style="24" customWidth="1"/>
    <col min="2308" max="2308" width="10.85546875" style="24" customWidth="1"/>
    <col min="2309" max="2309" width="9.85546875" style="24" customWidth="1"/>
    <col min="2310" max="2560" width="9.140625" style="24"/>
    <col min="2561" max="2561" width="6.28515625" style="24" customWidth="1"/>
    <col min="2562" max="2562" width="42.28515625" style="24" customWidth="1"/>
    <col min="2563" max="2563" width="13.7109375" style="24" customWidth="1"/>
    <col min="2564" max="2564" width="10.85546875" style="24" customWidth="1"/>
    <col min="2565" max="2565" width="9.85546875" style="24" customWidth="1"/>
    <col min="2566" max="2816" width="9.140625" style="24"/>
    <col min="2817" max="2817" width="6.28515625" style="24" customWidth="1"/>
    <col min="2818" max="2818" width="42.28515625" style="24" customWidth="1"/>
    <col min="2819" max="2819" width="13.7109375" style="24" customWidth="1"/>
    <col min="2820" max="2820" width="10.85546875" style="24" customWidth="1"/>
    <col min="2821" max="2821" width="9.85546875" style="24" customWidth="1"/>
    <col min="2822" max="3072" width="9.140625" style="24"/>
    <col min="3073" max="3073" width="6.28515625" style="24" customWidth="1"/>
    <col min="3074" max="3074" width="42.28515625" style="24" customWidth="1"/>
    <col min="3075" max="3075" width="13.7109375" style="24" customWidth="1"/>
    <col min="3076" max="3076" width="10.85546875" style="24" customWidth="1"/>
    <col min="3077" max="3077" width="9.85546875" style="24" customWidth="1"/>
    <col min="3078" max="3328" width="9.140625" style="24"/>
    <col min="3329" max="3329" width="6.28515625" style="24" customWidth="1"/>
    <col min="3330" max="3330" width="42.28515625" style="24" customWidth="1"/>
    <col min="3331" max="3331" width="13.7109375" style="24" customWidth="1"/>
    <col min="3332" max="3332" width="10.85546875" style="24" customWidth="1"/>
    <col min="3333" max="3333" width="9.85546875" style="24" customWidth="1"/>
    <col min="3334" max="3584" width="9.140625" style="24"/>
    <col min="3585" max="3585" width="6.28515625" style="24" customWidth="1"/>
    <col min="3586" max="3586" width="42.28515625" style="24" customWidth="1"/>
    <col min="3587" max="3587" width="13.7109375" style="24" customWidth="1"/>
    <col min="3588" max="3588" width="10.85546875" style="24" customWidth="1"/>
    <col min="3589" max="3589" width="9.85546875" style="24" customWidth="1"/>
    <col min="3590" max="3840" width="9.140625" style="24"/>
    <col min="3841" max="3841" width="6.28515625" style="24" customWidth="1"/>
    <col min="3842" max="3842" width="42.28515625" style="24" customWidth="1"/>
    <col min="3843" max="3843" width="13.7109375" style="24" customWidth="1"/>
    <col min="3844" max="3844" width="10.85546875" style="24" customWidth="1"/>
    <col min="3845" max="3845" width="9.85546875" style="24" customWidth="1"/>
    <col min="3846" max="4096" width="9.140625" style="24"/>
    <col min="4097" max="4097" width="6.28515625" style="24" customWidth="1"/>
    <col min="4098" max="4098" width="42.28515625" style="24" customWidth="1"/>
    <col min="4099" max="4099" width="13.7109375" style="24" customWidth="1"/>
    <col min="4100" max="4100" width="10.85546875" style="24" customWidth="1"/>
    <col min="4101" max="4101" width="9.85546875" style="24" customWidth="1"/>
    <col min="4102" max="4352" width="9.140625" style="24"/>
    <col min="4353" max="4353" width="6.28515625" style="24" customWidth="1"/>
    <col min="4354" max="4354" width="42.28515625" style="24" customWidth="1"/>
    <col min="4355" max="4355" width="13.7109375" style="24" customWidth="1"/>
    <col min="4356" max="4356" width="10.85546875" style="24" customWidth="1"/>
    <col min="4357" max="4357" width="9.85546875" style="24" customWidth="1"/>
    <col min="4358" max="4608" width="9.140625" style="24"/>
    <col min="4609" max="4609" width="6.28515625" style="24" customWidth="1"/>
    <col min="4610" max="4610" width="42.28515625" style="24" customWidth="1"/>
    <col min="4611" max="4611" width="13.7109375" style="24" customWidth="1"/>
    <col min="4612" max="4612" width="10.85546875" style="24" customWidth="1"/>
    <col min="4613" max="4613" width="9.85546875" style="24" customWidth="1"/>
    <col min="4614" max="4864" width="9.140625" style="24"/>
    <col min="4865" max="4865" width="6.28515625" style="24" customWidth="1"/>
    <col min="4866" max="4866" width="42.28515625" style="24" customWidth="1"/>
    <col min="4867" max="4867" width="13.7109375" style="24" customWidth="1"/>
    <col min="4868" max="4868" width="10.85546875" style="24" customWidth="1"/>
    <col min="4869" max="4869" width="9.85546875" style="24" customWidth="1"/>
    <col min="4870" max="5120" width="9.140625" style="24"/>
    <col min="5121" max="5121" width="6.28515625" style="24" customWidth="1"/>
    <col min="5122" max="5122" width="42.28515625" style="24" customWidth="1"/>
    <col min="5123" max="5123" width="13.7109375" style="24" customWidth="1"/>
    <col min="5124" max="5124" width="10.85546875" style="24" customWidth="1"/>
    <col min="5125" max="5125" width="9.85546875" style="24" customWidth="1"/>
    <col min="5126" max="5376" width="9.140625" style="24"/>
    <col min="5377" max="5377" width="6.28515625" style="24" customWidth="1"/>
    <col min="5378" max="5378" width="42.28515625" style="24" customWidth="1"/>
    <col min="5379" max="5379" width="13.7109375" style="24" customWidth="1"/>
    <col min="5380" max="5380" width="10.85546875" style="24" customWidth="1"/>
    <col min="5381" max="5381" width="9.85546875" style="24" customWidth="1"/>
    <col min="5382" max="5632" width="9.140625" style="24"/>
    <col min="5633" max="5633" width="6.28515625" style="24" customWidth="1"/>
    <col min="5634" max="5634" width="42.28515625" style="24" customWidth="1"/>
    <col min="5635" max="5635" width="13.7109375" style="24" customWidth="1"/>
    <col min="5636" max="5636" width="10.85546875" style="24" customWidth="1"/>
    <col min="5637" max="5637" width="9.85546875" style="24" customWidth="1"/>
    <col min="5638" max="5888" width="9.140625" style="24"/>
    <col min="5889" max="5889" width="6.28515625" style="24" customWidth="1"/>
    <col min="5890" max="5890" width="42.28515625" style="24" customWidth="1"/>
    <col min="5891" max="5891" width="13.7109375" style="24" customWidth="1"/>
    <col min="5892" max="5892" width="10.85546875" style="24" customWidth="1"/>
    <col min="5893" max="5893" width="9.85546875" style="24" customWidth="1"/>
    <col min="5894" max="6144" width="9.140625" style="24"/>
    <col min="6145" max="6145" width="6.28515625" style="24" customWidth="1"/>
    <col min="6146" max="6146" width="42.28515625" style="24" customWidth="1"/>
    <col min="6147" max="6147" width="13.7109375" style="24" customWidth="1"/>
    <col min="6148" max="6148" width="10.85546875" style="24" customWidth="1"/>
    <col min="6149" max="6149" width="9.85546875" style="24" customWidth="1"/>
    <col min="6150" max="6400" width="9.140625" style="24"/>
    <col min="6401" max="6401" width="6.28515625" style="24" customWidth="1"/>
    <col min="6402" max="6402" width="42.28515625" style="24" customWidth="1"/>
    <col min="6403" max="6403" width="13.7109375" style="24" customWidth="1"/>
    <col min="6404" max="6404" width="10.85546875" style="24" customWidth="1"/>
    <col min="6405" max="6405" width="9.85546875" style="24" customWidth="1"/>
    <col min="6406" max="6656" width="9.140625" style="24"/>
    <col min="6657" max="6657" width="6.28515625" style="24" customWidth="1"/>
    <col min="6658" max="6658" width="42.28515625" style="24" customWidth="1"/>
    <col min="6659" max="6659" width="13.7109375" style="24" customWidth="1"/>
    <col min="6660" max="6660" width="10.85546875" style="24" customWidth="1"/>
    <col min="6661" max="6661" width="9.85546875" style="24" customWidth="1"/>
    <col min="6662" max="6912" width="9.140625" style="24"/>
    <col min="6913" max="6913" width="6.28515625" style="24" customWidth="1"/>
    <col min="6914" max="6914" width="42.28515625" style="24" customWidth="1"/>
    <col min="6915" max="6915" width="13.7109375" style="24" customWidth="1"/>
    <col min="6916" max="6916" width="10.85546875" style="24" customWidth="1"/>
    <col min="6917" max="6917" width="9.85546875" style="24" customWidth="1"/>
    <col min="6918" max="7168" width="9.140625" style="24"/>
    <col min="7169" max="7169" width="6.28515625" style="24" customWidth="1"/>
    <col min="7170" max="7170" width="42.28515625" style="24" customWidth="1"/>
    <col min="7171" max="7171" width="13.7109375" style="24" customWidth="1"/>
    <col min="7172" max="7172" width="10.85546875" style="24" customWidth="1"/>
    <col min="7173" max="7173" width="9.85546875" style="24" customWidth="1"/>
    <col min="7174" max="7424" width="9.140625" style="24"/>
    <col min="7425" max="7425" width="6.28515625" style="24" customWidth="1"/>
    <col min="7426" max="7426" width="42.28515625" style="24" customWidth="1"/>
    <col min="7427" max="7427" width="13.7109375" style="24" customWidth="1"/>
    <col min="7428" max="7428" width="10.85546875" style="24" customWidth="1"/>
    <col min="7429" max="7429" width="9.85546875" style="24" customWidth="1"/>
    <col min="7430" max="7680" width="9.140625" style="24"/>
    <col min="7681" max="7681" width="6.28515625" style="24" customWidth="1"/>
    <col min="7682" max="7682" width="42.28515625" style="24" customWidth="1"/>
    <col min="7683" max="7683" width="13.7109375" style="24" customWidth="1"/>
    <col min="7684" max="7684" width="10.85546875" style="24" customWidth="1"/>
    <col min="7685" max="7685" width="9.85546875" style="24" customWidth="1"/>
    <col min="7686" max="7936" width="9.140625" style="24"/>
    <col min="7937" max="7937" width="6.28515625" style="24" customWidth="1"/>
    <col min="7938" max="7938" width="42.28515625" style="24" customWidth="1"/>
    <col min="7939" max="7939" width="13.7109375" style="24" customWidth="1"/>
    <col min="7940" max="7940" width="10.85546875" style="24" customWidth="1"/>
    <col min="7941" max="7941" width="9.85546875" style="24" customWidth="1"/>
    <col min="7942" max="8192" width="9.140625" style="24"/>
    <col min="8193" max="8193" width="6.28515625" style="24" customWidth="1"/>
    <col min="8194" max="8194" width="42.28515625" style="24" customWidth="1"/>
    <col min="8195" max="8195" width="13.7109375" style="24" customWidth="1"/>
    <col min="8196" max="8196" width="10.85546875" style="24" customWidth="1"/>
    <col min="8197" max="8197" width="9.85546875" style="24" customWidth="1"/>
    <col min="8198" max="8448" width="9.140625" style="24"/>
    <col min="8449" max="8449" width="6.28515625" style="24" customWidth="1"/>
    <col min="8450" max="8450" width="42.28515625" style="24" customWidth="1"/>
    <col min="8451" max="8451" width="13.7109375" style="24" customWidth="1"/>
    <col min="8452" max="8452" width="10.85546875" style="24" customWidth="1"/>
    <col min="8453" max="8453" width="9.85546875" style="24" customWidth="1"/>
    <col min="8454" max="8704" width="9.140625" style="24"/>
    <col min="8705" max="8705" width="6.28515625" style="24" customWidth="1"/>
    <col min="8706" max="8706" width="42.28515625" style="24" customWidth="1"/>
    <col min="8707" max="8707" width="13.7109375" style="24" customWidth="1"/>
    <col min="8708" max="8708" width="10.85546875" style="24" customWidth="1"/>
    <col min="8709" max="8709" width="9.85546875" style="24" customWidth="1"/>
    <col min="8710" max="8960" width="9.140625" style="24"/>
    <col min="8961" max="8961" width="6.28515625" style="24" customWidth="1"/>
    <col min="8962" max="8962" width="42.28515625" style="24" customWidth="1"/>
    <col min="8963" max="8963" width="13.7109375" style="24" customWidth="1"/>
    <col min="8964" max="8964" width="10.85546875" style="24" customWidth="1"/>
    <col min="8965" max="8965" width="9.85546875" style="24" customWidth="1"/>
    <col min="8966" max="9216" width="9.140625" style="24"/>
    <col min="9217" max="9217" width="6.28515625" style="24" customWidth="1"/>
    <col min="9218" max="9218" width="42.28515625" style="24" customWidth="1"/>
    <col min="9219" max="9219" width="13.7109375" style="24" customWidth="1"/>
    <col min="9220" max="9220" width="10.85546875" style="24" customWidth="1"/>
    <col min="9221" max="9221" width="9.85546875" style="24" customWidth="1"/>
    <col min="9222" max="9472" width="9.140625" style="24"/>
    <col min="9473" max="9473" width="6.28515625" style="24" customWidth="1"/>
    <col min="9474" max="9474" width="42.28515625" style="24" customWidth="1"/>
    <col min="9475" max="9475" width="13.7109375" style="24" customWidth="1"/>
    <col min="9476" max="9476" width="10.85546875" style="24" customWidth="1"/>
    <col min="9477" max="9477" width="9.85546875" style="24" customWidth="1"/>
    <col min="9478" max="9728" width="9.140625" style="24"/>
    <col min="9729" max="9729" width="6.28515625" style="24" customWidth="1"/>
    <col min="9730" max="9730" width="42.28515625" style="24" customWidth="1"/>
    <col min="9731" max="9731" width="13.7109375" style="24" customWidth="1"/>
    <col min="9732" max="9732" width="10.85546875" style="24" customWidth="1"/>
    <col min="9733" max="9733" width="9.85546875" style="24" customWidth="1"/>
    <col min="9734" max="9984" width="9.140625" style="24"/>
    <col min="9985" max="9985" width="6.28515625" style="24" customWidth="1"/>
    <col min="9986" max="9986" width="42.28515625" style="24" customWidth="1"/>
    <col min="9987" max="9987" width="13.7109375" style="24" customWidth="1"/>
    <col min="9988" max="9988" width="10.85546875" style="24" customWidth="1"/>
    <col min="9989" max="9989" width="9.85546875" style="24" customWidth="1"/>
    <col min="9990" max="10240" width="9.140625" style="24"/>
    <col min="10241" max="10241" width="6.28515625" style="24" customWidth="1"/>
    <col min="10242" max="10242" width="42.28515625" style="24" customWidth="1"/>
    <col min="10243" max="10243" width="13.7109375" style="24" customWidth="1"/>
    <col min="10244" max="10244" width="10.85546875" style="24" customWidth="1"/>
    <col min="10245" max="10245" width="9.85546875" style="24" customWidth="1"/>
    <col min="10246" max="10496" width="9.140625" style="24"/>
    <col min="10497" max="10497" width="6.28515625" style="24" customWidth="1"/>
    <col min="10498" max="10498" width="42.28515625" style="24" customWidth="1"/>
    <col min="10499" max="10499" width="13.7109375" style="24" customWidth="1"/>
    <col min="10500" max="10500" width="10.85546875" style="24" customWidth="1"/>
    <col min="10501" max="10501" width="9.85546875" style="24" customWidth="1"/>
    <col min="10502" max="10752" width="9.140625" style="24"/>
    <col min="10753" max="10753" width="6.28515625" style="24" customWidth="1"/>
    <col min="10754" max="10754" width="42.28515625" style="24" customWidth="1"/>
    <col min="10755" max="10755" width="13.7109375" style="24" customWidth="1"/>
    <col min="10756" max="10756" width="10.85546875" style="24" customWidth="1"/>
    <col min="10757" max="10757" width="9.85546875" style="24" customWidth="1"/>
    <col min="10758" max="11008" width="9.140625" style="24"/>
    <col min="11009" max="11009" width="6.28515625" style="24" customWidth="1"/>
    <col min="11010" max="11010" width="42.28515625" style="24" customWidth="1"/>
    <col min="11011" max="11011" width="13.7109375" style="24" customWidth="1"/>
    <col min="11012" max="11012" width="10.85546875" style="24" customWidth="1"/>
    <col min="11013" max="11013" width="9.85546875" style="24" customWidth="1"/>
    <col min="11014" max="11264" width="9.140625" style="24"/>
    <col min="11265" max="11265" width="6.28515625" style="24" customWidth="1"/>
    <col min="11266" max="11266" width="42.28515625" style="24" customWidth="1"/>
    <col min="11267" max="11267" width="13.7109375" style="24" customWidth="1"/>
    <col min="11268" max="11268" width="10.85546875" style="24" customWidth="1"/>
    <col min="11269" max="11269" width="9.85546875" style="24" customWidth="1"/>
    <col min="11270" max="11520" width="9.140625" style="24"/>
    <col min="11521" max="11521" width="6.28515625" style="24" customWidth="1"/>
    <col min="11522" max="11522" width="42.28515625" style="24" customWidth="1"/>
    <col min="11523" max="11523" width="13.7109375" style="24" customWidth="1"/>
    <col min="11524" max="11524" width="10.85546875" style="24" customWidth="1"/>
    <col min="11525" max="11525" width="9.85546875" style="24" customWidth="1"/>
    <col min="11526" max="11776" width="9.140625" style="24"/>
    <col min="11777" max="11777" width="6.28515625" style="24" customWidth="1"/>
    <col min="11778" max="11778" width="42.28515625" style="24" customWidth="1"/>
    <col min="11779" max="11779" width="13.7109375" style="24" customWidth="1"/>
    <col min="11780" max="11780" width="10.85546875" style="24" customWidth="1"/>
    <col min="11781" max="11781" width="9.85546875" style="24" customWidth="1"/>
    <col min="11782" max="12032" width="9.140625" style="24"/>
    <col min="12033" max="12033" width="6.28515625" style="24" customWidth="1"/>
    <col min="12034" max="12034" width="42.28515625" style="24" customWidth="1"/>
    <col min="12035" max="12035" width="13.7109375" style="24" customWidth="1"/>
    <col min="12036" max="12036" width="10.85546875" style="24" customWidth="1"/>
    <col min="12037" max="12037" width="9.85546875" style="24" customWidth="1"/>
    <col min="12038" max="12288" width="9.140625" style="24"/>
    <col min="12289" max="12289" width="6.28515625" style="24" customWidth="1"/>
    <col min="12290" max="12290" width="42.28515625" style="24" customWidth="1"/>
    <col min="12291" max="12291" width="13.7109375" style="24" customWidth="1"/>
    <col min="12292" max="12292" width="10.85546875" style="24" customWidth="1"/>
    <col min="12293" max="12293" width="9.85546875" style="24" customWidth="1"/>
    <col min="12294" max="12544" width="9.140625" style="24"/>
    <col min="12545" max="12545" width="6.28515625" style="24" customWidth="1"/>
    <col min="12546" max="12546" width="42.28515625" style="24" customWidth="1"/>
    <col min="12547" max="12547" width="13.7109375" style="24" customWidth="1"/>
    <col min="12548" max="12548" width="10.85546875" style="24" customWidth="1"/>
    <col min="12549" max="12549" width="9.85546875" style="24" customWidth="1"/>
    <col min="12550" max="12800" width="9.140625" style="24"/>
    <col min="12801" max="12801" width="6.28515625" style="24" customWidth="1"/>
    <col min="12802" max="12802" width="42.28515625" style="24" customWidth="1"/>
    <col min="12803" max="12803" width="13.7109375" style="24" customWidth="1"/>
    <col min="12804" max="12804" width="10.85546875" style="24" customWidth="1"/>
    <col min="12805" max="12805" width="9.85546875" style="24" customWidth="1"/>
    <col min="12806" max="13056" width="9.140625" style="24"/>
    <col min="13057" max="13057" width="6.28515625" style="24" customWidth="1"/>
    <col min="13058" max="13058" width="42.28515625" style="24" customWidth="1"/>
    <col min="13059" max="13059" width="13.7109375" style="24" customWidth="1"/>
    <col min="13060" max="13060" width="10.85546875" style="24" customWidth="1"/>
    <col min="13061" max="13061" width="9.85546875" style="24" customWidth="1"/>
    <col min="13062" max="13312" width="9.140625" style="24"/>
    <col min="13313" max="13313" width="6.28515625" style="24" customWidth="1"/>
    <col min="13314" max="13314" width="42.28515625" style="24" customWidth="1"/>
    <col min="13315" max="13315" width="13.7109375" style="24" customWidth="1"/>
    <col min="13316" max="13316" width="10.85546875" style="24" customWidth="1"/>
    <col min="13317" max="13317" width="9.85546875" style="24" customWidth="1"/>
    <col min="13318" max="13568" width="9.140625" style="24"/>
    <col min="13569" max="13569" width="6.28515625" style="24" customWidth="1"/>
    <col min="13570" max="13570" width="42.28515625" style="24" customWidth="1"/>
    <col min="13571" max="13571" width="13.7109375" style="24" customWidth="1"/>
    <col min="13572" max="13572" width="10.85546875" style="24" customWidth="1"/>
    <col min="13573" max="13573" width="9.85546875" style="24" customWidth="1"/>
    <col min="13574" max="13824" width="9.140625" style="24"/>
    <col min="13825" max="13825" width="6.28515625" style="24" customWidth="1"/>
    <col min="13826" max="13826" width="42.28515625" style="24" customWidth="1"/>
    <col min="13827" max="13827" width="13.7109375" style="24" customWidth="1"/>
    <col min="13828" max="13828" width="10.85546875" style="24" customWidth="1"/>
    <col min="13829" max="13829" width="9.85546875" style="24" customWidth="1"/>
    <col min="13830" max="14080" width="9.140625" style="24"/>
    <col min="14081" max="14081" width="6.28515625" style="24" customWidth="1"/>
    <col min="14082" max="14082" width="42.28515625" style="24" customWidth="1"/>
    <col min="14083" max="14083" width="13.7109375" style="24" customWidth="1"/>
    <col min="14084" max="14084" width="10.85546875" style="24" customWidth="1"/>
    <col min="14085" max="14085" width="9.85546875" style="24" customWidth="1"/>
    <col min="14086" max="14336" width="9.140625" style="24"/>
    <col min="14337" max="14337" width="6.28515625" style="24" customWidth="1"/>
    <col min="14338" max="14338" width="42.28515625" style="24" customWidth="1"/>
    <col min="14339" max="14339" width="13.7109375" style="24" customWidth="1"/>
    <col min="14340" max="14340" width="10.85546875" style="24" customWidth="1"/>
    <col min="14341" max="14341" width="9.85546875" style="24" customWidth="1"/>
    <col min="14342" max="14592" width="9.140625" style="24"/>
    <col min="14593" max="14593" width="6.28515625" style="24" customWidth="1"/>
    <col min="14594" max="14594" width="42.28515625" style="24" customWidth="1"/>
    <col min="14595" max="14595" width="13.7109375" style="24" customWidth="1"/>
    <col min="14596" max="14596" width="10.85546875" style="24" customWidth="1"/>
    <col min="14597" max="14597" width="9.85546875" style="24" customWidth="1"/>
    <col min="14598" max="14848" width="9.140625" style="24"/>
    <col min="14849" max="14849" width="6.28515625" style="24" customWidth="1"/>
    <col min="14850" max="14850" width="42.28515625" style="24" customWidth="1"/>
    <col min="14851" max="14851" width="13.7109375" style="24" customWidth="1"/>
    <col min="14852" max="14852" width="10.85546875" style="24" customWidth="1"/>
    <col min="14853" max="14853" width="9.85546875" style="24" customWidth="1"/>
    <col min="14854" max="15104" width="9.140625" style="24"/>
    <col min="15105" max="15105" width="6.28515625" style="24" customWidth="1"/>
    <col min="15106" max="15106" width="42.28515625" style="24" customWidth="1"/>
    <col min="15107" max="15107" width="13.7109375" style="24" customWidth="1"/>
    <col min="15108" max="15108" width="10.85546875" style="24" customWidth="1"/>
    <col min="15109" max="15109" width="9.85546875" style="24" customWidth="1"/>
    <col min="15110" max="15360" width="9.140625" style="24"/>
    <col min="15361" max="15361" width="6.28515625" style="24" customWidth="1"/>
    <col min="15362" max="15362" width="42.28515625" style="24" customWidth="1"/>
    <col min="15363" max="15363" width="13.7109375" style="24" customWidth="1"/>
    <col min="15364" max="15364" width="10.85546875" style="24" customWidth="1"/>
    <col min="15365" max="15365" width="9.85546875" style="24" customWidth="1"/>
    <col min="15366" max="15616" width="9.140625" style="24"/>
    <col min="15617" max="15617" width="6.28515625" style="24" customWidth="1"/>
    <col min="15618" max="15618" width="42.28515625" style="24" customWidth="1"/>
    <col min="15619" max="15619" width="13.7109375" style="24" customWidth="1"/>
    <col min="15620" max="15620" width="10.85546875" style="24" customWidth="1"/>
    <col min="15621" max="15621" width="9.85546875" style="24" customWidth="1"/>
    <col min="15622" max="15872" width="9.140625" style="24"/>
    <col min="15873" max="15873" width="6.28515625" style="24" customWidth="1"/>
    <col min="15874" max="15874" width="42.28515625" style="24" customWidth="1"/>
    <col min="15875" max="15875" width="13.7109375" style="24" customWidth="1"/>
    <col min="15876" max="15876" width="10.85546875" style="24" customWidth="1"/>
    <col min="15877" max="15877" width="9.85546875" style="24" customWidth="1"/>
    <col min="15878" max="16128" width="9.140625" style="24"/>
    <col min="16129" max="16129" width="6.28515625" style="24" customWidth="1"/>
    <col min="16130" max="16130" width="42.28515625" style="24" customWidth="1"/>
    <col min="16131" max="16131" width="13.7109375" style="24" customWidth="1"/>
    <col min="16132" max="16132" width="10.85546875" style="24" customWidth="1"/>
    <col min="16133" max="16133" width="9.85546875" style="24" customWidth="1"/>
    <col min="16134" max="16384" width="9.140625" style="24"/>
  </cols>
  <sheetData>
    <row r="1" spans="1:13" ht="21" x14ac:dyDescent="0.25">
      <c r="A1" s="395" t="s">
        <v>158</v>
      </c>
      <c r="B1" s="395"/>
      <c r="C1" s="395"/>
      <c r="D1" s="395"/>
      <c r="E1" s="395"/>
      <c r="H1" s="25">
        <v>3</v>
      </c>
    </row>
    <row r="2" spans="1:13" ht="21" x14ac:dyDescent="0.25">
      <c r="A2" s="395" t="s">
        <v>17</v>
      </c>
      <c r="B2" s="395"/>
      <c r="C2" s="395"/>
      <c r="D2" s="395"/>
      <c r="E2" s="395"/>
      <c r="H2" s="25"/>
    </row>
    <row r="3" spans="1:13" ht="19.5" thickBot="1" x14ac:dyDescent="0.35">
      <c r="A3" s="28"/>
      <c r="B3" s="28"/>
      <c r="C3" s="28"/>
      <c r="D3" s="29"/>
    </row>
    <row r="4" spans="1:13" x14ac:dyDescent="0.25">
      <c r="A4" s="396" t="s">
        <v>5</v>
      </c>
      <c r="B4" s="398" t="s">
        <v>18</v>
      </c>
      <c r="C4" s="399"/>
      <c r="D4" s="402" t="s">
        <v>19</v>
      </c>
      <c r="E4" s="403"/>
    </row>
    <row r="5" spans="1:13" ht="24.75" customHeight="1" thickBot="1" x14ac:dyDescent="0.3">
      <c r="A5" s="397"/>
      <c r="B5" s="400"/>
      <c r="C5" s="401"/>
      <c r="D5" s="30" t="s">
        <v>20</v>
      </c>
      <c r="E5" s="31" t="s">
        <v>21</v>
      </c>
      <c r="I5" s="32">
        <v>1</v>
      </c>
      <c r="J5" s="33" t="s">
        <v>22</v>
      </c>
      <c r="K5" s="34" t="s">
        <v>23</v>
      </c>
      <c r="L5" s="244" t="s">
        <v>163</v>
      </c>
      <c r="M5" s="245" t="s">
        <v>168</v>
      </c>
    </row>
    <row r="6" spans="1:13" ht="30" customHeight="1" thickTop="1" x14ac:dyDescent="0.25">
      <c r="A6" s="36">
        <v>1</v>
      </c>
      <c r="B6" s="391" t="s">
        <v>24</v>
      </c>
      <c r="C6" s="392"/>
      <c r="D6" s="37"/>
      <c r="E6" s="38"/>
      <c r="I6" s="32">
        <v>2</v>
      </c>
      <c r="J6" s="33" t="s">
        <v>25</v>
      </c>
      <c r="K6" s="34" t="s">
        <v>26</v>
      </c>
      <c r="L6" s="244" t="s">
        <v>160</v>
      </c>
      <c r="M6" s="245" t="s">
        <v>168</v>
      </c>
    </row>
    <row r="7" spans="1:13" ht="30" customHeight="1" x14ac:dyDescent="0.25">
      <c r="A7" s="39">
        <v>2</v>
      </c>
      <c r="B7" s="387" t="s">
        <v>27</v>
      </c>
      <c r="C7" s="388"/>
      <c r="D7" s="40"/>
      <c r="E7" s="41"/>
      <c r="I7" s="32">
        <v>3</v>
      </c>
      <c r="J7" s="33" t="s">
        <v>28</v>
      </c>
      <c r="K7" s="34" t="s">
        <v>29</v>
      </c>
      <c r="L7" s="244" t="s">
        <v>164</v>
      </c>
      <c r="M7" s="245" t="s">
        <v>168</v>
      </c>
    </row>
    <row r="8" spans="1:13" ht="30" customHeight="1" x14ac:dyDescent="0.25">
      <c r="A8" s="42">
        <v>3</v>
      </c>
      <c r="B8" s="393" t="s">
        <v>30</v>
      </c>
      <c r="C8" s="394"/>
      <c r="D8" s="40"/>
      <c r="E8" s="41"/>
      <c r="I8" s="32">
        <v>4</v>
      </c>
      <c r="J8" s="33" t="s">
        <v>31</v>
      </c>
      <c r="K8" s="34" t="s">
        <v>32</v>
      </c>
      <c r="L8" s="244" t="s">
        <v>165</v>
      </c>
      <c r="M8" s="245" t="s">
        <v>168</v>
      </c>
    </row>
    <row r="9" spans="1:13" ht="30" customHeight="1" x14ac:dyDescent="0.25">
      <c r="A9" s="39">
        <v>4</v>
      </c>
      <c r="B9" s="387" t="s">
        <v>33</v>
      </c>
      <c r="C9" s="388"/>
      <c r="D9" s="43"/>
      <c r="E9" s="44"/>
      <c r="I9" s="32">
        <v>5</v>
      </c>
      <c r="J9" s="33" t="s">
        <v>34</v>
      </c>
      <c r="K9" s="34" t="s">
        <v>35</v>
      </c>
      <c r="L9" s="244" t="s">
        <v>166</v>
      </c>
      <c r="M9" s="245" t="s">
        <v>168</v>
      </c>
    </row>
    <row r="10" spans="1:13" ht="30" customHeight="1" x14ac:dyDescent="0.25">
      <c r="A10" s="42">
        <v>5</v>
      </c>
      <c r="B10" s="238" t="s">
        <v>38</v>
      </c>
      <c r="C10" s="239"/>
      <c r="D10" s="43"/>
      <c r="E10" s="44"/>
      <c r="I10" s="32">
        <v>6</v>
      </c>
      <c r="J10" s="33" t="s">
        <v>36</v>
      </c>
      <c r="K10" s="34" t="s">
        <v>37</v>
      </c>
      <c r="L10" s="244" t="s">
        <v>167</v>
      </c>
      <c r="M10" s="245" t="s">
        <v>168</v>
      </c>
    </row>
    <row r="11" spans="1:13" ht="30" customHeight="1" x14ac:dyDescent="0.25">
      <c r="A11" s="39">
        <v>6</v>
      </c>
      <c r="B11" s="238" t="s">
        <v>42</v>
      </c>
      <c r="C11" s="239"/>
      <c r="D11" s="43"/>
      <c r="E11" s="44"/>
      <c r="I11" s="32">
        <v>7</v>
      </c>
      <c r="J11" s="33" t="s">
        <v>39</v>
      </c>
      <c r="K11" s="34" t="s">
        <v>40</v>
      </c>
      <c r="L11" s="244" t="s">
        <v>169</v>
      </c>
      <c r="M11" s="245" t="s">
        <v>168</v>
      </c>
    </row>
    <row r="12" spans="1:13" ht="30" customHeight="1" x14ac:dyDescent="0.25">
      <c r="A12" s="42">
        <v>7</v>
      </c>
      <c r="B12" s="238" t="s">
        <v>155</v>
      </c>
      <c r="C12" s="239"/>
      <c r="D12" s="42"/>
      <c r="E12" s="44"/>
      <c r="I12" s="32">
        <v>8</v>
      </c>
      <c r="J12" s="33"/>
      <c r="K12" s="34"/>
      <c r="L12" s="35" t="s">
        <v>43</v>
      </c>
      <c r="M12" s="35" t="s">
        <v>41</v>
      </c>
    </row>
    <row r="13" spans="1:13" ht="30" customHeight="1" x14ac:dyDescent="0.25">
      <c r="A13" s="39">
        <v>8</v>
      </c>
      <c r="B13" s="238" t="s">
        <v>46</v>
      </c>
      <c r="C13" s="239"/>
      <c r="D13" s="42"/>
      <c r="E13" s="44"/>
      <c r="L13" s="45" t="s">
        <v>44</v>
      </c>
      <c r="M13" s="45" t="s">
        <v>45</v>
      </c>
    </row>
    <row r="14" spans="1:13" ht="30" customHeight="1" x14ac:dyDescent="0.25">
      <c r="A14" s="42">
        <v>9</v>
      </c>
      <c r="B14" s="387" t="s">
        <v>47</v>
      </c>
      <c r="C14" s="388"/>
      <c r="D14" s="42"/>
      <c r="E14" s="44"/>
      <c r="L14" s="242" t="s">
        <v>161</v>
      </c>
      <c r="M14" s="243" t="s">
        <v>162</v>
      </c>
    </row>
    <row r="15" spans="1:13" ht="30" customHeight="1" x14ac:dyDescent="0.25">
      <c r="A15" s="39"/>
      <c r="B15" s="387"/>
      <c r="C15" s="388"/>
      <c r="D15" s="42"/>
      <c r="E15" s="44"/>
    </row>
    <row r="16" spans="1:13" ht="30" customHeight="1" x14ac:dyDescent="0.25">
      <c r="A16" s="42"/>
      <c r="B16" s="387"/>
      <c r="C16" s="388"/>
      <c r="D16" s="42"/>
      <c r="E16" s="44"/>
      <c r="L16" s="46"/>
    </row>
    <row r="17" spans="1:14" ht="30" customHeight="1" thickBot="1" x14ac:dyDescent="0.3">
      <c r="A17" s="47"/>
      <c r="B17" s="389"/>
      <c r="C17" s="390"/>
      <c r="D17" s="48"/>
      <c r="E17" s="49"/>
    </row>
    <row r="19" spans="1:14" x14ac:dyDescent="0.25">
      <c r="C19" s="241" t="s">
        <v>159</v>
      </c>
    </row>
    <row r="20" spans="1:14" s="50" customFormat="1" x14ac:dyDescent="0.25">
      <c r="A20" s="24"/>
      <c r="B20" s="24"/>
      <c r="C20" s="51" t="s">
        <v>49</v>
      </c>
      <c r="E20" s="24"/>
      <c r="F20" s="24"/>
      <c r="G20" s="24"/>
      <c r="H20" s="24"/>
      <c r="I20" s="26"/>
      <c r="J20" s="26"/>
      <c r="K20" s="26"/>
      <c r="L20" s="26"/>
      <c r="M20" s="26"/>
      <c r="N20" s="27"/>
    </row>
    <row r="22" spans="1:14" x14ac:dyDescent="0.25">
      <c r="I22" s="6"/>
      <c r="J22" s="6"/>
      <c r="K22" s="6"/>
      <c r="L22" s="6"/>
      <c r="M22" s="6"/>
      <c r="N22" s="52"/>
    </row>
    <row r="23" spans="1:14" x14ac:dyDescent="0.25">
      <c r="I23" s="6"/>
      <c r="J23" s="6"/>
      <c r="K23" s="6"/>
      <c r="L23" s="6"/>
      <c r="M23" s="6"/>
      <c r="N23" s="52"/>
    </row>
    <row r="24" spans="1:14" s="50" customFormat="1" x14ac:dyDescent="0.25">
      <c r="A24" s="24"/>
      <c r="B24" s="24"/>
      <c r="C24" s="53" t="str">
        <f>VLOOKUP(H1,I5:M12,4,FALSE)</f>
        <v>Devi Nurniawati, S.Pd</v>
      </c>
      <c r="E24" s="24"/>
      <c r="F24" s="24"/>
      <c r="G24" s="24"/>
      <c r="H24" s="24"/>
      <c r="I24" s="26"/>
      <c r="J24" s="26"/>
      <c r="K24" s="26"/>
      <c r="L24" s="26"/>
      <c r="M24" s="26"/>
      <c r="N24" s="27"/>
    </row>
    <row r="25" spans="1:14" s="50" customFormat="1" x14ac:dyDescent="0.25">
      <c r="A25" s="24"/>
      <c r="B25" s="24"/>
      <c r="C25" s="24" t="str">
        <f>"NIP. "&amp;VLOOKUP(H1,I5:M12,5,FALSE)</f>
        <v>NIP. 198005152006042000</v>
      </c>
      <c r="E25" s="24"/>
      <c r="F25" s="24"/>
      <c r="G25" s="24"/>
      <c r="H25" s="24"/>
      <c r="I25" s="26"/>
      <c r="J25" s="26"/>
      <c r="K25" s="26"/>
      <c r="L25" s="26"/>
      <c r="M25" s="26"/>
      <c r="N25" s="27"/>
    </row>
  </sheetData>
  <protectedRanges>
    <protectedRange password="CB95" sqref="K5:M12" name="NAMA GURU"/>
  </protectedRanges>
  <mergeCells count="13">
    <mergeCell ref="A1:E1"/>
    <mergeCell ref="A2:E2"/>
    <mergeCell ref="A4:A5"/>
    <mergeCell ref="B4:C5"/>
    <mergeCell ref="D4:E4"/>
    <mergeCell ref="B15:C15"/>
    <mergeCell ref="B16:C16"/>
    <mergeCell ref="B17:C17"/>
    <mergeCell ref="B6:C6"/>
    <mergeCell ref="B7:C7"/>
    <mergeCell ref="B8:C8"/>
    <mergeCell ref="B9:C9"/>
    <mergeCell ref="B14:C14"/>
  </mergeCells>
  <printOptions horizontalCentered="1"/>
  <pageMargins left="0.70866141732283472" right="0.70866141732283472" top="0.74803149606299213" bottom="0.74803149606299213" header="0.31496062992125984" footer="0.31496062992125984"/>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AD636-5671-4825-860A-4E3FA88473D4}">
  <sheetPr>
    <pageSetUpPr fitToPage="1"/>
  </sheetPr>
  <dimension ref="A1:AI26"/>
  <sheetViews>
    <sheetView topLeftCell="A2" zoomScale="68" zoomScaleNormal="68" workbookViewId="0">
      <selection activeCell="B14" sqref="B14:B17"/>
    </sheetView>
  </sheetViews>
  <sheetFormatPr defaultRowHeight="15" x14ac:dyDescent="0.25"/>
  <cols>
    <col min="1" max="1" width="8.7109375" customWidth="1"/>
    <col min="2" max="2" width="49.28515625" customWidth="1"/>
    <col min="3" max="3" width="45.5703125" customWidth="1"/>
    <col min="4" max="4" width="7.42578125" customWidth="1"/>
    <col min="5" max="26" width="3.42578125" customWidth="1"/>
    <col min="27" max="27" width="4.28515625" customWidth="1"/>
    <col min="28" max="34" width="3.42578125" customWidth="1"/>
    <col min="35" max="35" width="16.28515625" customWidth="1"/>
  </cols>
  <sheetData>
    <row r="1" spans="1:35" x14ac:dyDescent="0.25">
      <c r="A1" s="64"/>
      <c r="B1" s="64"/>
      <c r="C1" s="64"/>
      <c r="D1" s="64"/>
    </row>
    <row r="2" spans="1:35" x14ac:dyDescent="0.25">
      <c r="A2" s="64"/>
      <c r="B2" s="64"/>
      <c r="C2" s="64"/>
      <c r="D2" s="64"/>
    </row>
    <row r="3" spans="1:35" x14ac:dyDescent="0.25">
      <c r="A3" s="64"/>
      <c r="B3" s="64"/>
      <c r="C3" s="64"/>
      <c r="D3" s="64"/>
    </row>
    <row r="4" spans="1:35" x14ac:dyDescent="0.25">
      <c r="A4" s="64"/>
      <c r="B4" s="64"/>
      <c r="C4" s="64"/>
      <c r="D4" s="64"/>
    </row>
    <row r="5" spans="1:35" ht="66.75" customHeight="1" x14ac:dyDescent="0.25">
      <c r="A5" s="64"/>
      <c r="B5" s="64"/>
      <c r="C5" s="64"/>
      <c r="D5" s="64"/>
    </row>
    <row r="6" spans="1:35" x14ac:dyDescent="0.25">
      <c r="A6" s="424"/>
      <c r="B6" s="424"/>
      <c r="C6" s="424"/>
      <c r="D6" s="424"/>
      <c r="E6" s="424"/>
      <c r="F6" s="424"/>
      <c r="G6" s="424"/>
      <c r="H6" s="65"/>
      <c r="J6" s="66"/>
      <c r="AI6" s="5"/>
    </row>
    <row r="7" spans="1:35" x14ac:dyDescent="0.25">
      <c r="A7" s="452"/>
      <c r="B7" s="452"/>
      <c r="C7" s="452"/>
      <c r="D7" s="452"/>
      <c r="E7" s="452"/>
      <c r="F7" s="452"/>
      <c r="G7" s="452"/>
      <c r="H7" s="452"/>
      <c r="I7" s="452"/>
      <c r="J7" s="452"/>
      <c r="K7" s="452"/>
      <c r="L7" s="452"/>
      <c r="M7" s="452"/>
      <c r="N7" s="452"/>
      <c r="O7" s="452"/>
      <c r="P7" s="452"/>
      <c r="Q7" s="452"/>
      <c r="R7" s="452"/>
      <c r="S7" s="452"/>
      <c r="T7" s="452"/>
      <c r="U7" s="452"/>
      <c r="V7" s="452"/>
      <c r="W7" s="452"/>
      <c r="X7" s="452"/>
      <c r="Y7" s="452"/>
      <c r="Z7" s="452"/>
      <c r="AA7" s="452"/>
      <c r="AB7" s="452"/>
      <c r="AC7" s="452"/>
      <c r="AD7" s="452"/>
      <c r="AE7" s="452"/>
      <c r="AF7" s="452"/>
      <c r="AG7" s="452"/>
      <c r="AH7" s="452"/>
      <c r="AI7" s="452"/>
    </row>
    <row r="8" spans="1:35" ht="18.75" x14ac:dyDescent="0.25">
      <c r="A8" s="67"/>
      <c r="B8" s="68"/>
      <c r="C8" s="68"/>
      <c r="D8" s="68"/>
      <c r="E8" s="68"/>
      <c r="F8" s="27"/>
      <c r="G8" s="27"/>
      <c r="H8" s="27"/>
      <c r="I8" s="27"/>
      <c r="J8" s="27"/>
      <c r="U8" s="69" t="s">
        <v>91</v>
      </c>
      <c r="V8" s="27"/>
      <c r="W8" s="27"/>
      <c r="AB8" t="s">
        <v>360</v>
      </c>
    </row>
    <row r="9" spans="1:35" ht="21" x14ac:dyDescent="0.25">
      <c r="A9" s="54"/>
      <c r="B9" s="506" t="s">
        <v>42</v>
      </c>
      <c r="C9" s="506"/>
      <c r="D9" s="506"/>
      <c r="E9" s="506"/>
      <c r="F9" s="506"/>
      <c r="G9" s="506"/>
      <c r="H9" s="506"/>
      <c r="I9" s="506"/>
      <c r="J9" s="506"/>
      <c r="U9" s="69" t="s">
        <v>3</v>
      </c>
      <c r="V9" s="70"/>
      <c r="W9" s="70"/>
      <c r="X9" s="70"/>
      <c r="Y9" s="70"/>
      <c r="Z9" s="70"/>
      <c r="AA9" s="26"/>
      <c r="AB9" t="s">
        <v>278</v>
      </c>
    </row>
    <row r="10" spans="1:35" ht="21" x14ac:dyDescent="0.25">
      <c r="A10" s="54"/>
      <c r="B10" s="506" t="s">
        <v>17</v>
      </c>
      <c r="C10" s="506"/>
      <c r="D10" s="506"/>
      <c r="E10" s="506"/>
      <c r="F10" s="506"/>
      <c r="G10" s="506"/>
      <c r="H10" s="506"/>
      <c r="I10" s="506"/>
      <c r="J10" s="506"/>
      <c r="U10" s="69" t="s">
        <v>93</v>
      </c>
      <c r="V10" s="70"/>
      <c r="W10" s="70"/>
      <c r="X10" s="70"/>
      <c r="Y10" s="70"/>
      <c r="Z10" s="70"/>
      <c r="AA10" s="70"/>
      <c r="AB10" t="s">
        <v>527</v>
      </c>
    </row>
    <row r="11" spans="1:35" ht="15.75" thickBot="1" x14ac:dyDescent="0.3">
      <c r="A11" s="54"/>
    </row>
    <row r="12" spans="1:35" x14ac:dyDescent="0.25">
      <c r="A12" s="507" t="s">
        <v>5</v>
      </c>
      <c r="B12" s="366" t="s">
        <v>6</v>
      </c>
      <c r="C12" s="366" t="s">
        <v>6</v>
      </c>
      <c r="D12" s="366" t="s">
        <v>82</v>
      </c>
      <c r="E12" s="509" t="s">
        <v>528</v>
      </c>
      <c r="F12" s="509"/>
      <c r="G12" s="509"/>
      <c r="H12" s="509"/>
      <c r="I12" s="509"/>
      <c r="J12" s="509" t="s">
        <v>529</v>
      </c>
      <c r="K12" s="509"/>
      <c r="L12" s="509"/>
      <c r="M12" s="509"/>
      <c r="N12" s="509"/>
      <c r="O12" s="509" t="s">
        <v>530</v>
      </c>
      <c r="P12" s="509"/>
      <c r="Q12" s="509"/>
      <c r="R12" s="509"/>
      <c r="S12" s="509"/>
      <c r="T12" s="509" t="s">
        <v>531</v>
      </c>
      <c r="U12" s="509"/>
      <c r="V12" s="509"/>
      <c r="W12" s="509"/>
      <c r="X12" s="509"/>
      <c r="Y12" s="509" t="s">
        <v>532</v>
      </c>
      <c r="Z12" s="509"/>
      <c r="AA12" s="509"/>
      <c r="AB12" s="509"/>
      <c r="AC12" s="509"/>
      <c r="AD12" s="509" t="s">
        <v>533</v>
      </c>
      <c r="AE12" s="509"/>
      <c r="AF12" s="509"/>
      <c r="AG12" s="509"/>
      <c r="AH12" s="509"/>
      <c r="AI12" s="510" t="s">
        <v>79</v>
      </c>
    </row>
    <row r="13" spans="1:35" x14ac:dyDescent="0.25">
      <c r="A13" s="508"/>
      <c r="B13" s="367" t="s">
        <v>100</v>
      </c>
      <c r="C13" s="367" t="s">
        <v>101</v>
      </c>
      <c r="D13" s="367" t="s">
        <v>86</v>
      </c>
      <c r="E13" s="367">
        <v>1</v>
      </c>
      <c r="F13" s="367">
        <v>2</v>
      </c>
      <c r="G13" s="367">
        <v>3</v>
      </c>
      <c r="H13" s="367">
        <v>4</v>
      </c>
      <c r="I13" s="367">
        <v>5</v>
      </c>
      <c r="J13" s="367">
        <v>1</v>
      </c>
      <c r="K13" s="367">
        <v>2</v>
      </c>
      <c r="L13" s="367">
        <v>3</v>
      </c>
      <c r="M13" s="367">
        <v>4</v>
      </c>
      <c r="N13" s="367">
        <v>5</v>
      </c>
      <c r="O13" s="367">
        <v>1</v>
      </c>
      <c r="P13" s="367">
        <v>2</v>
      </c>
      <c r="Q13" s="367">
        <v>3</v>
      </c>
      <c r="R13" s="367">
        <v>4</v>
      </c>
      <c r="S13" s="367">
        <v>5</v>
      </c>
      <c r="T13" s="367">
        <v>1</v>
      </c>
      <c r="U13" s="367">
        <v>2</v>
      </c>
      <c r="V13" s="367">
        <v>3</v>
      </c>
      <c r="W13" s="367">
        <v>4</v>
      </c>
      <c r="X13" s="367">
        <v>5</v>
      </c>
      <c r="Y13" s="367">
        <v>1</v>
      </c>
      <c r="Z13" s="367">
        <v>2</v>
      </c>
      <c r="AA13" s="367">
        <v>3</v>
      </c>
      <c r="AB13" s="367">
        <v>4</v>
      </c>
      <c r="AC13" s="367">
        <v>5</v>
      </c>
      <c r="AD13" s="367">
        <v>1</v>
      </c>
      <c r="AE13" s="367">
        <v>2</v>
      </c>
      <c r="AF13" s="367">
        <v>3</v>
      </c>
      <c r="AG13" s="367">
        <v>4</v>
      </c>
      <c r="AH13" s="367">
        <v>5</v>
      </c>
      <c r="AI13" s="511"/>
    </row>
    <row r="14" spans="1:35" ht="25.5" x14ac:dyDescent="0.25">
      <c r="A14" s="347" t="s">
        <v>482</v>
      </c>
      <c r="B14" s="332" t="s">
        <v>551</v>
      </c>
      <c r="C14" s="332" t="s">
        <v>552</v>
      </c>
      <c r="D14" s="373">
        <v>20</v>
      </c>
      <c r="E14" s="559"/>
      <c r="F14" s="539"/>
      <c r="G14" s="537"/>
      <c r="H14" s="537"/>
      <c r="I14" s="538"/>
      <c r="J14" s="538"/>
      <c r="K14" s="538"/>
      <c r="L14" s="539"/>
      <c r="M14" s="538"/>
      <c r="N14" s="538"/>
      <c r="O14" s="538"/>
      <c r="P14" s="561"/>
      <c r="Q14" s="539"/>
      <c r="R14" s="539"/>
      <c r="S14" s="540"/>
      <c r="T14" s="541"/>
      <c r="U14" s="541"/>
      <c r="V14" s="541"/>
      <c r="W14" s="541"/>
      <c r="X14" s="541"/>
      <c r="Y14" s="541"/>
      <c r="Z14" s="563"/>
      <c r="AA14" s="563"/>
      <c r="AB14" s="563"/>
      <c r="AC14" s="541"/>
      <c r="AD14" s="540"/>
      <c r="AE14" s="539"/>
      <c r="AF14" s="539"/>
      <c r="AG14" s="539"/>
      <c r="AH14" s="539"/>
      <c r="AI14" s="552"/>
    </row>
    <row r="15" spans="1:35" ht="25.5" x14ac:dyDescent="0.25">
      <c r="A15" s="347" t="s">
        <v>483</v>
      </c>
      <c r="B15" s="332" t="s">
        <v>553</v>
      </c>
      <c r="C15" s="332" t="s">
        <v>554</v>
      </c>
      <c r="D15" s="373">
        <v>20</v>
      </c>
      <c r="E15" s="559"/>
      <c r="F15" s="539"/>
      <c r="G15" s="542"/>
      <c r="H15" s="542"/>
      <c r="I15" s="543"/>
      <c r="J15" s="543"/>
      <c r="K15" s="538"/>
      <c r="L15" s="539"/>
      <c r="M15" s="538"/>
      <c r="N15" s="538"/>
      <c r="O15" s="538"/>
      <c r="P15" s="561"/>
      <c r="Q15" s="539"/>
      <c r="R15" s="539"/>
      <c r="S15" s="540"/>
      <c r="T15" s="538"/>
      <c r="U15" s="538"/>
      <c r="V15" s="538"/>
      <c r="W15" s="538"/>
      <c r="X15" s="538"/>
      <c r="Y15" s="538"/>
      <c r="Z15" s="561"/>
      <c r="AA15" s="561"/>
      <c r="AB15" s="561"/>
      <c r="AC15" s="538"/>
      <c r="AD15" s="540"/>
      <c r="AE15" s="539"/>
      <c r="AF15" s="539"/>
      <c r="AG15" s="539"/>
      <c r="AH15" s="539"/>
      <c r="AI15" s="552"/>
    </row>
    <row r="16" spans="1:35" ht="25.5" x14ac:dyDescent="0.25">
      <c r="A16" s="347" t="s">
        <v>484</v>
      </c>
      <c r="B16" s="332" t="s">
        <v>555</v>
      </c>
      <c r="C16" s="332" t="s">
        <v>556</v>
      </c>
      <c r="D16" s="373">
        <v>30</v>
      </c>
      <c r="E16" s="559"/>
      <c r="F16" s="539"/>
      <c r="G16" s="542"/>
      <c r="H16" s="542"/>
      <c r="I16" s="543"/>
      <c r="J16" s="543"/>
      <c r="K16" s="538"/>
      <c r="L16" s="539"/>
      <c r="M16" s="538"/>
      <c r="N16" s="538"/>
      <c r="O16" s="538"/>
      <c r="P16" s="561"/>
      <c r="Q16" s="539"/>
      <c r="R16" s="539"/>
      <c r="S16" s="540"/>
      <c r="T16" s="538"/>
      <c r="U16" s="538"/>
      <c r="V16" s="538"/>
      <c r="W16" s="538"/>
      <c r="X16" s="538"/>
      <c r="Y16" s="538"/>
      <c r="Z16" s="561"/>
      <c r="AA16" s="561"/>
      <c r="AB16" s="561"/>
      <c r="AC16" s="538"/>
      <c r="AD16" s="540"/>
      <c r="AE16" s="539"/>
      <c r="AF16" s="539"/>
      <c r="AG16" s="539"/>
      <c r="AH16" s="539"/>
      <c r="AI16" s="552"/>
    </row>
    <row r="17" spans="1:35" ht="25.5" x14ac:dyDescent="0.25">
      <c r="A17" s="347" t="s">
        <v>488</v>
      </c>
      <c r="B17" s="332" t="s">
        <v>557</v>
      </c>
      <c r="C17" s="332" t="s">
        <v>558</v>
      </c>
      <c r="D17" s="373">
        <v>30</v>
      </c>
      <c r="E17" s="559"/>
      <c r="F17" s="539"/>
      <c r="G17" s="542"/>
      <c r="H17" s="542"/>
      <c r="I17" s="543"/>
      <c r="J17" s="543"/>
      <c r="K17" s="538"/>
      <c r="L17" s="539"/>
      <c r="M17" s="538"/>
      <c r="N17" s="538"/>
      <c r="O17" s="538"/>
      <c r="P17" s="561"/>
      <c r="Q17" s="539"/>
      <c r="R17" s="539"/>
      <c r="S17" s="540"/>
      <c r="T17" s="538"/>
      <c r="U17" s="538"/>
      <c r="V17" s="538"/>
      <c r="W17" s="538"/>
      <c r="X17" s="538"/>
      <c r="Y17" s="538"/>
      <c r="Z17" s="561"/>
      <c r="AA17" s="561"/>
      <c r="AB17" s="561"/>
      <c r="AC17" s="538"/>
      <c r="AD17" s="540"/>
      <c r="AE17" s="539"/>
      <c r="AF17" s="539"/>
      <c r="AG17" s="539"/>
      <c r="AH17" s="539"/>
      <c r="AI17" s="552"/>
    </row>
    <row r="18" spans="1:35" ht="45.75" thickBot="1" x14ac:dyDescent="0.3">
      <c r="A18" s="369"/>
      <c r="B18" s="370"/>
      <c r="C18" s="375" t="s">
        <v>535</v>
      </c>
      <c r="D18" s="374">
        <f>SUM(D14:D17)</f>
        <v>100</v>
      </c>
      <c r="E18" s="560"/>
      <c r="F18" s="553"/>
      <c r="G18" s="554"/>
      <c r="H18" s="554"/>
      <c r="I18" s="555"/>
      <c r="J18" s="555"/>
      <c r="K18" s="556"/>
      <c r="L18" s="553"/>
      <c r="M18" s="556"/>
      <c r="N18" s="556"/>
      <c r="O18" s="556"/>
      <c r="P18" s="562"/>
      <c r="Q18" s="553"/>
      <c r="R18" s="553"/>
      <c r="S18" s="557"/>
      <c r="T18" s="556"/>
      <c r="U18" s="556"/>
      <c r="V18" s="556"/>
      <c r="W18" s="556"/>
      <c r="X18" s="556"/>
      <c r="Y18" s="556"/>
      <c r="Z18" s="562"/>
      <c r="AA18" s="562"/>
      <c r="AB18" s="562"/>
      <c r="AC18" s="556"/>
      <c r="AD18" s="557"/>
      <c r="AE18" s="553"/>
      <c r="AF18" s="553"/>
      <c r="AG18" s="553"/>
      <c r="AH18" s="553"/>
      <c r="AI18" s="558" t="s">
        <v>534</v>
      </c>
    </row>
    <row r="19" spans="1:35" x14ac:dyDescent="0.25">
      <c r="A19" s="144"/>
      <c r="B19" s="145"/>
      <c r="C19" s="145"/>
      <c r="D19" s="146"/>
      <c r="E19" s="147"/>
      <c r="F19" s="147"/>
      <c r="G19" s="148"/>
      <c r="H19" s="148"/>
      <c r="I19" s="2"/>
      <c r="J19" s="2"/>
      <c r="K19" s="2"/>
      <c r="L19" s="147"/>
      <c r="M19" s="2"/>
      <c r="N19" s="2"/>
      <c r="O19" s="2"/>
      <c r="P19" s="2"/>
      <c r="Q19" s="147"/>
      <c r="R19" s="147"/>
      <c r="S19" s="149"/>
      <c r="T19" s="144"/>
      <c r="U19" s="144"/>
      <c r="V19" s="144"/>
      <c r="W19" s="144"/>
      <c r="X19" s="144"/>
      <c r="Y19" s="144"/>
      <c r="Z19" s="144"/>
      <c r="AA19" s="144"/>
      <c r="AB19" s="144"/>
      <c r="AC19" s="144"/>
      <c r="AD19" s="149"/>
      <c r="AE19" s="147"/>
      <c r="AF19" s="147"/>
      <c r="AG19" s="147"/>
      <c r="AH19" s="147"/>
      <c r="AI19" s="150"/>
    </row>
    <row r="20" spans="1:35" x14ac:dyDescent="0.25">
      <c r="A20" s="54"/>
      <c r="B20" s="151" t="s">
        <v>80</v>
      </c>
      <c r="E20" s="54"/>
      <c r="Q20" s="22"/>
      <c r="R20" s="22"/>
      <c r="AB20" s="151" t="s">
        <v>355</v>
      </c>
    </row>
    <row r="21" spans="1:35" x14ac:dyDescent="0.25">
      <c r="A21" s="54"/>
      <c r="B21" s="151" t="s">
        <v>77</v>
      </c>
      <c r="E21" s="54"/>
      <c r="AB21" s="151" t="s">
        <v>16</v>
      </c>
    </row>
    <row r="22" spans="1:35" x14ac:dyDescent="0.25">
      <c r="A22" s="54"/>
      <c r="B22" s="151"/>
      <c r="E22" s="54"/>
      <c r="AB22" s="151"/>
    </row>
    <row r="23" spans="1:35" x14ac:dyDescent="0.25">
      <c r="A23" s="54"/>
      <c r="B23" s="151"/>
      <c r="E23" s="54"/>
      <c r="AB23" s="151"/>
    </row>
    <row r="24" spans="1:35" x14ac:dyDescent="0.25">
      <c r="A24" s="54"/>
      <c r="B24" s="151"/>
      <c r="E24" s="54"/>
      <c r="AB24" s="151"/>
    </row>
    <row r="25" spans="1:35" x14ac:dyDescent="0.25">
      <c r="A25" s="54"/>
      <c r="B25" s="153" t="s">
        <v>161</v>
      </c>
      <c r="E25" s="54"/>
      <c r="AB25" s="153" t="s">
        <v>356</v>
      </c>
    </row>
    <row r="26" spans="1:35" x14ac:dyDescent="0.25">
      <c r="A26" s="54"/>
      <c r="B26" s="151" t="s">
        <v>354</v>
      </c>
      <c r="AB26" s="151" t="s">
        <v>357</v>
      </c>
    </row>
  </sheetData>
  <mergeCells count="16">
    <mergeCell ref="A12:A13"/>
    <mergeCell ref="E12:I12"/>
    <mergeCell ref="J12:N12"/>
    <mergeCell ref="O12:S12"/>
    <mergeCell ref="A6:B6"/>
    <mergeCell ref="C6:E6"/>
    <mergeCell ref="F6:G6"/>
    <mergeCell ref="A7:B7"/>
    <mergeCell ref="C7:O7"/>
    <mergeCell ref="P7:AI7"/>
    <mergeCell ref="T12:X12"/>
    <mergeCell ref="Y12:AC12"/>
    <mergeCell ref="AD12:AH12"/>
    <mergeCell ref="AI12:AI13"/>
    <mergeCell ref="B9:J9"/>
    <mergeCell ref="B10:J10"/>
  </mergeCells>
  <pageMargins left="0.34" right="0.28000000000000003" top="0.75" bottom="0.75" header="0.3" footer="0.3"/>
  <pageSetup paperSize="9" scale="62" fitToHeight="0" orientation="landscape" horizontalDpi="360" verticalDpi="36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81A59-A465-4119-B30D-BD5A7812B73D}">
  <dimension ref="A6:AI47"/>
  <sheetViews>
    <sheetView zoomScale="40" zoomScaleNormal="40" workbookViewId="0">
      <selection activeCell="AO20" sqref="AO20"/>
    </sheetView>
  </sheetViews>
  <sheetFormatPr defaultRowHeight="15" x14ac:dyDescent="0.25"/>
  <cols>
    <col min="1" max="1" width="5" customWidth="1"/>
    <col min="2" max="2" width="49.28515625" customWidth="1"/>
    <col min="3" max="3" width="45.5703125" customWidth="1"/>
    <col min="4" max="4" width="7.42578125" customWidth="1"/>
    <col min="5" max="26" width="3.42578125" customWidth="1"/>
    <col min="27" max="27" width="4.28515625" customWidth="1"/>
    <col min="28" max="34" width="3.42578125" customWidth="1"/>
    <col min="35" max="35" width="16.28515625" customWidth="1"/>
  </cols>
  <sheetData>
    <row r="6" spans="1:35" ht="87" customHeight="1" x14ac:dyDescent="0.25"/>
    <row r="7" spans="1:35" ht="18.75" x14ac:dyDescent="0.25">
      <c r="A7" s="67"/>
      <c r="B7" s="68"/>
      <c r="C7" s="68"/>
      <c r="D7" s="68"/>
      <c r="E7" s="68"/>
      <c r="F7" s="27"/>
      <c r="G7" s="27"/>
      <c r="H7" s="27"/>
      <c r="I7" s="27"/>
      <c r="J7" s="27"/>
      <c r="U7" s="57" t="s">
        <v>2</v>
      </c>
      <c r="V7" s="27"/>
      <c r="W7" s="27"/>
      <c r="AB7" t="s">
        <v>92</v>
      </c>
    </row>
    <row r="8" spans="1:35" ht="21" x14ac:dyDescent="0.25">
      <c r="A8" s="54"/>
      <c r="B8" s="506" t="s">
        <v>42</v>
      </c>
      <c r="C8" s="506"/>
      <c r="D8" s="506"/>
      <c r="E8" s="506"/>
      <c r="F8" s="506"/>
      <c r="G8" s="506"/>
      <c r="H8" s="506"/>
      <c r="I8" s="506"/>
      <c r="J8" s="506"/>
      <c r="U8" s="69" t="s">
        <v>3</v>
      </c>
      <c r="V8" s="70"/>
      <c r="W8" s="70"/>
      <c r="X8" s="70"/>
      <c r="Y8" s="70"/>
      <c r="Z8" s="70"/>
      <c r="AA8" s="26"/>
      <c r="AB8" t="s">
        <v>92</v>
      </c>
    </row>
    <row r="9" spans="1:35" ht="21" x14ac:dyDescent="0.25">
      <c r="A9" s="54"/>
      <c r="B9" s="506" t="s">
        <v>1</v>
      </c>
      <c r="C9" s="506"/>
      <c r="D9" s="506"/>
      <c r="E9" s="506"/>
      <c r="F9" s="506"/>
      <c r="G9" s="506"/>
      <c r="H9" s="506"/>
      <c r="I9" s="506"/>
      <c r="J9" s="506"/>
      <c r="U9" s="69" t="s">
        <v>93</v>
      </c>
      <c r="V9" s="70"/>
      <c r="W9" s="70"/>
      <c r="X9" s="70"/>
      <c r="Y9" s="70"/>
      <c r="Z9" s="70"/>
      <c r="AA9" s="70"/>
      <c r="AB9" t="s">
        <v>92</v>
      </c>
    </row>
    <row r="10" spans="1:35" ht="15.75" thickBot="1" x14ac:dyDescent="0.3">
      <c r="A10" s="54"/>
    </row>
    <row r="11" spans="1:35" x14ac:dyDescent="0.25">
      <c r="A11" s="502" t="s">
        <v>5</v>
      </c>
      <c r="B11" s="504" t="s">
        <v>11</v>
      </c>
      <c r="C11" s="504" t="s">
        <v>83</v>
      </c>
      <c r="D11" s="154" t="s">
        <v>82</v>
      </c>
      <c r="E11" s="499" t="s">
        <v>94</v>
      </c>
      <c r="F11" s="500"/>
      <c r="G11" s="500"/>
      <c r="H11" s="500"/>
      <c r="I11" s="501"/>
      <c r="J11" s="499" t="s">
        <v>95</v>
      </c>
      <c r="K11" s="500"/>
      <c r="L11" s="500"/>
      <c r="M11" s="500"/>
      <c r="N11" s="501"/>
      <c r="O11" s="499" t="s">
        <v>96</v>
      </c>
      <c r="P11" s="500"/>
      <c r="Q11" s="500"/>
      <c r="R11" s="500"/>
      <c r="S11" s="501"/>
      <c r="T11" s="499" t="s">
        <v>97</v>
      </c>
      <c r="U11" s="500"/>
      <c r="V11" s="500"/>
      <c r="W11" s="500"/>
      <c r="X11" s="501"/>
      <c r="Y11" s="499" t="s">
        <v>98</v>
      </c>
      <c r="Z11" s="500"/>
      <c r="AA11" s="500"/>
      <c r="AB11" s="500"/>
      <c r="AC11" s="501"/>
      <c r="AD11" s="499" t="s">
        <v>99</v>
      </c>
      <c r="AE11" s="500"/>
      <c r="AF11" s="500"/>
      <c r="AG11" s="500"/>
      <c r="AH11" s="501"/>
      <c r="AI11" s="502" t="s">
        <v>79</v>
      </c>
    </row>
    <row r="12" spans="1:35" ht="15.75" thickBot="1" x14ac:dyDescent="0.3">
      <c r="A12" s="503"/>
      <c r="B12" s="505"/>
      <c r="C12" s="505"/>
      <c r="D12" s="155" t="s">
        <v>86</v>
      </c>
      <c r="E12" s="156">
        <v>1</v>
      </c>
      <c r="F12" s="157">
        <v>2</v>
      </c>
      <c r="G12" s="157">
        <v>3</v>
      </c>
      <c r="H12" s="158">
        <v>4</v>
      </c>
      <c r="I12" s="159">
        <v>5</v>
      </c>
      <c r="J12" s="160">
        <v>1</v>
      </c>
      <c r="K12" s="157">
        <v>2</v>
      </c>
      <c r="L12" s="157">
        <v>3</v>
      </c>
      <c r="M12" s="157">
        <v>4</v>
      </c>
      <c r="N12" s="157">
        <v>5</v>
      </c>
      <c r="O12" s="156">
        <v>1</v>
      </c>
      <c r="P12" s="157">
        <v>2</v>
      </c>
      <c r="Q12" s="157">
        <v>3</v>
      </c>
      <c r="R12" s="158">
        <v>4</v>
      </c>
      <c r="S12" s="159">
        <v>5</v>
      </c>
      <c r="T12" s="160">
        <v>1</v>
      </c>
      <c r="U12" s="157">
        <v>2</v>
      </c>
      <c r="V12" s="157">
        <v>3</v>
      </c>
      <c r="W12" s="158">
        <v>4</v>
      </c>
      <c r="X12" s="159">
        <v>5</v>
      </c>
      <c r="Y12" s="160">
        <v>1</v>
      </c>
      <c r="Z12" s="157">
        <v>2</v>
      </c>
      <c r="AA12" s="157">
        <v>3</v>
      </c>
      <c r="AB12" s="158">
        <v>4</v>
      </c>
      <c r="AC12" s="159">
        <v>5</v>
      </c>
      <c r="AD12" s="160">
        <v>1</v>
      </c>
      <c r="AE12" s="157">
        <v>2</v>
      </c>
      <c r="AF12" s="157">
        <v>3</v>
      </c>
      <c r="AG12" s="158">
        <v>4</v>
      </c>
      <c r="AH12" s="159">
        <v>5</v>
      </c>
      <c r="AI12" s="503"/>
    </row>
    <row r="13" spans="1:35" x14ac:dyDescent="0.25">
      <c r="A13" s="71"/>
      <c r="B13" s="72"/>
      <c r="C13" s="73"/>
      <c r="D13" s="74"/>
      <c r="E13" s="75"/>
      <c r="F13" s="76"/>
      <c r="G13" s="77"/>
      <c r="H13" s="78"/>
      <c r="I13" s="79"/>
      <c r="J13" s="80"/>
      <c r="K13" s="81"/>
      <c r="L13" s="76"/>
      <c r="M13" s="81"/>
      <c r="N13" s="79"/>
      <c r="O13" s="80"/>
      <c r="P13" s="81"/>
      <c r="Q13" s="76"/>
      <c r="R13" s="82"/>
      <c r="S13" s="83"/>
      <c r="T13" s="84"/>
      <c r="U13" s="85"/>
      <c r="V13" s="85"/>
      <c r="W13" s="86"/>
      <c r="X13" s="87"/>
      <c r="Y13" s="84"/>
      <c r="Z13" s="85"/>
      <c r="AA13" s="85"/>
      <c r="AB13" s="85"/>
      <c r="AC13" s="88"/>
      <c r="AD13" s="89"/>
      <c r="AE13" s="76"/>
      <c r="AF13" s="76"/>
      <c r="AG13" s="82"/>
      <c r="AH13" s="90"/>
      <c r="AI13" s="91"/>
    </row>
    <row r="14" spans="1:35" x14ac:dyDescent="0.25">
      <c r="A14" s="92"/>
      <c r="B14" s="93"/>
      <c r="C14" s="94"/>
      <c r="D14" s="95"/>
      <c r="E14" s="96"/>
      <c r="F14" s="97"/>
      <c r="G14" s="98"/>
      <c r="H14" s="98"/>
      <c r="I14" s="99"/>
      <c r="J14" s="100"/>
      <c r="K14" s="101"/>
      <c r="L14" s="97"/>
      <c r="M14" s="101"/>
      <c r="N14" s="102"/>
      <c r="O14" s="103"/>
      <c r="P14" s="101"/>
      <c r="Q14" s="97"/>
      <c r="R14" s="104"/>
      <c r="S14" s="105"/>
      <c r="T14" s="103"/>
      <c r="U14" s="101"/>
      <c r="V14" s="101"/>
      <c r="W14" s="106"/>
      <c r="X14" s="102"/>
      <c r="Y14" s="103"/>
      <c r="Z14" s="101"/>
      <c r="AA14" s="101"/>
      <c r="AB14" s="101"/>
      <c r="AC14" s="102"/>
      <c r="AD14" s="107"/>
      <c r="AE14" s="97"/>
      <c r="AF14" s="97"/>
      <c r="AG14" s="104"/>
      <c r="AH14" s="108"/>
      <c r="AI14" s="109"/>
    </row>
    <row r="15" spans="1:35" x14ac:dyDescent="0.25">
      <c r="A15" s="92"/>
      <c r="B15" s="93"/>
      <c r="C15" s="94"/>
      <c r="D15" s="95"/>
      <c r="E15" s="96"/>
      <c r="F15" s="97"/>
      <c r="G15" s="98"/>
      <c r="H15" s="98"/>
      <c r="I15" s="99"/>
      <c r="J15" s="100"/>
      <c r="K15" s="101"/>
      <c r="L15" s="97"/>
      <c r="M15" s="101"/>
      <c r="N15" s="102"/>
      <c r="O15" s="103"/>
      <c r="P15" s="101"/>
      <c r="Q15" s="97"/>
      <c r="R15" s="104"/>
      <c r="S15" s="105"/>
      <c r="T15" s="103"/>
      <c r="U15" s="101"/>
      <c r="V15" s="101"/>
      <c r="W15" s="106"/>
      <c r="X15" s="102"/>
      <c r="Y15" s="103"/>
      <c r="Z15" s="101"/>
      <c r="AA15" s="101"/>
      <c r="AB15" s="101"/>
      <c r="AC15" s="102"/>
      <c r="AD15" s="107"/>
      <c r="AE15" s="97"/>
      <c r="AF15" s="97"/>
      <c r="AG15" s="104"/>
      <c r="AH15" s="108"/>
      <c r="AI15" s="109"/>
    </row>
    <row r="16" spans="1:35" x14ac:dyDescent="0.25">
      <c r="A16" s="92"/>
      <c r="B16" s="93"/>
      <c r="C16" s="94"/>
      <c r="D16" s="95"/>
      <c r="E16" s="96"/>
      <c r="F16" s="97"/>
      <c r="G16" s="98"/>
      <c r="H16" s="98"/>
      <c r="I16" s="99"/>
      <c r="J16" s="100"/>
      <c r="K16" s="101"/>
      <c r="L16" s="97"/>
      <c r="M16" s="101"/>
      <c r="N16" s="102"/>
      <c r="O16" s="103"/>
      <c r="P16" s="101"/>
      <c r="Q16" s="97"/>
      <c r="R16" s="104"/>
      <c r="S16" s="105"/>
      <c r="T16" s="103"/>
      <c r="U16" s="101"/>
      <c r="V16" s="101"/>
      <c r="W16" s="106"/>
      <c r="X16" s="102"/>
      <c r="Y16" s="103"/>
      <c r="Z16" s="101"/>
      <c r="AA16" s="101"/>
      <c r="AB16" s="101"/>
      <c r="AC16" s="102"/>
      <c r="AD16" s="107"/>
      <c r="AE16" s="97"/>
      <c r="AF16" s="97"/>
      <c r="AG16" s="104"/>
      <c r="AH16" s="108"/>
      <c r="AI16" s="109"/>
    </row>
    <row r="17" spans="1:35" x14ac:dyDescent="0.25">
      <c r="A17" s="92"/>
      <c r="B17" s="93"/>
      <c r="C17" s="94"/>
      <c r="D17" s="95"/>
      <c r="E17" s="96"/>
      <c r="F17" s="97"/>
      <c r="G17" s="98"/>
      <c r="H17" s="98"/>
      <c r="I17" s="99"/>
      <c r="J17" s="100"/>
      <c r="K17" s="101"/>
      <c r="L17" s="97"/>
      <c r="M17" s="101"/>
      <c r="N17" s="102"/>
      <c r="O17" s="103"/>
      <c r="P17" s="101"/>
      <c r="Q17" s="97"/>
      <c r="R17" s="104"/>
      <c r="S17" s="105"/>
      <c r="T17" s="103"/>
      <c r="U17" s="101"/>
      <c r="V17" s="101"/>
      <c r="W17" s="106"/>
      <c r="X17" s="102"/>
      <c r="Y17" s="103"/>
      <c r="Z17" s="101"/>
      <c r="AA17" s="101"/>
      <c r="AB17" s="101"/>
      <c r="AC17" s="102"/>
      <c r="AD17" s="107"/>
      <c r="AE17" s="97"/>
      <c r="AF17" s="97"/>
      <c r="AG17" s="104"/>
      <c r="AH17" s="108"/>
      <c r="AI17" s="109"/>
    </row>
    <row r="18" spans="1:35" x14ac:dyDescent="0.25">
      <c r="A18" s="92"/>
      <c r="B18" s="93"/>
      <c r="C18" s="94"/>
      <c r="D18" s="95"/>
      <c r="E18" s="96"/>
      <c r="F18" s="97"/>
      <c r="G18" s="98"/>
      <c r="H18" s="98"/>
      <c r="I18" s="99"/>
      <c r="J18" s="100"/>
      <c r="K18" s="101"/>
      <c r="L18" s="97"/>
      <c r="M18" s="101"/>
      <c r="N18" s="102"/>
      <c r="O18" s="103"/>
      <c r="P18" s="101"/>
      <c r="Q18" s="97"/>
      <c r="R18" s="104"/>
      <c r="S18" s="105"/>
      <c r="T18" s="103"/>
      <c r="U18" s="101"/>
      <c r="V18" s="101"/>
      <c r="W18" s="106"/>
      <c r="X18" s="102"/>
      <c r="Y18" s="103"/>
      <c r="Z18" s="101"/>
      <c r="AA18" s="101"/>
      <c r="AB18" s="101"/>
      <c r="AC18" s="102"/>
      <c r="AD18" s="107"/>
      <c r="AE18" s="97"/>
      <c r="AF18" s="97"/>
      <c r="AG18" s="104"/>
      <c r="AH18" s="108"/>
      <c r="AI18" s="109"/>
    </row>
    <row r="19" spans="1:35" x14ac:dyDescent="0.25">
      <c r="A19" s="92"/>
      <c r="B19" s="93"/>
      <c r="C19" s="94"/>
      <c r="D19" s="95"/>
      <c r="E19" s="96"/>
      <c r="F19" s="97"/>
      <c r="G19" s="98"/>
      <c r="H19" s="98"/>
      <c r="I19" s="99"/>
      <c r="J19" s="100"/>
      <c r="K19" s="101"/>
      <c r="L19" s="97"/>
      <c r="M19" s="101"/>
      <c r="N19" s="102"/>
      <c r="O19" s="103"/>
      <c r="P19" s="101"/>
      <c r="Q19" s="97"/>
      <c r="R19" s="104"/>
      <c r="S19" s="105"/>
      <c r="T19" s="103"/>
      <c r="U19" s="101"/>
      <c r="V19" s="101"/>
      <c r="W19" s="106"/>
      <c r="X19" s="102"/>
      <c r="Y19" s="103"/>
      <c r="Z19" s="101"/>
      <c r="AA19" s="101"/>
      <c r="AB19" s="101"/>
      <c r="AC19" s="102"/>
      <c r="AD19" s="107"/>
      <c r="AE19" s="97"/>
      <c r="AF19" s="97"/>
      <c r="AG19" s="104"/>
      <c r="AH19" s="108"/>
      <c r="AI19" s="109"/>
    </row>
    <row r="20" spans="1:35" x14ac:dyDescent="0.25">
      <c r="A20" s="92"/>
      <c r="B20" s="93"/>
      <c r="C20" s="94"/>
      <c r="D20" s="95"/>
      <c r="E20" s="96"/>
      <c r="F20" s="97"/>
      <c r="G20" s="98"/>
      <c r="H20" s="98"/>
      <c r="I20" s="99"/>
      <c r="J20" s="100"/>
      <c r="K20" s="101"/>
      <c r="L20" s="97"/>
      <c r="M20" s="101"/>
      <c r="N20" s="102"/>
      <c r="O20" s="103"/>
      <c r="P20" s="101"/>
      <c r="Q20" s="97"/>
      <c r="R20" s="104"/>
      <c r="S20" s="105"/>
      <c r="T20" s="103"/>
      <c r="U20" s="101"/>
      <c r="V20" s="101"/>
      <c r="W20" s="106"/>
      <c r="X20" s="102"/>
      <c r="Y20" s="103"/>
      <c r="Z20" s="101"/>
      <c r="AA20" s="101"/>
      <c r="AB20" s="101"/>
      <c r="AC20" s="102"/>
      <c r="AD20" s="107"/>
      <c r="AE20" s="97"/>
      <c r="AF20" s="97"/>
      <c r="AG20" s="104"/>
      <c r="AH20" s="108"/>
      <c r="AI20" s="109"/>
    </row>
    <row r="21" spans="1:35" x14ac:dyDescent="0.25">
      <c r="A21" s="92"/>
      <c r="B21" s="93"/>
      <c r="C21" s="94"/>
      <c r="D21" s="95"/>
      <c r="E21" s="96"/>
      <c r="F21" s="97"/>
      <c r="G21" s="98"/>
      <c r="H21" s="98"/>
      <c r="I21" s="99"/>
      <c r="J21" s="100"/>
      <c r="K21" s="101"/>
      <c r="L21" s="97"/>
      <c r="M21" s="101"/>
      <c r="N21" s="102"/>
      <c r="O21" s="103"/>
      <c r="P21" s="101"/>
      <c r="Q21" s="97"/>
      <c r="R21" s="104"/>
      <c r="S21" s="105"/>
      <c r="T21" s="103"/>
      <c r="U21" s="101"/>
      <c r="V21" s="101"/>
      <c r="W21" s="106"/>
      <c r="X21" s="102"/>
      <c r="Y21" s="103"/>
      <c r="Z21" s="101"/>
      <c r="AA21" s="101"/>
      <c r="AB21" s="101"/>
      <c r="AC21" s="102"/>
      <c r="AD21" s="107"/>
      <c r="AE21" s="97"/>
      <c r="AF21" s="97"/>
      <c r="AG21" s="104"/>
      <c r="AH21" s="108"/>
      <c r="AI21" s="109"/>
    </row>
    <row r="22" spans="1:35" x14ac:dyDescent="0.25">
      <c r="A22" s="92"/>
      <c r="B22" s="93"/>
      <c r="C22" s="94"/>
      <c r="D22" s="95"/>
      <c r="E22" s="96"/>
      <c r="F22" s="97"/>
      <c r="G22" s="98"/>
      <c r="H22" s="98"/>
      <c r="I22" s="99"/>
      <c r="J22" s="100"/>
      <c r="K22" s="101"/>
      <c r="L22" s="97"/>
      <c r="M22" s="101"/>
      <c r="N22" s="102"/>
      <c r="O22" s="103"/>
      <c r="P22" s="101"/>
      <c r="Q22" s="97"/>
      <c r="R22" s="104"/>
      <c r="S22" s="105"/>
      <c r="T22" s="103"/>
      <c r="U22" s="101"/>
      <c r="V22" s="101"/>
      <c r="W22" s="106"/>
      <c r="X22" s="102"/>
      <c r="Y22" s="103"/>
      <c r="Z22" s="101"/>
      <c r="AA22" s="101"/>
      <c r="AB22" s="101"/>
      <c r="AC22" s="102"/>
      <c r="AD22" s="107"/>
      <c r="AE22" s="97"/>
      <c r="AF22" s="97"/>
      <c r="AG22" s="104"/>
      <c r="AH22" s="108"/>
      <c r="AI22" s="109"/>
    </row>
    <row r="23" spans="1:35" x14ac:dyDescent="0.25">
      <c r="A23" s="92"/>
      <c r="B23" s="93"/>
      <c r="C23" s="94"/>
      <c r="D23" s="95"/>
      <c r="E23" s="96"/>
      <c r="F23" s="97"/>
      <c r="G23" s="98"/>
      <c r="H23" s="98"/>
      <c r="I23" s="99"/>
      <c r="J23" s="100"/>
      <c r="K23" s="101"/>
      <c r="L23" s="97"/>
      <c r="M23" s="101"/>
      <c r="N23" s="102"/>
      <c r="O23" s="103"/>
      <c r="P23" s="101"/>
      <c r="Q23" s="97"/>
      <c r="R23" s="104"/>
      <c r="S23" s="105"/>
      <c r="T23" s="103"/>
      <c r="U23" s="101"/>
      <c r="V23" s="101"/>
      <c r="W23" s="106"/>
      <c r="X23" s="102"/>
      <c r="Y23" s="103"/>
      <c r="Z23" s="101"/>
      <c r="AA23" s="101"/>
      <c r="AB23" s="101"/>
      <c r="AC23" s="102"/>
      <c r="AD23" s="107"/>
      <c r="AE23" s="97"/>
      <c r="AF23" s="97"/>
      <c r="AG23" s="104"/>
      <c r="AH23" s="108"/>
      <c r="AI23" s="109"/>
    </row>
    <row r="24" spans="1:35" x14ac:dyDescent="0.25">
      <c r="A24" s="92"/>
      <c r="B24" s="93"/>
      <c r="C24" s="94"/>
      <c r="D24" s="95"/>
      <c r="E24" s="96"/>
      <c r="F24" s="97"/>
      <c r="G24" s="98"/>
      <c r="H24" s="98"/>
      <c r="I24" s="99"/>
      <c r="J24" s="100"/>
      <c r="K24" s="101"/>
      <c r="L24" s="97"/>
      <c r="M24" s="101"/>
      <c r="N24" s="102"/>
      <c r="O24" s="103"/>
      <c r="P24" s="101"/>
      <c r="Q24" s="97"/>
      <c r="R24" s="104"/>
      <c r="S24" s="105"/>
      <c r="T24" s="103"/>
      <c r="U24" s="101"/>
      <c r="V24" s="101"/>
      <c r="W24" s="106"/>
      <c r="X24" s="102"/>
      <c r="Y24" s="103"/>
      <c r="Z24" s="101"/>
      <c r="AA24" s="101"/>
      <c r="AB24" s="101"/>
      <c r="AC24" s="102"/>
      <c r="AD24" s="107"/>
      <c r="AE24" s="97"/>
      <c r="AF24" s="97"/>
      <c r="AG24" s="104"/>
      <c r="AH24" s="108"/>
      <c r="AI24" s="109"/>
    </row>
    <row r="25" spans="1:35" x14ac:dyDescent="0.25">
      <c r="A25" s="92"/>
      <c r="B25" s="93"/>
      <c r="C25" s="94"/>
      <c r="D25" s="95"/>
      <c r="E25" s="96"/>
      <c r="F25" s="97"/>
      <c r="G25" s="98"/>
      <c r="H25" s="98"/>
      <c r="I25" s="99"/>
      <c r="J25" s="100"/>
      <c r="K25" s="101"/>
      <c r="L25" s="97"/>
      <c r="M25" s="101"/>
      <c r="N25" s="102"/>
      <c r="O25" s="103"/>
      <c r="P25" s="101"/>
      <c r="Q25" s="97"/>
      <c r="R25" s="104"/>
      <c r="S25" s="105"/>
      <c r="T25" s="103"/>
      <c r="U25" s="101"/>
      <c r="V25" s="101"/>
      <c r="W25" s="106"/>
      <c r="X25" s="102"/>
      <c r="Y25" s="103"/>
      <c r="Z25" s="101"/>
      <c r="AA25" s="101"/>
      <c r="AB25" s="101"/>
      <c r="AC25" s="102"/>
      <c r="AD25" s="107"/>
      <c r="AE25" s="97"/>
      <c r="AF25" s="97"/>
      <c r="AG25" s="104"/>
      <c r="AH25" s="108"/>
      <c r="AI25" s="109"/>
    </row>
    <row r="26" spans="1:35" x14ac:dyDescent="0.25">
      <c r="A26" s="92"/>
      <c r="B26" s="93"/>
      <c r="C26" s="94"/>
      <c r="D26" s="95"/>
      <c r="E26" s="96"/>
      <c r="F26" s="97"/>
      <c r="G26" s="98"/>
      <c r="H26" s="98"/>
      <c r="I26" s="99"/>
      <c r="J26" s="100"/>
      <c r="K26" s="101"/>
      <c r="L26" s="97"/>
      <c r="M26" s="101"/>
      <c r="N26" s="102"/>
      <c r="O26" s="103"/>
      <c r="P26" s="101"/>
      <c r="Q26" s="97"/>
      <c r="R26" s="104"/>
      <c r="S26" s="105"/>
      <c r="T26" s="103"/>
      <c r="U26" s="101"/>
      <c r="V26" s="101"/>
      <c r="W26" s="106"/>
      <c r="X26" s="102"/>
      <c r="Y26" s="103"/>
      <c r="Z26" s="101"/>
      <c r="AA26" s="101"/>
      <c r="AB26" s="101"/>
      <c r="AC26" s="102"/>
      <c r="AD26" s="107"/>
      <c r="AE26" s="97"/>
      <c r="AF26" s="97"/>
      <c r="AG26" s="104"/>
      <c r="AH26" s="108"/>
      <c r="AI26" s="109"/>
    </row>
    <row r="27" spans="1:35" x14ac:dyDescent="0.25">
      <c r="A27" s="92"/>
      <c r="B27" s="93"/>
      <c r="C27" s="94"/>
      <c r="D27" s="95"/>
      <c r="E27" s="96"/>
      <c r="F27" s="97"/>
      <c r="G27" s="98"/>
      <c r="H27" s="98"/>
      <c r="I27" s="99"/>
      <c r="J27" s="100"/>
      <c r="K27" s="101"/>
      <c r="L27" s="97"/>
      <c r="M27" s="101"/>
      <c r="N27" s="102"/>
      <c r="O27" s="103"/>
      <c r="P27" s="101"/>
      <c r="Q27" s="97"/>
      <c r="R27" s="104"/>
      <c r="S27" s="105"/>
      <c r="T27" s="103"/>
      <c r="U27" s="101"/>
      <c r="V27" s="101"/>
      <c r="W27" s="106"/>
      <c r="X27" s="102"/>
      <c r="Y27" s="103"/>
      <c r="Z27" s="101"/>
      <c r="AA27" s="101"/>
      <c r="AB27" s="101"/>
      <c r="AC27" s="102"/>
      <c r="AD27" s="107"/>
      <c r="AE27" s="97"/>
      <c r="AF27" s="97"/>
      <c r="AG27" s="104"/>
      <c r="AH27" s="108"/>
      <c r="AI27" s="109"/>
    </row>
    <row r="28" spans="1:35" x14ac:dyDescent="0.25">
      <c r="A28" s="92"/>
      <c r="B28" s="93"/>
      <c r="C28" s="94"/>
      <c r="D28" s="95"/>
      <c r="E28" s="96"/>
      <c r="F28" s="97"/>
      <c r="G28" s="98"/>
      <c r="H28" s="98"/>
      <c r="I28" s="99"/>
      <c r="J28" s="100"/>
      <c r="K28" s="101"/>
      <c r="L28" s="97"/>
      <c r="M28" s="101"/>
      <c r="N28" s="102"/>
      <c r="O28" s="103"/>
      <c r="P28" s="101"/>
      <c r="Q28" s="97"/>
      <c r="R28" s="104"/>
      <c r="S28" s="105"/>
      <c r="T28" s="103"/>
      <c r="U28" s="101"/>
      <c r="V28" s="101"/>
      <c r="W28" s="106"/>
      <c r="X28" s="102"/>
      <c r="Y28" s="103"/>
      <c r="Z28" s="101"/>
      <c r="AA28" s="101"/>
      <c r="AB28" s="101"/>
      <c r="AC28" s="102"/>
      <c r="AD28" s="107"/>
      <c r="AE28" s="97"/>
      <c r="AF28" s="97"/>
      <c r="AG28" s="104"/>
      <c r="AH28" s="108"/>
      <c r="AI28" s="109"/>
    </row>
    <row r="29" spans="1:35" x14ac:dyDescent="0.25">
      <c r="A29" s="92"/>
      <c r="B29" s="93"/>
      <c r="C29" s="94"/>
      <c r="D29" s="95"/>
      <c r="E29" s="96"/>
      <c r="F29" s="97"/>
      <c r="G29" s="98"/>
      <c r="H29" s="98"/>
      <c r="I29" s="99"/>
      <c r="J29" s="100"/>
      <c r="K29" s="101"/>
      <c r="L29" s="97"/>
      <c r="M29" s="101"/>
      <c r="N29" s="102"/>
      <c r="O29" s="103"/>
      <c r="P29" s="101"/>
      <c r="Q29" s="97"/>
      <c r="R29" s="104"/>
      <c r="S29" s="105"/>
      <c r="T29" s="103"/>
      <c r="U29" s="101"/>
      <c r="V29" s="101"/>
      <c r="W29" s="106"/>
      <c r="X29" s="102"/>
      <c r="Y29" s="103"/>
      <c r="Z29" s="101"/>
      <c r="AA29" s="101"/>
      <c r="AB29" s="101"/>
      <c r="AC29" s="102"/>
      <c r="AD29" s="107"/>
      <c r="AE29" s="97"/>
      <c r="AF29" s="97"/>
      <c r="AG29" s="104"/>
      <c r="AH29" s="108"/>
      <c r="AI29" s="109"/>
    </row>
    <row r="30" spans="1:35" x14ac:dyDescent="0.25">
      <c r="A30" s="92"/>
      <c r="B30" s="93"/>
      <c r="C30" s="94"/>
      <c r="D30" s="95"/>
      <c r="E30" s="96"/>
      <c r="F30" s="97"/>
      <c r="G30" s="98"/>
      <c r="H30" s="98"/>
      <c r="I30" s="99"/>
      <c r="J30" s="100"/>
      <c r="K30" s="101"/>
      <c r="L30" s="97"/>
      <c r="M30" s="101"/>
      <c r="N30" s="102"/>
      <c r="O30" s="103"/>
      <c r="P30" s="101"/>
      <c r="Q30" s="97"/>
      <c r="R30" s="104"/>
      <c r="S30" s="105"/>
      <c r="T30" s="103"/>
      <c r="U30" s="101"/>
      <c r="V30" s="101"/>
      <c r="W30" s="106"/>
      <c r="X30" s="102"/>
      <c r="Y30" s="103"/>
      <c r="Z30" s="101"/>
      <c r="AA30" s="101"/>
      <c r="AB30" s="101"/>
      <c r="AC30" s="102"/>
      <c r="AD30" s="107"/>
      <c r="AE30" s="97"/>
      <c r="AF30" s="97"/>
      <c r="AG30" s="104"/>
      <c r="AH30" s="108"/>
      <c r="AI30" s="109"/>
    </row>
    <row r="31" spans="1:35" x14ac:dyDescent="0.25">
      <c r="A31" s="92"/>
      <c r="B31" s="93"/>
      <c r="C31" s="94"/>
      <c r="D31" s="95"/>
      <c r="E31" s="96"/>
      <c r="F31" s="97"/>
      <c r="G31" s="98"/>
      <c r="H31" s="98"/>
      <c r="I31" s="99"/>
      <c r="J31" s="100"/>
      <c r="K31" s="101"/>
      <c r="L31" s="97"/>
      <c r="M31" s="101"/>
      <c r="N31" s="102"/>
      <c r="O31" s="103"/>
      <c r="P31" s="101"/>
      <c r="Q31" s="97"/>
      <c r="R31" s="104"/>
      <c r="S31" s="105"/>
      <c r="T31" s="103"/>
      <c r="U31" s="101"/>
      <c r="V31" s="101"/>
      <c r="W31" s="106"/>
      <c r="X31" s="102"/>
      <c r="Y31" s="103"/>
      <c r="Z31" s="101"/>
      <c r="AA31" s="101"/>
      <c r="AB31" s="101"/>
      <c r="AC31" s="102"/>
      <c r="AD31" s="107"/>
      <c r="AE31" s="97"/>
      <c r="AF31" s="97"/>
      <c r="AG31" s="104"/>
      <c r="AH31" s="108"/>
      <c r="AI31" s="109"/>
    </row>
    <row r="32" spans="1:35" x14ac:dyDescent="0.25">
      <c r="A32" s="92"/>
      <c r="B32" s="93"/>
      <c r="C32" s="94"/>
      <c r="D32" s="95"/>
      <c r="E32" s="96"/>
      <c r="F32" s="97"/>
      <c r="G32" s="98"/>
      <c r="H32" s="98"/>
      <c r="I32" s="99"/>
      <c r="J32" s="100"/>
      <c r="K32" s="101"/>
      <c r="L32" s="97"/>
      <c r="M32" s="101"/>
      <c r="N32" s="102"/>
      <c r="O32" s="103"/>
      <c r="P32" s="101"/>
      <c r="Q32" s="97"/>
      <c r="R32" s="104"/>
      <c r="S32" s="105"/>
      <c r="T32" s="103"/>
      <c r="U32" s="101"/>
      <c r="V32" s="101"/>
      <c r="W32" s="106"/>
      <c r="X32" s="102"/>
      <c r="Y32" s="103"/>
      <c r="Z32" s="101"/>
      <c r="AA32" s="101"/>
      <c r="AB32" s="101"/>
      <c r="AC32" s="102"/>
      <c r="AD32" s="107"/>
      <c r="AE32" s="97"/>
      <c r="AF32" s="97"/>
      <c r="AG32" s="104"/>
      <c r="AH32" s="108"/>
      <c r="AI32" s="109"/>
    </row>
    <row r="33" spans="1:35" x14ac:dyDescent="0.25">
      <c r="A33" s="92"/>
      <c r="B33" s="93"/>
      <c r="C33" s="94"/>
      <c r="D33" s="95"/>
      <c r="E33" s="96"/>
      <c r="F33" s="97"/>
      <c r="G33" s="98"/>
      <c r="H33" s="98"/>
      <c r="I33" s="99"/>
      <c r="J33" s="100"/>
      <c r="K33" s="101"/>
      <c r="L33" s="97"/>
      <c r="M33" s="101"/>
      <c r="N33" s="102"/>
      <c r="O33" s="103"/>
      <c r="P33" s="101"/>
      <c r="Q33" s="97"/>
      <c r="R33" s="104"/>
      <c r="S33" s="105"/>
      <c r="T33" s="103"/>
      <c r="U33" s="101"/>
      <c r="V33" s="101"/>
      <c r="W33" s="106"/>
      <c r="X33" s="102"/>
      <c r="Y33" s="103"/>
      <c r="Z33" s="101"/>
      <c r="AA33" s="101"/>
      <c r="AB33" s="101"/>
      <c r="AC33" s="102"/>
      <c r="AD33" s="107"/>
      <c r="AE33" s="97"/>
      <c r="AF33" s="97"/>
      <c r="AG33" s="104"/>
      <c r="AH33" s="108"/>
      <c r="AI33" s="109"/>
    </row>
    <row r="34" spans="1:35" x14ac:dyDescent="0.25">
      <c r="A34" s="92"/>
      <c r="B34" s="93"/>
      <c r="C34" s="94"/>
      <c r="D34" s="95"/>
      <c r="E34" s="96"/>
      <c r="F34" s="97"/>
      <c r="G34" s="110"/>
      <c r="H34" s="111"/>
      <c r="I34" s="99"/>
      <c r="J34" s="100"/>
      <c r="K34" s="1"/>
      <c r="L34" s="97"/>
      <c r="M34" s="1"/>
      <c r="N34" s="99"/>
      <c r="O34" s="103"/>
      <c r="P34" s="101"/>
      <c r="Q34" s="97"/>
      <c r="R34" s="104"/>
      <c r="S34" s="105"/>
      <c r="T34" s="103"/>
      <c r="U34" s="101"/>
      <c r="V34" s="101"/>
      <c r="W34" s="106"/>
      <c r="X34" s="102"/>
      <c r="Y34" s="103"/>
      <c r="Z34" s="101"/>
      <c r="AA34" s="101"/>
      <c r="AB34" s="101"/>
      <c r="AC34" s="102"/>
      <c r="AD34" s="107"/>
      <c r="AE34" s="97"/>
      <c r="AF34" s="97"/>
      <c r="AG34" s="104"/>
      <c r="AH34" s="108"/>
      <c r="AI34" s="112"/>
    </row>
    <row r="35" spans="1:35" x14ac:dyDescent="0.25">
      <c r="A35" s="92"/>
      <c r="B35" s="93"/>
      <c r="C35" s="94"/>
      <c r="D35" s="95"/>
      <c r="E35" s="96"/>
      <c r="F35" s="97"/>
      <c r="G35" s="110"/>
      <c r="H35" s="111"/>
      <c r="I35" s="99"/>
      <c r="J35" s="100"/>
      <c r="K35" s="1"/>
      <c r="L35" s="97"/>
      <c r="M35" s="1"/>
      <c r="N35" s="99"/>
      <c r="O35" s="100"/>
      <c r="P35" s="1"/>
      <c r="Q35" s="97"/>
      <c r="R35" s="104"/>
      <c r="S35" s="105"/>
      <c r="T35" s="103"/>
      <c r="U35" s="101"/>
      <c r="V35" s="101"/>
      <c r="W35" s="106"/>
      <c r="X35" s="102"/>
      <c r="Y35" s="103"/>
      <c r="Z35" s="101"/>
      <c r="AA35" s="101"/>
      <c r="AB35" s="101"/>
      <c r="AC35" s="102"/>
      <c r="AD35" s="107"/>
      <c r="AE35" s="97"/>
      <c r="AF35" s="97"/>
      <c r="AG35" s="104"/>
      <c r="AH35" s="108"/>
      <c r="AI35" s="113"/>
    </row>
    <row r="36" spans="1:35" x14ac:dyDescent="0.25">
      <c r="A36" s="92"/>
      <c r="B36" s="114"/>
      <c r="C36" s="93"/>
      <c r="D36" s="115"/>
      <c r="E36" s="96"/>
      <c r="F36" s="97"/>
      <c r="G36" s="110"/>
      <c r="H36" s="111"/>
      <c r="I36" s="116"/>
      <c r="J36" s="117"/>
      <c r="K36" s="118"/>
      <c r="L36" s="97"/>
      <c r="M36" s="118"/>
      <c r="N36" s="116"/>
      <c r="O36" s="117"/>
      <c r="P36" s="118"/>
      <c r="Q36" s="97"/>
      <c r="R36" s="104"/>
      <c r="S36" s="105"/>
      <c r="T36" s="119"/>
      <c r="U36" s="120"/>
      <c r="V36" s="120"/>
      <c r="W36" s="121"/>
      <c r="X36" s="122"/>
      <c r="Y36" s="119"/>
      <c r="Z36" s="120"/>
      <c r="AA36" s="120"/>
      <c r="AB36" s="120"/>
      <c r="AC36" s="122"/>
      <c r="AD36" s="107"/>
      <c r="AE36" s="97"/>
      <c r="AF36" s="97"/>
      <c r="AG36" s="104"/>
      <c r="AH36" s="108"/>
      <c r="AI36" s="109"/>
    </row>
    <row r="37" spans="1:35" x14ac:dyDescent="0.25">
      <c r="A37" s="92"/>
      <c r="B37" s="93"/>
      <c r="C37" s="94"/>
      <c r="D37" s="95"/>
      <c r="E37" s="96"/>
      <c r="F37" s="97"/>
      <c r="G37" s="110"/>
      <c r="H37" s="111"/>
      <c r="I37" s="116"/>
      <c r="J37" s="117"/>
      <c r="K37" s="118"/>
      <c r="L37" s="97"/>
      <c r="M37" s="118"/>
      <c r="N37" s="116"/>
      <c r="O37" s="117"/>
      <c r="P37" s="118"/>
      <c r="Q37" s="97"/>
      <c r="R37" s="104"/>
      <c r="S37" s="105"/>
      <c r="T37" s="119"/>
      <c r="U37" s="120"/>
      <c r="V37" s="120"/>
      <c r="W37" s="121"/>
      <c r="X37" s="122"/>
      <c r="Y37" s="119"/>
      <c r="Z37" s="120"/>
      <c r="AA37" s="120"/>
      <c r="AB37" s="120"/>
      <c r="AC37" s="122"/>
      <c r="AD37" s="107"/>
      <c r="AE37" s="97"/>
      <c r="AF37" s="97"/>
      <c r="AG37" s="104"/>
      <c r="AH37" s="108"/>
      <c r="AI37" s="123"/>
    </row>
    <row r="38" spans="1:35" x14ac:dyDescent="0.25">
      <c r="A38" s="92"/>
      <c r="B38" s="93"/>
      <c r="C38" s="94"/>
      <c r="D38" s="95"/>
      <c r="E38" s="96"/>
      <c r="F38" s="97"/>
      <c r="G38" s="110"/>
      <c r="H38" s="111"/>
      <c r="I38" s="116"/>
      <c r="J38" s="117"/>
      <c r="K38" s="118"/>
      <c r="L38" s="97"/>
      <c r="M38" s="118"/>
      <c r="N38" s="116"/>
      <c r="O38" s="117"/>
      <c r="P38" s="118"/>
      <c r="Q38" s="97"/>
      <c r="R38" s="104"/>
      <c r="S38" s="105"/>
      <c r="T38" s="119"/>
      <c r="U38" s="120"/>
      <c r="V38" s="120"/>
      <c r="W38" s="121"/>
      <c r="X38" s="122"/>
      <c r="Y38" s="119"/>
      <c r="Z38" s="120"/>
      <c r="AA38" s="120"/>
      <c r="AB38" s="120"/>
      <c r="AC38" s="122"/>
      <c r="AD38" s="107"/>
      <c r="AE38" s="97"/>
      <c r="AF38" s="97"/>
      <c r="AG38" s="104"/>
      <c r="AH38" s="108"/>
      <c r="AI38" s="123"/>
    </row>
    <row r="39" spans="1:35" ht="15.75" thickBot="1" x14ac:dyDescent="0.3">
      <c r="A39" s="124"/>
      <c r="B39" s="125"/>
      <c r="C39" s="126"/>
      <c r="D39" s="127"/>
      <c r="E39" s="128"/>
      <c r="F39" s="129"/>
      <c r="G39" s="130"/>
      <c r="H39" s="131"/>
      <c r="I39" s="132"/>
      <c r="J39" s="133"/>
      <c r="K39" s="134"/>
      <c r="L39" s="129"/>
      <c r="M39" s="134"/>
      <c r="N39" s="132"/>
      <c r="O39" s="133"/>
      <c r="P39" s="134"/>
      <c r="Q39" s="129"/>
      <c r="R39" s="135"/>
      <c r="S39" s="136"/>
      <c r="T39" s="137"/>
      <c r="U39" s="138"/>
      <c r="V39" s="138"/>
      <c r="W39" s="139"/>
      <c r="X39" s="140"/>
      <c r="Y39" s="137"/>
      <c r="Z39" s="138"/>
      <c r="AA39" s="138"/>
      <c r="AB39" s="138"/>
      <c r="AC39" s="140"/>
      <c r="AD39" s="141"/>
      <c r="AE39" s="129"/>
      <c r="AF39" s="129"/>
      <c r="AG39" s="135"/>
      <c r="AH39" s="142"/>
      <c r="AI39" s="143"/>
    </row>
    <row r="40" spans="1:35" x14ac:dyDescent="0.25">
      <c r="A40" s="144"/>
      <c r="B40" s="145"/>
      <c r="C40" s="145"/>
      <c r="D40" s="146"/>
      <c r="E40" s="147"/>
      <c r="F40" s="147"/>
      <c r="G40" s="148"/>
      <c r="H40" s="148"/>
      <c r="I40" s="2"/>
      <c r="J40" s="2"/>
      <c r="K40" s="2"/>
      <c r="L40" s="147"/>
      <c r="M40" s="2"/>
      <c r="N40" s="2"/>
      <c r="O40" s="2"/>
      <c r="P40" s="2"/>
      <c r="Q40" s="147"/>
      <c r="R40" s="147"/>
      <c r="S40" s="149"/>
      <c r="T40" s="144"/>
      <c r="U40" s="144"/>
      <c r="V40" s="144"/>
      <c r="W40" s="144"/>
      <c r="X40" s="144"/>
      <c r="Y40" s="144"/>
      <c r="Z40" s="144"/>
      <c r="AA40" s="144"/>
      <c r="AB40" s="144"/>
      <c r="AC40" s="144"/>
      <c r="AD40" s="149"/>
      <c r="AE40" s="147"/>
      <c r="AF40" s="147"/>
      <c r="AG40" s="147"/>
      <c r="AH40" s="147"/>
      <c r="AI40" s="150"/>
    </row>
    <row r="41" spans="1:35" x14ac:dyDescent="0.25">
      <c r="A41" s="54"/>
      <c r="B41" s="151" t="s">
        <v>80</v>
      </c>
      <c r="E41" s="54"/>
      <c r="Q41" s="22"/>
      <c r="R41" s="22"/>
      <c r="AB41" s="152" t="s">
        <v>87</v>
      </c>
    </row>
    <row r="42" spans="1:35" x14ac:dyDescent="0.25">
      <c r="A42" s="54"/>
      <c r="B42" s="151" t="s">
        <v>77</v>
      </c>
      <c r="E42" s="54"/>
      <c r="AB42" s="152" t="s">
        <v>88</v>
      </c>
    </row>
    <row r="43" spans="1:35" x14ac:dyDescent="0.25">
      <c r="A43" s="54"/>
      <c r="B43" s="151"/>
      <c r="E43" s="54"/>
      <c r="AB43" s="152"/>
    </row>
    <row r="44" spans="1:35" x14ac:dyDescent="0.25">
      <c r="A44" s="54"/>
      <c r="B44" s="151"/>
      <c r="E44" s="54"/>
      <c r="AB44" s="152"/>
    </row>
    <row r="45" spans="1:35" x14ac:dyDescent="0.25">
      <c r="A45" s="54"/>
      <c r="B45" s="153" t="s">
        <v>89</v>
      </c>
      <c r="E45" s="54"/>
      <c r="AB45" s="153" t="s">
        <v>89</v>
      </c>
    </row>
    <row r="46" spans="1:35" x14ac:dyDescent="0.25">
      <c r="A46" s="54"/>
      <c r="B46" s="151" t="s">
        <v>90</v>
      </c>
      <c r="E46" s="54"/>
      <c r="AB46" s="151" t="s">
        <v>90</v>
      </c>
    </row>
    <row r="47" spans="1:35" x14ac:dyDescent="0.25">
      <c r="A47" s="54"/>
    </row>
  </sheetData>
  <mergeCells count="12">
    <mergeCell ref="O11:S11"/>
    <mergeCell ref="T11:X11"/>
    <mergeCell ref="Y11:AC11"/>
    <mergeCell ref="AD11:AH11"/>
    <mergeCell ref="AI11:AI12"/>
    <mergeCell ref="B8:J8"/>
    <mergeCell ref="B9:J9"/>
    <mergeCell ref="A11:A12"/>
    <mergeCell ref="B11:B12"/>
    <mergeCell ref="C11:C12"/>
    <mergeCell ref="E11:I11"/>
    <mergeCell ref="J11:N1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H44"/>
  <sheetViews>
    <sheetView zoomScale="90" zoomScaleNormal="90" workbookViewId="0">
      <selection activeCell="D13" sqref="D13"/>
    </sheetView>
  </sheetViews>
  <sheetFormatPr defaultRowHeight="15" x14ac:dyDescent="0.25"/>
  <cols>
    <col min="1" max="1" width="8" customWidth="1"/>
    <col min="2" max="2" width="33.5703125" customWidth="1"/>
    <col min="3" max="3" width="41.5703125" customWidth="1"/>
    <col min="4" max="5" width="18.7109375" customWidth="1"/>
    <col min="6" max="6" width="20.85546875" customWidth="1"/>
    <col min="7" max="7" width="20.7109375" customWidth="1"/>
    <col min="8" max="8" width="15.42578125" customWidth="1"/>
  </cols>
  <sheetData>
    <row r="1" spans="1:8" x14ac:dyDescent="0.25">
      <c r="A1" s="64"/>
      <c r="B1" s="64"/>
      <c r="C1" s="64"/>
      <c r="D1" s="64"/>
    </row>
    <row r="2" spans="1:8" x14ac:dyDescent="0.25">
      <c r="A2" s="64"/>
      <c r="B2" s="64"/>
      <c r="C2" s="64"/>
      <c r="D2" s="64"/>
    </row>
    <row r="3" spans="1:8" x14ac:dyDescent="0.25">
      <c r="A3" s="64"/>
      <c r="B3" s="64"/>
      <c r="C3" s="64"/>
      <c r="D3" s="64"/>
    </row>
    <row r="4" spans="1:8" ht="21" customHeight="1" x14ac:dyDescent="0.25">
      <c r="A4" s="64"/>
      <c r="B4" s="64"/>
      <c r="C4" s="64"/>
      <c r="D4" s="64"/>
    </row>
    <row r="5" spans="1:8" ht="21" customHeight="1" x14ac:dyDescent="0.25">
      <c r="A5" s="64"/>
      <c r="B5" s="64"/>
      <c r="C5" s="64"/>
      <c r="D5" s="64"/>
    </row>
    <row r="6" spans="1:8" ht="6.75" customHeight="1" x14ac:dyDescent="0.25">
      <c r="A6" s="64"/>
      <c r="B6" s="64"/>
      <c r="C6" s="64"/>
      <c r="D6" s="64"/>
    </row>
    <row r="7" spans="1:8" x14ac:dyDescent="0.25">
      <c r="A7" s="424"/>
      <c r="B7" s="424"/>
      <c r="C7" s="424"/>
      <c r="D7" s="424"/>
      <c r="E7" s="424"/>
      <c r="F7" s="424"/>
      <c r="G7" s="424"/>
      <c r="H7" s="424"/>
    </row>
    <row r="8" spans="1:8" x14ac:dyDescent="0.25">
      <c r="A8" s="65"/>
      <c r="B8" s="65"/>
      <c r="C8" s="65"/>
      <c r="D8" s="65"/>
      <c r="E8" s="65"/>
      <c r="F8" s="65"/>
      <c r="G8" s="65"/>
    </row>
    <row r="9" spans="1:8" ht="18" x14ac:dyDescent="0.25">
      <c r="A9" s="512" t="s">
        <v>47</v>
      </c>
      <c r="B9" s="512"/>
      <c r="C9" s="512"/>
      <c r="D9" s="512"/>
      <c r="E9" s="512"/>
      <c r="F9" s="512"/>
      <c r="G9" s="512"/>
      <c r="H9" s="512"/>
    </row>
    <row r="10" spans="1:8" ht="21" x14ac:dyDescent="0.25">
      <c r="A10" s="161"/>
      <c r="B10" s="162"/>
      <c r="C10" s="162"/>
      <c r="D10" s="162"/>
      <c r="E10" s="162"/>
      <c r="F10" s="162"/>
      <c r="G10" s="163"/>
      <c r="H10" s="163"/>
    </row>
    <row r="11" spans="1:8" ht="21" x14ac:dyDescent="0.3">
      <c r="A11" s="144"/>
      <c r="B11" s="2"/>
      <c r="C11" s="20" t="s">
        <v>102</v>
      </c>
      <c r="D11" s="164" t="s">
        <v>278</v>
      </c>
      <c r="E11" s="162"/>
      <c r="F11" s="162"/>
      <c r="G11" s="151"/>
      <c r="H11" s="151"/>
    </row>
    <row r="12" spans="1:8" ht="21" x14ac:dyDescent="0.3">
      <c r="A12" s="144"/>
      <c r="B12" s="2"/>
      <c r="C12" s="20" t="s">
        <v>103</v>
      </c>
      <c r="D12" s="164" t="s">
        <v>540</v>
      </c>
      <c r="E12" s="162"/>
      <c r="F12" s="162"/>
      <c r="G12" s="151"/>
      <c r="H12" s="151"/>
    </row>
    <row r="13" spans="1:8" ht="21" x14ac:dyDescent="0.3">
      <c r="A13" s="144"/>
      <c r="B13" s="2"/>
      <c r="C13" s="20" t="s">
        <v>104</v>
      </c>
      <c r="D13" s="164" t="s">
        <v>536</v>
      </c>
      <c r="E13" s="162"/>
      <c r="F13" s="162"/>
      <c r="G13" s="151"/>
      <c r="H13" s="151"/>
    </row>
    <row r="14" spans="1:8" ht="15.75" thickBot="1" x14ac:dyDescent="0.3">
      <c r="A14" s="165"/>
      <c r="B14" s="166"/>
      <c r="C14" s="166"/>
      <c r="D14" s="166"/>
      <c r="E14" s="166"/>
      <c r="F14" s="166"/>
      <c r="G14" s="166"/>
      <c r="H14" s="166"/>
    </row>
    <row r="15" spans="1:8" x14ac:dyDescent="0.25">
      <c r="A15" s="513" t="s">
        <v>5</v>
      </c>
      <c r="B15" s="515" t="s">
        <v>105</v>
      </c>
      <c r="C15" s="515" t="s">
        <v>106</v>
      </c>
      <c r="D15" s="517" t="s">
        <v>107</v>
      </c>
      <c r="E15" s="517"/>
      <c r="F15" s="517"/>
      <c r="G15" s="517" t="s">
        <v>108</v>
      </c>
      <c r="H15" s="519" t="s">
        <v>109</v>
      </c>
    </row>
    <row r="16" spans="1:8" x14ac:dyDescent="0.25">
      <c r="A16" s="514"/>
      <c r="B16" s="516"/>
      <c r="C16" s="516"/>
      <c r="D16" s="167" t="s">
        <v>110</v>
      </c>
      <c r="E16" s="167" t="s">
        <v>111</v>
      </c>
      <c r="F16" s="167" t="s">
        <v>112</v>
      </c>
      <c r="G16" s="518"/>
      <c r="H16" s="520"/>
    </row>
    <row r="17" spans="1:8" x14ac:dyDescent="0.25">
      <c r="A17" s="514"/>
      <c r="B17" s="516"/>
      <c r="C17" s="516"/>
      <c r="D17" s="378" t="s">
        <v>113</v>
      </c>
      <c r="E17" s="378" t="s">
        <v>114</v>
      </c>
      <c r="F17" s="378" t="s">
        <v>115</v>
      </c>
      <c r="G17" s="518"/>
      <c r="H17" s="520"/>
    </row>
    <row r="18" spans="1:8" ht="36" x14ac:dyDescent="0.25">
      <c r="A18" s="364" t="s">
        <v>477</v>
      </c>
      <c r="B18" s="365" t="s">
        <v>280</v>
      </c>
      <c r="C18" s="358" t="s">
        <v>317</v>
      </c>
      <c r="D18" s="168"/>
      <c r="E18" s="168"/>
      <c r="F18" s="168"/>
      <c r="G18" s="168"/>
      <c r="H18" s="379"/>
    </row>
    <row r="19" spans="1:8" ht="36" x14ac:dyDescent="0.25">
      <c r="A19" s="364" t="s">
        <v>478</v>
      </c>
      <c r="B19" s="358" t="s">
        <v>358</v>
      </c>
      <c r="C19" s="358" t="s">
        <v>318</v>
      </c>
      <c r="D19" s="168"/>
      <c r="E19" s="168"/>
      <c r="F19" s="168"/>
      <c r="G19" s="168"/>
      <c r="H19" s="379"/>
    </row>
    <row r="20" spans="1:8" ht="36" x14ac:dyDescent="0.25">
      <c r="A20" s="364" t="s">
        <v>479</v>
      </c>
      <c r="B20" s="358" t="s">
        <v>281</v>
      </c>
      <c r="C20" s="358" t="s">
        <v>319</v>
      </c>
      <c r="D20" s="168"/>
      <c r="E20" s="168"/>
      <c r="F20" s="168"/>
      <c r="G20" s="168"/>
      <c r="H20" s="379"/>
    </row>
    <row r="21" spans="1:8" ht="24" x14ac:dyDescent="0.25">
      <c r="A21" s="364" t="s">
        <v>480</v>
      </c>
      <c r="B21" s="358" t="s">
        <v>282</v>
      </c>
      <c r="C21" s="358" t="s">
        <v>320</v>
      </c>
      <c r="D21" s="168"/>
      <c r="E21" s="168"/>
      <c r="F21" s="168"/>
      <c r="G21" s="168"/>
      <c r="H21" s="379"/>
    </row>
    <row r="22" spans="1:8" ht="36" x14ac:dyDescent="0.25">
      <c r="A22" s="364" t="s">
        <v>481</v>
      </c>
      <c r="B22" s="358" t="s">
        <v>283</v>
      </c>
      <c r="C22" s="358" t="s">
        <v>321</v>
      </c>
      <c r="D22" s="168"/>
      <c r="E22" s="168"/>
      <c r="F22" s="168"/>
      <c r="G22" s="168"/>
      <c r="H22" s="379"/>
    </row>
    <row r="23" spans="1:8" ht="36" x14ac:dyDescent="0.25">
      <c r="A23" s="364" t="s">
        <v>482</v>
      </c>
      <c r="B23" s="358" t="s">
        <v>284</v>
      </c>
      <c r="C23" s="358" t="s">
        <v>322</v>
      </c>
      <c r="D23" s="168"/>
      <c r="E23" s="168"/>
      <c r="F23" s="168"/>
      <c r="G23" s="168"/>
      <c r="H23" s="379"/>
    </row>
    <row r="24" spans="1:8" ht="36" x14ac:dyDescent="0.25">
      <c r="A24" s="364" t="s">
        <v>483</v>
      </c>
      <c r="B24" s="358" t="s">
        <v>285</v>
      </c>
      <c r="C24" s="358" t="s">
        <v>323</v>
      </c>
      <c r="D24" s="168"/>
      <c r="E24" s="168"/>
      <c r="F24" s="168"/>
      <c r="G24" s="168"/>
      <c r="H24" s="379"/>
    </row>
    <row r="25" spans="1:8" ht="48" x14ac:dyDescent="0.25">
      <c r="A25" s="364" t="s">
        <v>484</v>
      </c>
      <c r="B25" s="358" t="s">
        <v>286</v>
      </c>
      <c r="C25" s="358" t="s">
        <v>324</v>
      </c>
      <c r="D25" s="168"/>
      <c r="E25" s="168"/>
      <c r="F25" s="168"/>
      <c r="G25" s="168"/>
      <c r="H25" s="379"/>
    </row>
    <row r="26" spans="1:8" ht="38.25" x14ac:dyDescent="0.25">
      <c r="A26" s="347" t="s">
        <v>485</v>
      </c>
      <c r="B26" s="332" t="s">
        <v>287</v>
      </c>
      <c r="C26" s="332" t="s">
        <v>325</v>
      </c>
      <c r="D26" s="229"/>
      <c r="E26" s="229"/>
      <c r="F26" s="229"/>
      <c r="G26" s="229"/>
      <c r="H26" s="230"/>
    </row>
    <row r="27" spans="1:8" ht="38.25" x14ac:dyDescent="0.25">
      <c r="A27" s="347" t="s">
        <v>486</v>
      </c>
      <c r="B27" s="332" t="s">
        <v>288</v>
      </c>
      <c r="C27" s="332" t="s">
        <v>326</v>
      </c>
      <c r="D27" s="229"/>
      <c r="E27" s="229"/>
      <c r="F27" s="229"/>
      <c r="G27" s="229"/>
      <c r="H27" s="230"/>
    </row>
    <row r="28" spans="1:8" ht="38.25" x14ac:dyDescent="0.25">
      <c r="A28" s="347" t="s">
        <v>487</v>
      </c>
      <c r="B28" s="332" t="s">
        <v>289</v>
      </c>
      <c r="C28" s="332" t="s">
        <v>327</v>
      </c>
      <c r="D28" s="229"/>
      <c r="E28" s="229"/>
      <c r="F28" s="229"/>
      <c r="G28" s="229"/>
      <c r="H28" s="230"/>
    </row>
    <row r="29" spans="1:8" ht="38.25" x14ac:dyDescent="0.25">
      <c r="A29" s="347" t="s">
        <v>488</v>
      </c>
      <c r="B29" s="332" t="s">
        <v>290</v>
      </c>
      <c r="C29" s="332" t="s">
        <v>328</v>
      </c>
      <c r="D29" s="229"/>
      <c r="E29" s="229"/>
      <c r="F29" s="229"/>
      <c r="G29" s="229"/>
      <c r="H29" s="230"/>
    </row>
    <row r="30" spans="1:8" ht="51" x14ac:dyDescent="0.25">
      <c r="A30" s="347" t="s">
        <v>489</v>
      </c>
      <c r="B30" s="332" t="s">
        <v>291</v>
      </c>
      <c r="C30" s="332" t="s">
        <v>329</v>
      </c>
      <c r="D30" s="229"/>
      <c r="E30" s="229"/>
      <c r="F30" s="229"/>
      <c r="G30" s="229"/>
      <c r="H30" s="230"/>
    </row>
    <row r="31" spans="1:8" ht="38.25" x14ac:dyDescent="0.25">
      <c r="A31" s="347" t="s">
        <v>490</v>
      </c>
      <c r="B31" s="332" t="s">
        <v>292</v>
      </c>
      <c r="C31" s="332" t="s">
        <v>359</v>
      </c>
      <c r="D31" s="229"/>
      <c r="E31" s="229"/>
      <c r="F31" s="229"/>
      <c r="G31" s="229"/>
      <c r="H31" s="230"/>
    </row>
    <row r="32" spans="1:8" ht="25.5" x14ac:dyDescent="0.25">
      <c r="A32" s="347" t="s">
        <v>491</v>
      </c>
      <c r="B32" s="332" t="s">
        <v>293</v>
      </c>
      <c r="C32" s="332" t="s">
        <v>330</v>
      </c>
      <c r="D32" s="229"/>
      <c r="E32" s="229"/>
      <c r="F32" s="229"/>
      <c r="G32" s="229"/>
      <c r="H32" s="230"/>
    </row>
    <row r="33" spans="1:8" ht="89.25" x14ac:dyDescent="0.25">
      <c r="A33" s="347" t="s">
        <v>492</v>
      </c>
      <c r="B33" s="332" t="s">
        <v>294</v>
      </c>
      <c r="C33" s="332" t="s">
        <v>331</v>
      </c>
      <c r="D33" s="229"/>
      <c r="E33" s="229"/>
      <c r="F33" s="229"/>
      <c r="G33" s="229"/>
      <c r="H33" s="230"/>
    </row>
    <row r="34" spans="1:8" ht="38.25" x14ac:dyDescent="0.25">
      <c r="A34" s="347" t="s">
        <v>493</v>
      </c>
      <c r="B34" s="332" t="s">
        <v>295</v>
      </c>
      <c r="C34" s="332" t="s">
        <v>332</v>
      </c>
      <c r="D34" s="229"/>
      <c r="E34" s="229"/>
      <c r="F34" s="229"/>
      <c r="G34" s="229"/>
      <c r="H34" s="230"/>
    </row>
    <row r="35" spans="1:8" ht="51" x14ac:dyDescent="0.25">
      <c r="A35" s="347" t="s">
        <v>494</v>
      </c>
      <c r="B35" s="332" t="s">
        <v>296</v>
      </c>
      <c r="C35" s="332" t="s">
        <v>333</v>
      </c>
      <c r="D35" s="229"/>
      <c r="E35" s="229"/>
      <c r="F35" s="229"/>
      <c r="G35" s="229"/>
      <c r="H35" s="230"/>
    </row>
    <row r="36" spans="1:8" ht="51.75" thickBot="1" x14ac:dyDescent="0.3">
      <c r="A36" s="385" t="s">
        <v>495</v>
      </c>
      <c r="B36" s="386" t="s">
        <v>297</v>
      </c>
      <c r="C36" s="386" t="s">
        <v>334</v>
      </c>
      <c r="D36" s="232"/>
      <c r="E36" s="232"/>
      <c r="F36" s="232"/>
      <c r="G36" s="232"/>
      <c r="H36" s="233"/>
    </row>
    <row r="37" spans="1:8" x14ac:dyDescent="0.25">
      <c r="A37" s="11"/>
      <c r="B37" s="384"/>
      <c r="C37" s="384"/>
    </row>
    <row r="38" spans="1:8" x14ac:dyDescent="0.25">
      <c r="A38" s="144"/>
      <c r="B38" s="151" t="s">
        <v>80</v>
      </c>
      <c r="G38" s="151" t="s">
        <v>355</v>
      </c>
    </row>
    <row r="39" spans="1:8" x14ac:dyDescent="0.25">
      <c r="A39" s="144"/>
      <c r="B39" s="151" t="s">
        <v>77</v>
      </c>
      <c r="G39" s="151" t="s">
        <v>16</v>
      </c>
    </row>
    <row r="40" spans="1:8" x14ac:dyDescent="0.25">
      <c r="A40" s="144"/>
      <c r="B40" s="151"/>
      <c r="G40" s="151"/>
    </row>
    <row r="41" spans="1:8" x14ac:dyDescent="0.25">
      <c r="A41" s="144"/>
      <c r="B41" s="151"/>
      <c r="G41" s="151"/>
    </row>
    <row r="42" spans="1:8" x14ac:dyDescent="0.25">
      <c r="A42" s="144"/>
      <c r="B42" s="151"/>
      <c r="G42" s="151"/>
    </row>
    <row r="43" spans="1:8" x14ac:dyDescent="0.25">
      <c r="A43" s="144"/>
      <c r="B43" s="153" t="s">
        <v>161</v>
      </c>
      <c r="C43" s="169"/>
      <c r="G43" s="153" t="s">
        <v>356</v>
      </c>
    </row>
    <row r="44" spans="1:8" x14ac:dyDescent="0.25">
      <c r="A44" s="144"/>
      <c r="B44" s="151" t="s">
        <v>354</v>
      </c>
      <c r="G44" s="151" t="s">
        <v>357</v>
      </c>
    </row>
  </sheetData>
  <mergeCells count="10">
    <mergeCell ref="A7:B7"/>
    <mergeCell ref="C7:E7"/>
    <mergeCell ref="F7:H7"/>
    <mergeCell ref="A9:H9"/>
    <mergeCell ref="A15:A17"/>
    <mergeCell ref="B15:B17"/>
    <mergeCell ref="C15:C17"/>
    <mergeCell ref="D15:F15"/>
    <mergeCell ref="G15:G17"/>
    <mergeCell ref="H15:H17"/>
  </mergeCells>
  <pageMargins left="0.26" right="0.28999999999999998" top="0.75" bottom="0.3" header="0.3" footer="0.3"/>
  <pageSetup paperSize="9" scale="81" orientation="landscape" horizontalDpi="360" verticalDpi="36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I40"/>
  <sheetViews>
    <sheetView zoomScale="84" zoomScaleNormal="84" workbookViewId="0">
      <selection activeCell="E24" sqref="E24"/>
    </sheetView>
  </sheetViews>
  <sheetFormatPr defaultRowHeight="15" x14ac:dyDescent="0.25"/>
  <cols>
    <col min="1" max="1" width="9.28515625" style="171" bestFit="1" customWidth="1"/>
    <col min="2" max="2" width="35.5703125" style="171" customWidth="1"/>
    <col min="3" max="3" width="41.5703125" style="171" customWidth="1"/>
    <col min="4" max="5" width="18.7109375" style="171" customWidth="1"/>
    <col min="6" max="6" width="20.85546875" style="171" customWidth="1"/>
    <col min="7" max="7" width="22.28515625" style="171" customWidth="1"/>
    <col min="8" max="8" width="14.28515625" style="171" customWidth="1"/>
    <col min="9" max="9" width="13.42578125" style="171" customWidth="1"/>
    <col min="10" max="256" width="9.140625" style="171"/>
    <col min="257" max="257" width="5.140625" style="171" customWidth="1"/>
    <col min="258" max="258" width="35.5703125" style="171" customWidth="1"/>
    <col min="259" max="259" width="41.5703125" style="171" customWidth="1"/>
    <col min="260" max="261" width="18.7109375" style="171" customWidth="1"/>
    <col min="262" max="262" width="20.85546875" style="171" customWidth="1"/>
    <col min="263" max="263" width="22.28515625" style="171" customWidth="1"/>
    <col min="264" max="264" width="14.28515625" style="171" customWidth="1"/>
    <col min="265" max="265" width="13.42578125" style="171" customWidth="1"/>
    <col min="266" max="512" width="9.140625" style="171"/>
    <col min="513" max="513" width="5.140625" style="171" customWidth="1"/>
    <col min="514" max="514" width="35.5703125" style="171" customWidth="1"/>
    <col min="515" max="515" width="41.5703125" style="171" customWidth="1"/>
    <col min="516" max="517" width="18.7109375" style="171" customWidth="1"/>
    <col min="518" max="518" width="20.85546875" style="171" customWidth="1"/>
    <col min="519" max="519" width="22.28515625" style="171" customWidth="1"/>
    <col min="520" max="520" width="14.28515625" style="171" customWidth="1"/>
    <col min="521" max="521" width="13.42578125" style="171" customWidth="1"/>
    <col min="522" max="768" width="9.140625" style="171"/>
    <col min="769" max="769" width="5.140625" style="171" customWidth="1"/>
    <col min="770" max="770" width="35.5703125" style="171" customWidth="1"/>
    <col min="771" max="771" width="41.5703125" style="171" customWidth="1"/>
    <col min="772" max="773" width="18.7109375" style="171" customWidth="1"/>
    <col min="774" max="774" width="20.85546875" style="171" customWidth="1"/>
    <col min="775" max="775" width="22.28515625" style="171" customWidth="1"/>
    <col min="776" max="776" width="14.28515625" style="171" customWidth="1"/>
    <col min="777" max="777" width="13.42578125" style="171" customWidth="1"/>
    <col min="778" max="1024" width="9.140625" style="171"/>
    <col min="1025" max="1025" width="5.140625" style="171" customWidth="1"/>
    <col min="1026" max="1026" width="35.5703125" style="171" customWidth="1"/>
    <col min="1027" max="1027" width="41.5703125" style="171" customWidth="1"/>
    <col min="1028" max="1029" width="18.7109375" style="171" customWidth="1"/>
    <col min="1030" max="1030" width="20.85546875" style="171" customWidth="1"/>
    <col min="1031" max="1031" width="22.28515625" style="171" customWidth="1"/>
    <col min="1032" max="1032" width="14.28515625" style="171" customWidth="1"/>
    <col min="1033" max="1033" width="13.42578125" style="171" customWidth="1"/>
    <col min="1034" max="1280" width="9.140625" style="171"/>
    <col min="1281" max="1281" width="5.140625" style="171" customWidth="1"/>
    <col min="1282" max="1282" width="35.5703125" style="171" customWidth="1"/>
    <col min="1283" max="1283" width="41.5703125" style="171" customWidth="1"/>
    <col min="1284" max="1285" width="18.7109375" style="171" customWidth="1"/>
    <col min="1286" max="1286" width="20.85546875" style="171" customWidth="1"/>
    <col min="1287" max="1287" width="22.28515625" style="171" customWidth="1"/>
    <col min="1288" max="1288" width="14.28515625" style="171" customWidth="1"/>
    <col min="1289" max="1289" width="13.42578125" style="171" customWidth="1"/>
    <col min="1290" max="1536" width="9.140625" style="171"/>
    <col min="1537" max="1537" width="5.140625" style="171" customWidth="1"/>
    <col min="1538" max="1538" width="35.5703125" style="171" customWidth="1"/>
    <col min="1539" max="1539" width="41.5703125" style="171" customWidth="1"/>
    <col min="1540" max="1541" width="18.7109375" style="171" customWidth="1"/>
    <col min="1542" max="1542" width="20.85546875" style="171" customWidth="1"/>
    <col min="1543" max="1543" width="22.28515625" style="171" customWidth="1"/>
    <col min="1544" max="1544" width="14.28515625" style="171" customWidth="1"/>
    <col min="1545" max="1545" width="13.42578125" style="171" customWidth="1"/>
    <col min="1546" max="1792" width="9.140625" style="171"/>
    <col min="1793" max="1793" width="5.140625" style="171" customWidth="1"/>
    <col min="1794" max="1794" width="35.5703125" style="171" customWidth="1"/>
    <col min="1795" max="1795" width="41.5703125" style="171" customWidth="1"/>
    <col min="1796" max="1797" width="18.7109375" style="171" customWidth="1"/>
    <col min="1798" max="1798" width="20.85546875" style="171" customWidth="1"/>
    <col min="1799" max="1799" width="22.28515625" style="171" customWidth="1"/>
    <col min="1800" max="1800" width="14.28515625" style="171" customWidth="1"/>
    <col min="1801" max="1801" width="13.42578125" style="171" customWidth="1"/>
    <col min="1802" max="2048" width="9.140625" style="171"/>
    <col min="2049" max="2049" width="5.140625" style="171" customWidth="1"/>
    <col min="2050" max="2050" width="35.5703125" style="171" customWidth="1"/>
    <col min="2051" max="2051" width="41.5703125" style="171" customWidth="1"/>
    <col min="2052" max="2053" width="18.7109375" style="171" customWidth="1"/>
    <col min="2054" max="2054" width="20.85546875" style="171" customWidth="1"/>
    <col min="2055" max="2055" width="22.28515625" style="171" customWidth="1"/>
    <col min="2056" max="2056" width="14.28515625" style="171" customWidth="1"/>
    <col min="2057" max="2057" width="13.42578125" style="171" customWidth="1"/>
    <col min="2058" max="2304" width="9.140625" style="171"/>
    <col min="2305" max="2305" width="5.140625" style="171" customWidth="1"/>
    <col min="2306" max="2306" width="35.5703125" style="171" customWidth="1"/>
    <col min="2307" max="2307" width="41.5703125" style="171" customWidth="1"/>
    <col min="2308" max="2309" width="18.7109375" style="171" customWidth="1"/>
    <col min="2310" max="2310" width="20.85546875" style="171" customWidth="1"/>
    <col min="2311" max="2311" width="22.28515625" style="171" customWidth="1"/>
    <col min="2312" max="2312" width="14.28515625" style="171" customWidth="1"/>
    <col min="2313" max="2313" width="13.42578125" style="171" customWidth="1"/>
    <col min="2314" max="2560" width="9.140625" style="171"/>
    <col min="2561" max="2561" width="5.140625" style="171" customWidth="1"/>
    <col min="2562" max="2562" width="35.5703125" style="171" customWidth="1"/>
    <col min="2563" max="2563" width="41.5703125" style="171" customWidth="1"/>
    <col min="2564" max="2565" width="18.7109375" style="171" customWidth="1"/>
    <col min="2566" max="2566" width="20.85546875" style="171" customWidth="1"/>
    <col min="2567" max="2567" width="22.28515625" style="171" customWidth="1"/>
    <col min="2568" max="2568" width="14.28515625" style="171" customWidth="1"/>
    <col min="2569" max="2569" width="13.42578125" style="171" customWidth="1"/>
    <col min="2570" max="2816" width="9.140625" style="171"/>
    <col min="2817" max="2817" width="5.140625" style="171" customWidth="1"/>
    <col min="2818" max="2818" width="35.5703125" style="171" customWidth="1"/>
    <col min="2819" max="2819" width="41.5703125" style="171" customWidth="1"/>
    <col min="2820" max="2821" width="18.7109375" style="171" customWidth="1"/>
    <col min="2822" max="2822" width="20.85546875" style="171" customWidth="1"/>
    <col min="2823" max="2823" width="22.28515625" style="171" customWidth="1"/>
    <col min="2824" max="2824" width="14.28515625" style="171" customWidth="1"/>
    <col min="2825" max="2825" width="13.42578125" style="171" customWidth="1"/>
    <col min="2826" max="3072" width="9.140625" style="171"/>
    <col min="3073" max="3073" width="5.140625" style="171" customWidth="1"/>
    <col min="3074" max="3074" width="35.5703125" style="171" customWidth="1"/>
    <col min="3075" max="3075" width="41.5703125" style="171" customWidth="1"/>
    <col min="3076" max="3077" width="18.7109375" style="171" customWidth="1"/>
    <col min="3078" max="3078" width="20.85546875" style="171" customWidth="1"/>
    <col min="3079" max="3079" width="22.28515625" style="171" customWidth="1"/>
    <col min="3080" max="3080" width="14.28515625" style="171" customWidth="1"/>
    <col min="3081" max="3081" width="13.42578125" style="171" customWidth="1"/>
    <col min="3082" max="3328" width="9.140625" style="171"/>
    <col min="3329" max="3329" width="5.140625" style="171" customWidth="1"/>
    <col min="3330" max="3330" width="35.5703125" style="171" customWidth="1"/>
    <col min="3331" max="3331" width="41.5703125" style="171" customWidth="1"/>
    <col min="3332" max="3333" width="18.7109375" style="171" customWidth="1"/>
    <col min="3334" max="3334" width="20.85546875" style="171" customWidth="1"/>
    <col min="3335" max="3335" width="22.28515625" style="171" customWidth="1"/>
    <col min="3336" max="3336" width="14.28515625" style="171" customWidth="1"/>
    <col min="3337" max="3337" width="13.42578125" style="171" customWidth="1"/>
    <col min="3338" max="3584" width="9.140625" style="171"/>
    <col min="3585" max="3585" width="5.140625" style="171" customWidth="1"/>
    <col min="3586" max="3586" width="35.5703125" style="171" customWidth="1"/>
    <col min="3587" max="3587" width="41.5703125" style="171" customWidth="1"/>
    <col min="3588" max="3589" width="18.7109375" style="171" customWidth="1"/>
    <col min="3590" max="3590" width="20.85546875" style="171" customWidth="1"/>
    <col min="3591" max="3591" width="22.28515625" style="171" customWidth="1"/>
    <col min="3592" max="3592" width="14.28515625" style="171" customWidth="1"/>
    <col min="3593" max="3593" width="13.42578125" style="171" customWidth="1"/>
    <col min="3594" max="3840" width="9.140625" style="171"/>
    <col min="3841" max="3841" width="5.140625" style="171" customWidth="1"/>
    <col min="3842" max="3842" width="35.5703125" style="171" customWidth="1"/>
    <col min="3843" max="3843" width="41.5703125" style="171" customWidth="1"/>
    <col min="3844" max="3845" width="18.7109375" style="171" customWidth="1"/>
    <col min="3846" max="3846" width="20.85546875" style="171" customWidth="1"/>
    <col min="3847" max="3847" width="22.28515625" style="171" customWidth="1"/>
    <col min="3848" max="3848" width="14.28515625" style="171" customWidth="1"/>
    <col min="3849" max="3849" width="13.42578125" style="171" customWidth="1"/>
    <col min="3850" max="4096" width="9.140625" style="171"/>
    <col min="4097" max="4097" width="5.140625" style="171" customWidth="1"/>
    <col min="4098" max="4098" width="35.5703125" style="171" customWidth="1"/>
    <col min="4099" max="4099" width="41.5703125" style="171" customWidth="1"/>
    <col min="4100" max="4101" width="18.7109375" style="171" customWidth="1"/>
    <col min="4102" max="4102" width="20.85546875" style="171" customWidth="1"/>
    <col min="4103" max="4103" width="22.28515625" style="171" customWidth="1"/>
    <col min="4104" max="4104" width="14.28515625" style="171" customWidth="1"/>
    <col min="4105" max="4105" width="13.42578125" style="171" customWidth="1"/>
    <col min="4106" max="4352" width="9.140625" style="171"/>
    <col min="4353" max="4353" width="5.140625" style="171" customWidth="1"/>
    <col min="4354" max="4354" width="35.5703125" style="171" customWidth="1"/>
    <col min="4355" max="4355" width="41.5703125" style="171" customWidth="1"/>
    <col min="4356" max="4357" width="18.7109375" style="171" customWidth="1"/>
    <col min="4358" max="4358" width="20.85546875" style="171" customWidth="1"/>
    <col min="4359" max="4359" width="22.28515625" style="171" customWidth="1"/>
    <col min="4360" max="4360" width="14.28515625" style="171" customWidth="1"/>
    <col min="4361" max="4361" width="13.42578125" style="171" customWidth="1"/>
    <col min="4362" max="4608" width="9.140625" style="171"/>
    <col min="4609" max="4609" width="5.140625" style="171" customWidth="1"/>
    <col min="4610" max="4610" width="35.5703125" style="171" customWidth="1"/>
    <col min="4611" max="4611" width="41.5703125" style="171" customWidth="1"/>
    <col min="4612" max="4613" width="18.7109375" style="171" customWidth="1"/>
    <col min="4614" max="4614" width="20.85546875" style="171" customWidth="1"/>
    <col min="4615" max="4615" width="22.28515625" style="171" customWidth="1"/>
    <col min="4616" max="4616" width="14.28515625" style="171" customWidth="1"/>
    <col min="4617" max="4617" width="13.42578125" style="171" customWidth="1"/>
    <col min="4618" max="4864" width="9.140625" style="171"/>
    <col min="4865" max="4865" width="5.140625" style="171" customWidth="1"/>
    <col min="4866" max="4866" width="35.5703125" style="171" customWidth="1"/>
    <col min="4867" max="4867" width="41.5703125" style="171" customWidth="1"/>
    <col min="4868" max="4869" width="18.7109375" style="171" customWidth="1"/>
    <col min="4870" max="4870" width="20.85546875" style="171" customWidth="1"/>
    <col min="4871" max="4871" width="22.28515625" style="171" customWidth="1"/>
    <col min="4872" max="4872" width="14.28515625" style="171" customWidth="1"/>
    <col min="4873" max="4873" width="13.42578125" style="171" customWidth="1"/>
    <col min="4874" max="5120" width="9.140625" style="171"/>
    <col min="5121" max="5121" width="5.140625" style="171" customWidth="1"/>
    <col min="5122" max="5122" width="35.5703125" style="171" customWidth="1"/>
    <col min="5123" max="5123" width="41.5703125" style="171" customWidth="1"/>
    <col min="5124" max="5125" width="18.7109375" style="171" customWidth="1"/>
    <col min="5126" max="5126" width="20.85546875" style="171" customWidth="1"/>
    <col min="5127" max="5127" width="22.28515625" style="171" customWidth="1"/>
    <col min="5128" max="5128" width="14.28515625" style="171" customWidth="1"/>
    <col min="5129" max="5129" width="13.42578125" style="171" customWidth="1"/>
    <col min="5130" max="5376" width="9.140625" style="171"/>
    <col min="5377" max="5377" width="5.140625" style="171" customWidth="1"/>
    <col min="5378" max="5378" width="35.5703125" style="171" customWidth="1"/>
    <col min="5379" max="5379" width="41.5703125" style="171" customWidth="1"/>
    <col min="5380" max="5381" width="18.7109375" style="171" customWidth="1"/>
    <col min="5382" max="5382" width="20.85546875" style="171" customWidth="1"/>
    <col min="5383" max="5383" width="22.28515625" style="171" customWidth="1"/>
    <col min="5384" max="5384" width="14.28515625" style="171" customWidth="1"/>
    <col min="5385" max="5385" width="13.42578125" style="171" customWidth="1"/>
    <col min="5386" max="5632" width="9.140625" style="171"/>
    <col min="5633" max="5633" width="5.140625" style="171" customWidth="1"/>
    <col min="5634" max="5634" width="35.5703125" style="171" customWidth="1"/>
    <col min="5635" max="5635" width="41.5703125" style="171" customWidth="1"/>
    <col min="5636" max="5637" width="18.7109375" style="171" customWidth="1"/>
    <col min="5638" max="5638" width="20.85546875" style="171" customWidth="1"/>
    <col min="5639" max="5639" width="22.28515625" style="171" customWidth="1"/>
    <col min="5640" max="5640" width="14.28515625" style="171" customWidth="1"/>
    <col min="5641" max="5641" width="13.42578125" style="171" customWidth="1"/>
    <col min="5642" max="5888" width="9.140625" style="171"/>
    <col min="5889" max="5889" width="5.140625" style="171" customWidth="1"/>
    <col min="5890" max="5890" width="35.5703125" style="171" customWidth="1"/>
    <col min="5891" max="5891" width="41.5703125" style="171" customWidth="1"/>
    <col min="5892" max="5893" width="18.7109375" style="171" customWidth="1"/>
    <col min="5894" max="5894" width="20.85546875" style="171" customWidth="1"/>
    <col min="5895" max="5895" width="22.28515625" style="171" customWidth="1"/>
    <col min="5896" max="5896" width="14.28515625" style="171" customWidth="1"/>
    <col min="5897" max="5897" width="13.42578125" style="171" customWidth="1"/>
    <col min="5898" max="6144" width="9.140625" style="171"/>
    <col min="6145" max="6145" width="5.140625" style="171" customWidth="1"/>
    <col min="6146" max="6146" width="35.5703125" style="171" customWidth="1"/>
    <col min="6147" max="6147" width="41.5703125" style="171" customWidth="1"/>
    <col min="6148" max="6149" width="18.7109375" style="171" customWidth="1"/>
    <col min="6150" max="6150" width="20.85546875" style="171" customWidth="1"/>
    <col min="6151" max="6151" width="22.28515625" style="171" customWidth="1"/>
    <col min="6152" max="6152" width="14.28515625" style="171" customWidth="1"/>
    <col min="6153" max="6153" width="13.42578125" style="171" customWidth="1"/>
    <col min="6154" max="6400" width="9.140625" style="171"/>
    <col min="6401" max="6401" width="5.140625" style="171" customWidth="1"/>
    <col min="6402" max="6402" width="35.5703125" style="171" customWidth="1"/>
    <col min="6403" max="6403" width="41.5703125" style="171" customWidth="1"/>
    <col min="6404" max="6405" width="18.7109375" style="171" customWidth="1"/>
    <col min="6406" max="6406" width="20.85546875" style="171" customWidth="1"/>
    <col min="6407" max="6407" width="22.28515625" style="171" customWidth="1"/>
    <col min="6408" max="6408" width="14.28515625" style="171" customWidth="1"/>
    <col min="6409" max="6409" width="13.42578125" style="171" customWidth="1"/>
    <col min="6410" max="6656" width="9.140625" style="171"/>
    <col min="6657" max="6657" width="5.140625" style="171" customWidth="1"/>
    <col min="6658" max="6658" width="35.5703125" style="171" customWidth="1"/>
    <col min="6659" max="6659" width="41.5703125" style="171" customWidth="1"/>
    <col min="6660" max="6661" width="18.7109375" style="171" customWidth="1"/>
    <col min="6662" max="6662" width="20.85546875" style="171" customWidth="1"/>
    <col min="6663" max="6663" width="22.28515625" style="171" customWidth="1"/>
    <col min="6664" max="6664" width="14.28515625" style="171" customWidth="1"/>
    <col min="6665" max="6665" width="13.42578125" style="171" customWidth="1"/>
    <col min="6666" max="6912" width="9.140625" style="171"/>
    <col min="6913" max="6913" width="5.140625" style="171" customWidth="1"/>
    <col min="6914" max="6914" width="35.5703125" style="171" customWidth="1"/>
    <col min="6915" max="6915" width="41.5703125" style="171" customWidth="1"/>
    <col min="6916" max="6917" width="18.7109375" style="171" customWidth="1"/>
    <col min="6918" max="6918" width="20.85546875" style="171" customWidth="1"/>
    <col min="6919" max="6919" width="22.28515625" style="171" customWidth="1"/>
    <col min="6920" max="6920" width="14.28515625" style="171" customWidth="1"/>
    <col min="6921" max="6921" width="13.42578125" style="171" customWidth="1"/>
    <col min="6922" max="7168" width="9.140625" style="171"/>
    <col min="7169" max="7169" width="5.140625" style="171" customWidth="1"/>
    <col min="7170" max="7170" width="35.5703125" style="171" customWidth="1"/>
    <col min="7171" max="7171" width="41.5703125" style="171" customWidth="1"/>
    <col min="7172" max="7173" width="18.7109375" style="171" customWidth="1"/>
    <col min="7174" max="7174" width="20.85546875" style="171" customWidth="1"/>
    <col min="7175" max="7175" width="22.28515625" style="171" customWidth="1"/>
    <col min="7176" max="7176" width="14.28515625" style="171" customWidth="1"/>
    <col min="7177" max="7177" width="13.42578125" style="171" customWidth="1"/>
    <col min="7178" max="7424" width="9.140625" style="171"/>
    <col min="7425" max="7425" width="5.140625" style="171" customWidth="1"/>
    <col min="7426" max="7426" width="35.5703125" style="171" customWidth="1"/>
    <col min="7427" max="7427" width="41.5703125" style="171" customWidth="1"/>
    <col min="7428" max="7429" width="18.7109375" style="171" customWidth="1"/>
    <col min="7430" max="7430" width="20.85546875" style="171" customWidth="1"/>
    <col min="7431" max="7431" width="22.28515625" style="171" customWidth="1"/>
    <col min="7432" max="7432" width="14.28515625" style="171" customWidth="1"/>
    <col min="7433" max="7433" width="13.42578125" style="171" customWidth="1"/>
    <col min="7434" max="7680" width="9.140625" style="171"/>
    <col min="7681" max="7681" width="5.140625" style="171" customWidth="1"/>
    <col min="7682" max="7682" width="35.5703125" style="171" customWidth="1"/>
    <col min="7683" max="7683" width="41.5703125" style="171" customWidth="1"/>
    <col min="7684" max="7685" width="18.7109375" style="171" customWidth="1"/>
    <col min="7686" max="7686" width="20.85546875" style="171" customWidth="1"/>
    <col min="7687" max="7687" width="22.28515625" style="171" customWidth="1"/>
    <col min="7688" max="7688" width="14.28515625" style="171" customWidth="1"/>
    <col min="7689" max="7689" width="13.42578125" style="171" customWidth="1"/>
    <col min="7690" max="7936" width="9.140625" style="171"/>
    <col min="7937" max="7937" width="5.140625" style="171" customWidth="1"/>
    <col min="7938" max="7938" width="35.5703125" style="171" customWidth="1"/>
    <col min="7939" max="7939" width="41.5703125" style="171" customWidth="1"/>
    <col min="7940" max="7941" width="18.7109375" style="171" customWidth="1"/>
    <col min="7942" max="7942" width="20.85546875" style="171" customWidth="1"/>
    <col min="7943" max="7943" width="22.28515625" style="171" customWidth="1"/>
    <col min="7944" max="7944" width="14.28515625" style="171" customWidth="1"/>
    <col min="7945" max="7945" width="13.42578125" style="171" customWidth="1"/>
    <col min="7946" max="8192" width="9.140625" style="171"/>
    <col min="8193" max="8193" width="5.140625" style="171" customWidth="1"/>
    <col min="8194" max="8194" width="35.5703125" style="171" customWidth="1"/>
    <col min="8195" max="8195" width="41.5703125" style="171" customWidth="1"/>
    <col min="8196" max="8197" width="18.7109375" style="171" customWidth="1"/>
    <col min="8198" max="8198" width="20.85546875" style="171" customWidth="1"/>
    <col min="8199" max="8199" width="22.28515625" style="171" customWidth="1"/>
    <col min="8200" max="8200" width="14.28515625" style="171" customWidth="1"/>
    <col min="8201" max="8201" width="13.42578125" style="171" customWidth="1"/>
    <col min="8202" max="8448" width="9.140625" style="171"/>
    <col min="8449" max="8449" width="5.140625" style="171" customWidth="1"/>
    <col min="8450" max="8450" width="35.5703125" style="171" customWidth="1"/>
    <col min="8451" max="8451" width="41.5703125" style="171" customWidth="1"/>
    <col min="8452" max="8453" width="18.7109375" style="171" customWidth="1"/>
    <col min="8454" max="8454" width="20.85546875" style="171" customWidth="1"/>
    <col min="8455" max="8455" width="22.28515625" style="171" customWidth="1"/>
    <col min="8456" max="8456" width="14.28515625" style="171" customWidth="1"/>
    <col min="8457" max="8457" width="13.42578125" style="171" customWidth="1"/>
    <col min="8458" max="8704" width="9.140625" style="171"/>
    <col min="8705" max="8705" width="5.140625" style="171" customWidth="1"/>
    <col min="8706" max="8706" width="35.5703125" style="171" customWidth="1"/>
    <col min="8707" max="8707" width="41.5703125" style="171" customWidth="1"/>
    <col min="8708" max="8709" width="18.7109375" style="171" customWidth="1"/>
    <col min="8710" max="8710" width="20.85546875" style="171" customWidth="1"/>
    <col min="8711" max="8711" width="22.28515625" style="171" customWidth="1"/>
    <col min="8712" max="8712" width="14.28515625" style="171" customWidth="1"/>
    <col min="8713" max="8713" width="13.42578125" style="171" customWidth="1"/>
    <col min="8714" max="8960" width="9.140625" style="171"/>
    <col min="8961" max="8961" width="5.140625" style="171" customWidth="1"/>
    <col min="8962" max="8962" width="35.5703125" style="171" customWidth="1"/>
    <col min="8963" max="8963" width="41.5703125" style="171" customWidth="1"/>
    <col min="8964" max="8965" width="18.7109375" style="171" customWidth="1"/>
    <col min="8966" max="8966" width="20.85546875" style="171" customWidth="1"/>
    <col min="8967" max="8967" width="22.28515625" style="171" customWidth="1"/>
    <col min="8968" max="8968" width="14.28515625" style="171" customWidth="1"/>
    <col min="8969" max="8969" width="13.42578125" style="171" customWidth="1"/>
    <col min="8970" max="9216" width="9.140625" style="171"/>
    <col min="9217" max="9217" width="5.140625" style="171" customWidth="1"/>
    <col min="9218" max="9218" width="35.5703125" style="171" customWidth="1"/>
    <col min="9219" max="9219" width="41.5703125" style="171" customWidth="1"/>
    <col min="9220" max="9221" width="18.7109375" style="171" customWidth="1"/>
    <col min="9222" max="9222" width="20.85546875" style="171" customWidth="1"/>
    <col min="9223" max="9223" width="22.28515625" style="171" customWidth="1"/>
    <col min="9224" max="9224" width="14.28515625" style="171" customWidth="1"/>
    <col min="9225" max="9225" width="13.42578125" style="171" customWidth="1"/>
    <col min="9226" max="9472" width="9.140625" style="171"/>
    <col min="9473" max="9473" width="5.140625" style="171" customWidth="1"/>
    <col min="9474" max="9474" width="35.5703125" style="171" customWidth="1"/>
    <col min="9475" max="9475" width="41.5703125" style="171" customWidth="1"/>
    <col min="9476" max="9477" width="18.7109375" style="171" customWidth="1"/>
    <col min="9478" max="9478" width="20.85546875" style="171" customWidth="1"/>
    <col min="9479" max="9479" width="22.28515625" style="171" customWidth="1"/>
    <col min="9480" max="9480" width="14.28515625" style="171" customWidth="1"/>
    <col min="9481" max="9481" width="13.42578125" style="171" customWidth="1"/>
    <col min="9482" max="9728" width="9.140625" style="171"/>
    <col min="9729" max="9729" width="5.140625" style="171" customWidth="1"/>
    <col min="9730" max="9730" width="35.5703125" style="171" customWidth="1"/>
    <col min="9731" max="9731" width="41.5703125" style="171" customWidth="1"/>
    <col min="9732" max="9733" width="18.7109375" style="171" customWidth="1"/>
    <col min="9734" max="9734" width="20.85546875" style="171" customWidth="1"/>
    <col min="9735" max="9735" width="22.28515625" style="171" customWidth="1"/>
    <col min="9736" max="9736" width="14.28515625" style="171" customWidth="1"/>
    <col min="9737" max="9737" width="13.42578125" style="171" customWidth="1"/>
    <col min="9738" max="9984" width="9.140625" style="171"/>
    <col min="9985" max="9985" width="5.140625" style="171" customWidth="1"/>
    <col min="9986" max="9986" width="35.5703125" style="171" customWidth="1"/>
    <col min="9987" max="9987" width="41.5703125" style="171" customWidth="1"/>
    <col min="9988" max="9989" width="18.7109375" style="171" customWidth="1"/>
    <col min="9990" max="9990" width="20.85546875" style="171" customWidth="1"/>
    <col min="9991" max="9991" width="22.28515625" style="171" customWidth="1"/>
    <col min="9992" max="9992" width="14.28515625" style="171" customWidth="1"/>
    <col min="9993" max="9993" width="13.42578125" style="171" customWidth="1"/>
    <col min="9994" max="10240" width="9.140625" style="171"/>
    <col min="10241" max="10241" width="5.140625" style="171" customWidth="1"/>
    <col min="10242" max="10242" width="35.5703125" style="171" customWidth="1"/>
    <col min="10243" max="10243" width="41.5703125" style="171" customWidth="1"/>
    <col min="10244" max="10245" width="18.7109375" style="171" customWidth="1"/>
    <col min="10246" max="10246" width="20.85546875" style="171" customWidth="1"/>
    <col min="10247" max="10247" width="22.28515625" style="171" customWidth="1"/>
    <col min="10248" max="10248" width="14.28515625" style="171" customWidth="1"/>
    <col min="10249" max="10249" width="13.42578125" style="171" customWidth="1"/>
    <col min="10250" max="10496" width="9.140625" style="171"/>
    <col min="10497" max="10497" width="5.140625" style="171" customWidth="1"/>
    <col min="10498" max="10498" width="35.5703125" style="171" customWidth="1"/>
    <col min="10499" max="10499" width="41.5703125" style="171" customWidth="1"/>
    <col min="10500" max="10501" width="18.7109375" style="171" customWidth="1"/>
    <col min="10502" max="10502" width="20.85546875" style="171" customWidth="1"/>
    <col min="10503" max="10503" width="22.28515625" style="171" customWidth="1"/>
    <col min="10504" max="10504" width="14.28515625" style="171" customWidth="1"/>
    <col min="10505" max="10505" width="13.42578125" style="171" customWidth="1"/>
    <col min="10506" max="10752" width="9.140625" style="171"/>
    <col min="10753" max="10753" width="5.140625" style="171" customWidth="1"/>
    <col min="10754" max="10754" width="35.5703125" style="171" customWidth="1"/>
    <col min="10755" max="10755" width="41.5703125" style="171" customWidth="1"/>
    <col min="10756" max="10757" width="18.7109375" style="171" customWidth="1"/>
    <col min="10758" max="10758" width="20.85546875" style="171" customWidth="1"/>
    <col min="10759" max="10759" width="22.28515625" style="171" customWidth="1"/>
    <col min="10760" max="10760" width="14.28515625" style="171" customWidth="1"/>
    <col min="10761" max="10761" width="13.42578125" style="171" customWidth="1"/>
    <col min="10762" max="11008" width="9.140625" style="171"/>
    <col min="11009" max="11009" width="5.140625" style="171" customWidth="1"/>
    <col min="11010" max="11010" width="35.5703125" style="171" customWidth="1"/>
    <col min="11011" max="11011" width="41.5703125" style="171" customWidth="1"/>
    <col min="11012" max="11013" width="18.7109375" style="171" customWidth="1"/>
    <col min="11014" max="11014" width="20.85546875" style="171" customWidth="1"/>
    <col min="11015" max="11015" width="22.28515625" style="171" customWidth="1"/>
    <col min="11016" max="11016" width="14.28515625" style="171" customWidth="1"/>
    <col min="11017" max="11017" width="13.42578125" style="171" customWidth="1"/>
    <col min="11018" max="11264" width="9.140625" style="171"/>
    <col min="11265" max="11265" width="5.140625" style="171" customWidth="1"/>
    <col min="11266" max="11266" width="35.5703125" style="171" customWidth="1"/>
    <col min="11267" max="11267" width="41.5703125" style="171" customWidth="1"/>
    <col min="11268" max="11269" width="18.7109375" style="171" customWidth="1"/>
    <col min="11270" max="11270" width="20.85546875" style="171" customWidth="1"/>
    <col min="11271" max="11271" width="22.28515625" style="171" customWidth="1"/>
    <col min="11272" max="11272" width="14.28515625" style="171" customWidth="1"/>
    <col min="11273" max="11273" width="13.42578125" style="171" customWidth="1"/>
    <col min="11274" max="11520" width="9.140625" style="171"/>
    <col min="11521" max="11521" width="5.140625" style="171" customWidth="1"/>
    <col min="11522" max="11522" width="35.5703125" style="171" customWidth="1"/>
    <col min="11523" max="11523" width="41.5703125" style="171" customWidth="1"/>
    <col min="11524" max="11525" width="18.7109375" style="171" customWidth="1"/>
    <col min="11526" max="11526" width="20.85546875" style="171" customWidth="1"/>
    <col min="11527" max="11527" width="22.28515625" style="171" customWidth="1"/>
    <col min="11528" max="11528" width="14.28515625" style="171" customWidth="1"/>
    <col min="11529" max="11529" width="13.42578125" style="171" customWidth="1"/>
    <col min="11530" max="11776" width="9.140625" style="171"/>
    <col min="11777" max="11777" width="5.140625" style="171" customWidth="1"/>
    <col min="11778" max="11778" width="35.5703125" style="171" customWidth="1"/>
    <col min="11779" max="11779" width="41.5703125" style="171" customWidth="1"/>
    <col min="11780" max="11781" width="18.7109375" style="171" customWidth="1"/>
    <col min="11782" max="11782" width="20.85546875" style="171" customWidth="1"/>
    <col min="11783" max="11783" width="22.28515625" style="171" customWidth="1"/>
    <col min="11784" max="11784" width="14.28515625" style="171" customWidth="1"/>
    <col min="11785" max="11785" width="13.42578125" style="171" customWidth="1"/>
    <col min="11786" max="12032" width="9.140625" style="171"/>
    <col min="12033" max="12033" width="5.140625" style="171" customWidth="1"/>
    <col min="12034" max="12034" width="35.5703125" style="171" customWidth="1"/>
    <col min="12035" max="12035" width="41.5703125" style="171" customWidth="1"/>
    <col min="12036" max="12037" width="18.7109375" style="171" customWidth="1"/>
    <col min="12038" max="12038" width="20.85546875" style="171" customWidth="1"/>
    <col min="12039" max="12039" width="22.28515625" style="171" customWidth="1"/>
    <col min="12040" max="12040" width="14.28515625" style="171" customWidth="1"/>
    <col min="12041" max="12041" width="13.42578125" style="171" customWidth="1"/>
    <col min="12042" max="12288" width="9.140625" style="171"/>
    <col min="12289" max="12289" width="5.140625" style="171" customWidth="1"/>
    <col min="12290" max="12290" width="35.5703125" style="171" customWidth="1"/>
    <col min="12291" max="12291" width="41.5703125" style="171" customWidth="1"/>
    <col min="12292" max="12293" width="18.7109375" style="171" customWidth="1"/>
    <col min="12294" max="12294" width="20.85546875" style="171" customWidth="1"/>
    <col min="12295" max="12295" width="22.28515625" style="171" customWidth="1"/>
    <col min="12296" max="12296" width="14.28515625" style="171" customWidth="1"/>
    <col min="12297" max="12297" width="13.42578125" style="171" customWidth="1"/>
    <col min="12298" max="12544" width="9.140625" style="171"/>
    <col min="12545" max="12545" width="5.140625" style="171" customWidth="1"/>
    <col min="12546" max="12546" width="35.5703125" style="171" customWidth="1"/>
    <col min="12547" max="12547" width="41.5703125" style="171" customWidth="1"/>
    <col min="12548" max="12549" width="18.7109375" style="171" customWidth="1"/>
    <col min="12550" max="12550" width="20.85546875" style="171" customWidth="1"/>
    <col min="12551" max="12551" width="22.28515625" style="171" customWidth="1"/>
    <col min="12552" max="12552" width="14.28515625" style="171" customWidth="1"/>
    <col min="12553" max="12553" width="13.42578125" style="171" customWidth="1"/>
    <col min="12554" max="12800" width="9.140625" style="171"/>
    <col min="12801" max="12801" width="5.140625" style="171" customWidth="1"/>
    <col min="12802" max="12802" width="35.5703125" style="171" customWidth="1"/>
    <col min="12803" max="12803" width="41.5703125" style="171" customWidth="1"/>
    <col min="12804" max="12805" width="18.7109375" style="171" customWidth="1"/>
    <col min="12806" max="12806" width="20.85546875" style="171" customWidth="1"/>
    <col min="12807" max="12807" width="22.28515625" style="171" customWidth="1"/>
    <col min="12808" max="12808" width="14.28515625" style="171" customWidth="1"/>
    <col min="12809" max="12809" width="13.42578125" style="171" customWidth="1"/>
    <col min="12810" max="13056" width="9.140625" style="171"/>
    <col min="13057" max="13057" width="5.140625" style="171" customWidth="1"/>
    <col min="13058" max="13058" width="35.5703125" style="171" customWidth="1"/>
    <col min="13059" max="13059" width="41.5703125" style="171" customWidth="1"/>
    <col min="13060" max="13061" width="18.7109375" style="171" customWidth="1"/>
    <col min="13062" max="13062" width="20.85546875" style="171" customWidth="1"/>
    <col min="13063" max="13063" width="22.28515625" style="171" customWidth="1"/>
    <col min="13064" max="13064" width="14.28515625" style="171" customWidth="1"/>
    <col min="13065" max="13065" width="13.42578125" style="171" customWidth="1"/>
    <col min="13066" max="13312" width="9.140625" style="171"/>
    <col min="13313" max="13313" width="5.140625" style="171" customWidth="1"/>
    <col min="13314" max="13314" width="35.5703125" style="171" customWidth="1"/>
    <col min="13315" max="13315" width="41.5703125" style="171" customWidth="1"/>
    <col min="13316" max="13317" width="18.7109375" style="171" customWidth="1"/>
    <col min="13318" max="13318" width="20.85546875" style="171" customWidth="1"/>
    <col min="13319" max="13319" width="22.28515625" style="171" customWidth="1"/>
    <col min="13320" max="13320" width="14.28515625" style="171" customWidth="1"/>
    <col min="13321" max="13321" width="13.42578125" style="171" customWidth="1"/>
    <col min="13322" max="13568" width="9.140625" style="171"/>
    <col min="13569" max="13569" width="5.140625" style="171" customWidth="1"/>
    <col min="13570" max="13570" width="35.5703125" style="171" customWidth="1"/>
    <col min="13571" max="13571" width="41.5703125" style="171" customWidth="1"/>
    <col min="13572" max="13573" width="18.7109375" style="171" customWidth="1"/>
    <col min="13574" max="13574" width="20.85546875" style="171" customWidth="1"/>
    <col min="13575" max="13575" width="22.28515625" style="171" customWidth="1"/>
    <col min="13576" max="13576" width="14.28515625" style="171" customWidth="1"/>
    <col min="13577" max="13577" width="13.42578125" style="171" customWidth="1"/>
    <col min="13578" max="13824" width="9.140625" style="171"/>
    <col min="13825" max="13825" width="5.140625" style="171" customWidth="1"/>
    <col min="13826" max="13826" width="35.5703125" style="171" customWidth="1"/>
    <col min="13827" max="13827" width="41.5703125" style="171" customWidth="1"/>
    <col min="13828" max="13829" width="18.7109375" style="171" customWidth="1"/>
    <col min="13830" max="13830" width="20.85546875" style="171" customWidth="1"/>
    <col min="13831" max="13831" width="22.28515625" style="171" customWidth="1"/>
    <col min="13832" max="13832" width="14.28515625" style="171" customWidth="1"/>
    <col min="13833" max="13833" width="13.42578125" style="171" customWidth="1"/>
    <col min="13834" max="14080" width="9.140625" style="171"/>
    <col min="14081" max="14081" width="5.140625" style="171" customWidth="1"/>
    <col min="14082" max="14082" width="35.5703125" style="171" customWidth="1"/>
    <col min="14083" max="14083" width="41.5703125" style="171" customWidth="1"/>
    <col min="14084" max="14085" width="18.7109375" style="171" customWidth="1"/>
    <col min="14086" max="14086" width="20.85546875" style="171" customWidth="1"/>
    <col min="14087" max="14087" width="22.28515625" style="171" customWidth="1"/>
    <col min="14088" max="14088" width="14.28515625" style="171" customWidth="1"/>
    <col min="14089" max="14089" width="13.42578125" style="171" customWidth="1"/>
    <col min="14090" max="14336" width="9.140625" style="171"/>
    <col min="14337" max="14337" width="5.140625" style="171" customWidth="1"/>
    <col min="14338" max="14338" width="35.5703125" style="171" customWidth="1"/>
    <col min="14339" max="14339" width="41.5703125" style="171" customWidth="1"/>
    <col min="14340" max="14341" width="18.7109375" style="171" customWidth="1"/>
    <col min="14342" max="14342" width="20.85546875" style="171" customWidth="1"/>
    <col min="14343" max="14343" width="22.28515625" style="171" customWidth="1"/>
    <col min="14344" max="14344" width="14.28515625" style="171" customWidth="1"/>
    <col min="14345" max="14345" width="13.42578125" style="171" customWidth="1"/>
    <col min="14346" max="14592" width="9.140625" style="171"/>
    <col min="14593" max="14593" width="5.140625" style="171" customWidth="1"/>
    <col min="14594" max="14594" width="35.5703125" style="171" customWidth="1"/>
    <col min="14595" max="14595" width="41.5703125" style="171" customWidth="1"/>
    <col min="14596" max="14597" width="18.7109375" style="171" customWidth="1"/>
    <col min="14598" max="14598" width="20.85546875" style="171" customWidth="1"/>
    <col min="14599" max="14599" width="22.28515625" style="171" customWidth="1"/>
    <col min="14600" max="14600" width="14.28515625" style="171" customWidth="1"/>
    <col min="14601" max="14601" width="13.42578125" style="171" customWidth="1"/>
    <col min="14602" max="14848" width="9.140625" style="171"/>
    <col min="14849" max="14849" width="5.140625" style="171" customWidth="1"/>
    <col min="14850" max="14850" width="35.5703125" style="171" customWidth="1"/>
    <col min="14851" max="14851" width="41.5703125" style="171" customWidth="1"/>
    <col min="14852" max="14853" width="18.7109375" style="171" customWidth="1"/>
    <col min="14854" max="14854" width="20.85546875" style="171" customWidth="1"/>
    <col min="14855" max="14855" width="22.28515625" style="171" customWidth="1"/>
    <col min="14856" max="14856" width="14.28515625" style="171" customWidth="1"/>
    <col min="14857" max="14857" width="13.42578125" style="171" customWidth="1"/>
    <col min="14858" max="15104" width="9.140625" style="171"/>
    <col min="15105" max="15105" width="5.140625" style="171" customWidth="1"/>
    <col min="15106" max="15106" width="35.5703125" style="171" customWidth="1"/>
    <col min="15107" max="15107" width="41.5703125" style="171" customWidth="1"/>
    <col min="15108" max="15109" width="18.7109375" style="171" customWidth="1"/>
    <col min="15110" max="15110" width="20.85546875" style="171" customWidth="1"/>
    <col min="15111" max="15111" width="22.28515625" style="171" customWidth="1"/>
    <col min="15112" max="15112" width="14.28515625" style="171" customWidth="1"/>
    <col min="15113" max="15113" width="13.42578125" style="171" customWidth="1"/>
    <col min="15114" max="15360" width="9.140625" style="171"/>
    <col min="15361" max="15361" width="5.140625" style="171" customWidth="1"/>
    <col min="15362" max="15362" width="35.5703125" style="171" customWidth="1"/>
    <col min="15363" max="15363" width="41.5703125" style="171" customWidth="1"/>
    <col min="15364" max="15365" width="18.7109375" style="171" customWidth="1"/>
    <col min="15366" max="15366" width="20.85546875" style="171" customWidth="1"/>
    <col min="15367" max="15367" width="22.28515625" style="171" customWidth="1"/>
    <col min="15368" max="15368" width="14.28515625" style="171" customWidth="1"/>
    <col min="15369" max="15369" width="13.42578125" style="171" customWidth="1"/>
    <col min="15370" max="15616" width="9.140625" style="171"/>
    <col min="15617" max="15617" width="5.140625" style="171" customWidth="1"/>
    <col min="15618" max="15618" width="35.5703125" style="171" customWidth="1"/>
    <col min="15619" max="15619" width="41.5703125" style="171" customWidth="1"/>
    <col min="15620" max="15621" width="18.7109375" style="171" customWidth="1"/>
    <col min="15622" max="15622" width="20.85546875" style="171" customWidth="1"/>
    <col min="15623" max="15623" width="22.28515625" style="171" customWidth="1"/>
    <col min="15624" max="15624" width="14.28515625" style="171" customWidth="1"/>
    <col min="15625" max="15625" width="13.42578125" style="171" customWidth="1"/>
    <col min="15626" max="15872" width="9.140625" style="171"/>
    <col min="15873" max="15873" width="5.140625" style="171" customWidth="1"/>
    <col min="15874" max="15874" width="35.5703125" style="171" customWidth="1"/>
    <col min="15875" max="15875" width="41.5703125" style="171" customWidth="1"/>
    <col min="15876" max="15877" width="18.7109375" style="171" customWidth="1"/>
    <col min="15878" max="15878" width="20.85546875" style="171" customWidth="1"/>
    <col min="15879" max="15879" width="22.28515625" style="171" customWidth="1"/>
    <col min="15880" max="15880" width="14.28515625" style="171" customWidth="1"/>
    <col min="15881" max="15881" width="13.42578125" style="171" customWidth="1"/>
    <col min="15882" max="16128" width="9.140625" style="171"/>
    <col min="16129" max="16129" width="5.140625" style="171" customWidth="1"/>
    <col min="16130" max="16130" width="35.5703125" style="171" customWidth="1"/>
    <col min="16131" max="16131" width="41.5703125" style="171" customWidth="1"/>
    <col min="16132" max="16133" width="18.7109375" style="171" customWidth="1"/>
    <col min="16134" max="16134" width="20.85546875" style="171" customWidth="1"/>
    <col min="16135" max="16135" width="22.28515625" style="171" customWidth="1"/>
    <col min="16136" max="16136" width="14.28515625" style="171" customWidth="1"/>
    <col min="16137" max="16137" width="13.42578125" style="171" customWidth="1"/>
    <col min="16138" max="16384" width="9.140625" style="171"/>
  </cols>
  <sheetData>
    <row r="1" spans="1:9" x14ac:dyDescent="0.25">
      <c r="A1" s="170"/>
      <c r="B1" s="170"/>
      <c r="C1" s="170"/>
      <c r="D1" s="170"/>
    </row>
    <row r="2" spans="1:9" x14ac:dyDescent="0.25">
      <c r="A2" s="170"/>
      <c r="B2" s="170"/>
      <c r="C2" s="170"/>
      <c r="D2" s="170"/>
    </row>
    <row r="3" spans="1:9" x14ac:dyDescent="0.25">
      <c r="A3" s="170"/>
      <c r="B3" s="170"/>
      <c r="C3" s="170"/>
      <c r="D3" s="170"/>
    </row>
    <row r="4" spans="1:9" x14ac:dyDescent="0.25">
      <c r="A4" s="170"/>
      <c r="B4" s="170"/>
      <c r="C4" s="170"/>
      <c r="D4" s="170"/>
    </row>
    <row r="5" spans="1:9" x14ac:dyDescent="0.25">
      <c r="A5" s="170"/>
      <c r="B5" s="170"/>
      <c r="C5" s="170"/>
      <c r="D5" s="170"/>
    </row>
    <row r="6" spans="1:9" x14ac:dyDescent="0.25">
      <c r="A6" s="531"/>
      <c r="B6" s="531"/>
      <c r="C6" s="531"/>
      <c r="D6" s="531"/>
      <c r="E6" s="531"/>
      <c r="F6" s="531"/>
      <c r="G6" s="531"/>
    </row>
    <row r="7" spans="1:9" ht="32.25" customHeight="1" x14ac:dyDescent="0.25">
      <c r="A7" s="172"/>
      <c r="B7" s="172"/>
      <c r="C7" s="172"/>
      <c r="D7" s="172"/>
      <c r="E7" s="172"/>
      <c r="F7" s="172"/>
      <c r="G7" s="172"/>
    </row>
    <row r="8" spans="1:9" x14ac:dyDescent="0.25">
      <c r="A8" s="531"/>
      <c r="B8" s="531"/>
      <c r="C8" s="531"/>
      <c r="D8" s="531"/>
      <c r="E8" s="531"/>
      <c r="F8" s="531"/>
      <c r="G8" s="531"/>
      <c r="H8" s="531"/>
    </row>
    <row r="9" spans="1:9" x14ac:dyDescent="0.25">
      <c r="A9" s="172"/>
      <c r="B9" s="172"/>
      <c r="C9" s="172"/>
      <c r="D9" s="172"/>
      <c r="E9" s="172"/>
      <c r="F9" s="172"/>
      <c r="G9" s="172"/>
      <c r="H9" s="172"/>
    </row>
    <row r="10" spans="1:9" ht="18.75" x14ac:dyDescent="0.25">
      <c r="A10" s="521" t="s">
        <v>48</v>
      </c>
      <c r="B10" s="521"/>
      <c r="C10" s="521"/>
      <c r="D10" s="521"/>
      <c r="E10" s="521"/>
      <c r="F10" s="521"/>
      <c r="G10" s="521"/>
      <c r="H10" s="521"/>
      <c r="I10" s="173"/>
    </row>
    <row r="11" spans="1:9" ht="15" customHeight="1" x14ac:dyDescent="0.25">
      <c r="A11" s="174"/>
      <c r="B11" s="175"/>
      <c r="C11" s="175"/>
      <c r="D11" s="175"/>
      <c r="E11" s="175"/>
      <c r="F11" s="175"/>
      <c r="G11" s="176"/>
      <c r="H11" s="176"/>
      <c r="I11" s="177"/>
    </row>
    <row r="12" spans="1:9" ht="15" customHeight="1" x14ac:dyDescent="0.3">
      <c r="A12" s="178"/>
      <c r="B12" s="179"/>
      <c r="C12" s="171" t="s">
        <v>102</v>
      </c>
      <c r="D12" s="164" t="s">
        <v>278</v>
      </c>
      <c r="E12" s="175"/>
      <c r="F12" s="175"/>
      <c r="G12" s="177"/>
      <c r="H12" s="177"/>
      <c r="I12" s="177"/>
    </row>
    <row r="13" spans="1:9" ht="15" customHeight="1" x14ac:dyDescent="0.3">
      <c r="A13" s="178"/>
      <c r="B13" s="179"/>
      <c r="C13" s="171" t="s">
        <v>103</v>
      </c>
      <c r="D13" s="164" t="s">
        <v>539</v>
      </c>
      <c r="E13" s="175"/>
      <c r="F13" s="175"/>
      <c r="G13" s="177"/>
      <c r="H13" s="177"/>
      <c r="I13" s="177"/>
    </row>
    <row r="14" spans="1:9" ht="15" customHeight="1" x14ac:dyDescent="0.3">
      <c r="A14" s="178"/>
      <c r="B14" s="179"/>
      <c r="C14" s="171" t="s">
        <v>104</v>
      </c>
      <c r="D14" s="164" t="s">
        <v>536</v>
      </c>
      <c r="E14" s="175"/>
      <c r="F14" s="175"/>
      <c r="G14" s="177"/>
      <c r="H14" s="177"/>
      <c r="I14" s="177"/>
    </row>
    <row r="15" spans="1:9" ht="15.75" thickBot="1" x14ac:dyDescent="0.3"/>
    <row r="16" spans="1:9" x14ac:dyDescent="0.25">
      <c r="A16" s="522" t="s">
        <v>5</v>
      </c>
      <c r="B16" s="524" t="s">
        <v>105</v>
      </c>
      <c r="C16" s="522" t="s">
        <v>106</v>
      </c>
      <c r="D16" s="526" t="s">
        <v>117</v>
      </c>
      <c r="E16" s="526"/>
      <c r="F16" s="526"/>
      <c r="G16" s="527" t="s">
        <v>118</v>
      </c>
      <c r="H16" s="529" t="s">
        <v>79</v>
      </c>
    </row>
    <row r="17" spans="1:8" ht="15.75" thickBot="1" x14ac:dyDescent="0.3">
      <c r="A17" s="523"/>
      <c r="B17" s="525"/>
      <c r="C17" s="523"/>
      <c r="D17" s="180" t="s">
        <v>119</v>
      </c>
      <c r="E17" s="181" t="s">
        <v>120</v>
      </c>
      <c r="F17" s="182" t="s">
        <v>121</v>
      </c>
      <c r="G17" s="528"/>
      <c r="H17" s="530"/>
    </row>
    <row r="18" spans="1:8" ht="49.5" customHeight="1" thickTop="1" x14ac:dyDescent="0.25">
      <c r="A18" s="380" t="s">
        <v>494</v>
      </c>
      <c r="B18" s="383" t="s">
        <v>296</v>
      </c>
      <c r="C18" s="382" t="s">
        <v>333</v>
      </c>
      <c r="D18" s="184"/>
      <c r="E18" s="381" t="s">
        <v>538</v>
      </c>
      <c r="F18" s="185"/>
      <c r="G18" s="186"/>
      <c r="H18" s="187"/>
    </row>
    <row r="19" spans="1:8" ht="17.100000000000001" customHeight="1" x14ac:dyDescent="0.25">
      <c r="A19" s="183"/>
      <c r="B19" s="188"/>
      <c r="C19" s="189"/>
      <c r="D19" s="190"/>
      <c r="E19" s="191"/>
      <c r="F19" s="192"/>
      <c r="G19" s="193"/>
      <c r="H19" s="194"/>
    </row>
    <row r="20" spans="1:8" ht="17.100000000000001" customHeight="1" x14ac:dyDescent="0.25">
      <c r="A20" s="195"/>
      <c r="B20" s="188"/>
      <c r="C20" s="189"/>
      <c r="D20" s="190"/>
      <c r="E20" s="191"/>
      <c r="F20" s="192"/>
      <c r="G20" s="196"/>
      <c r="H20" s="197"/>
    </row>
    <row r="21" spans="1:8" ht="17.100000000000001" customHeight="1" x14ac:dyDescent="0.25">
      <c r="A21" s="198"/>
      <c r="B21" s="188"/>
      <c r="C21" s="189"/>
      <c r="D21" s="190"/>
      <c r="E21" s="191"/>
      <c r="F21" s="199"/>
      <c r="G21" s="186"/>
      <c r="H21" s="194"/>
    </row>
    <row r="22" spans="1:8" ht="17.100000000000001" customHeight="1" x14ac:dyDescent="0.25">
      <c r="A22" s="198"/>
      <c r="B22" s="188"/>
      <c r="C22" s="189"/>
      <c r="D22" s="200"/>
      <c r="E22" s="201"/>
      <c r="F22" s="192"/>
      <c r="G22" s="193"/>
      <c r="H22" s="194"/>
    </row>
    <row r="23" spans="1:8" ht="17.100000000000001" customHeight="1" x14ac:dyDescent="0.25">
      <c r="A23" s="198"/>
      <c r="B23" s="188"/>
      <c r="C23" s="189"/>
      <c r="D23" s="202"/>
      <c r="E23" s="203"/>
      <c r="F23" s="199"/>
      <c r="G23" s="186"/>
      <c r="H23" s="194"/>
    </row>
    <row r="24" spans="1:8" ht="17.100000000000001" customHeight="1" x14ac:dyDescent="0.25">
      <c r="A24" s="198"/>
      <c r="B24" s="188"/>
      <c r="C24" s="189"/>
      <c r="D24" s="190"/>
      <c r="E24" s="191"/>
      <c r="F24" s="192"/>
      <c r="G24" s="193"/>
      <c r="H24" s="204"/>
    </row>
    <row r="25" spans="1:8" ht="17.100000000000001" customHeight="1" x14ac:dyDescent="0.25">
      <c r="A25" s="198"/>
      <c r="B25" s="188"/>
      <c r="C25" s="189"/>
      <c r="D25" s="190"/>
      <c r="E25" s="201"/>
      <c r="F25" s="205"/>
      <c r="G25" s="206"/>
      <c r="H25" s="194"/>
    </row>
    <row r="26" spans="1:8" ht="17.100000000000001" customHeight="1" x14ac:dyDescent="0.25">
      <c r="A26" s="198"/>
      <c r="B26" s="188"/>
      <c r="C26" s="189"/>
      <c r="D26" s="184"/>
      <c r="E26" s="191"/>
      <c r="F26" s="192"/>
      <c r="G26" s="193"/>
      <c r="H26" s="194"/>
    </row>
    <row r="27" spans="1:8" ht="17.100000000000001" customHeight="1" x14ac:dyDescent="0.25">
      <c r="A27" s="198"/>
      <c r="B27" s="188"/>
      <c r="C27" s="189"/>
      <c r="D27" s="190"/>
      <c r="E27" s="191"/>
      <c r="F27" s="207"/>
      <c r="G27" s="193"/>
      <c r="H27" s="194"/>
    </row>
    <row r="28" spans="1:8" ht="17.100000000000001" customHeight="1" x14ac:dyDescent="0.25">
      <c r="A28" s="183"/>
      <c r="B28" s="188"/>
      <c r="C28" s="189"/>
      <c r="D28" s="200"/>
      <c r="E28" s="191"/>
      <c r="F28" s="192"/>
      <c r="G28" s="186"/>
      <c r="H28" s="194"/>
    </row>
    <row r="29" spans="1:8" ht="17.100000000000001" customHeight="1" x14ac:dyDescent="0.25">
      <c r="A29" s="198"/>
      <c r="B29" s="188"/>
      <c r="C29" s="189"/>
      <c r="D29" s="190"/>
      <c r="E29" s="191"/>
      <c r="F29" s="192"/>
      <c r="G29" s="193"/>
      <c r="H29" s="204"/>
    </row>
    <row r="30" spans="1:8" ht="17.100000000000001" customHeight="1" x14ac:dyDescent="0.25">
      <c r="A30" s="198"/>
      <c r="B30" s="188"/>
      <c r="C30" s="189"/>
      <c r="D30" s="190"/>
      <c r="E30" s="191"/>
      <c r="F30" s="192"/>
      <c r="G30" s="208"/>
      <c r="H30" s="204"/>
    </row>
    <row r="31" spans="1:8" ht="17.100000000000001" customHeight="1" x14ac:dyDescent="0.25">
      <c r="A31" s="198"/>
      <c r="B31" s="188"/>
      <c r="C31" s="189"/>
      <c r="D31" s="190"/>
      <c r="E31" s="191"/>
      <c r="F31" s="207"/>
      <c r="G31" s="193"/>
      <c r="H31" s="204"/>
    </row>
    <row r="32" spans="1:8" ht="17.100000000000001" customHeight="1" thickBot="1" x14ac:dyDescent="0.3">
      <c r="A32" s="209"/>
      <c r="B32" s="210"/>
      <c r="C32" s="211"/>
      <c r="D32" s="212"/>
      <c r="E32" s="213"/>
      <c r="F32" s="214"/>
      <c r="G32" s="215"/>
      <c r="H32" s="216"/>
    </row>
    <row r="33" spans="1:7" ht="17.25" customHeight="1" x14ac:dyDescent="0.25">
      <c r="A33" s="178"/>
    </row>
    <row r="34" spans="1:7" ht="15" customHeight="1" x14ac:dyDescent="0.25">
      <c r="A34" s="178"/>
      <c r="B34" s="151" t="s">
        <v>80</v>
      </c>
      <c r="G34" s="151" t="s">
        <v>355</v>
      </c>
    </row>
    <row r="35" spans="1:7" x14ac:dyDescent="0.25">
      <c r="A35" s="178"/>
      <c r="B35" s="151" t="s">
        <v>77</v>
      </c>
      <c r="G35" s="151" t="s">
        <v>16</v>
      </c>
    </row>
    <row r="36" spans="1:7" x14ac:dyDescent="0.25">
      <c r="A36" s="178"/>
      <c r="B36" s="151"/>
      <c r="G36" s="151"/>
    </row>
    <row r="37" spans="1:7" x14ac:dyDescent="0.25">
      <c r="A37" s="178"/>
      <c r="B37" s="151"/>
      <c r="G37" s="151"/>
    </row>
    <row r="38" spans="1:7" x14ac:dyDescent="0.25">
      <c r="A38" s="178"/>
      <c r="B38" s="151"/>
      <c r="G38" s="151"/>
    </row>
    <row r="39" spans="1:7" x14ac:dyDescent="0.25">
      <c r="A39" s="178"/>
      <c r="B39" s="153" t="s">
        <v>161</v>
      </c>
      <c r="C39" s="217"/>
      <c r="G39" s="153" t="s">
        <v>356</v>
      </c>
    </row>
    <row r="40" spans="1:7" x14ac:dyDescent="0.25">
      <c r="A40" s="178"/>
      <c r="B40" s="151" t="s">
        <v>354</v>
      </c>
      <c r="G40" s="151" t="s">
        <v>357</v>
      </c>
    </row>
  </sheetData>
  <mergeCells count="13">
    <mergeCell ref="A6:B6"/>
    <mergeCell ref="C6:E6"/>
    <mergeCell ref="F6:G6"/>
    <mergeCell ref="A8:B8"/>
    <mergeCell ref="C8:E8"/>
    <mergeCell ref="F8:H8"/>
    <mergeCell ref="A10:H10"/>
    <mergeCell ref="A16:A17"/>
    <mergeCell ref="B16:B17"/>
    <mergeCell ref="C16:C17"/>
    <mergeCell ref="D16:F16"/>
    <mergeCell ref="G16:G17"/>
    <mergeCell ref="H16:H17"/>
  </mergeCells>
  <pageMargins left="0.22" right="0.19" top="0.6" bottom="0.41" header="0.6" footer="0.31496062992125984"/>
  <pageSetup paperSize="9" scale="81" fitToHeight="0" orientation="landscape"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4D88A-FCD2-4AB7-8BD3-D940A80F9688}">
  <dimension ref="A1:N163"/>
  <sheetViews>
    <sheetView topLeftCell="A124" workbookViewId="0">
      <selection activeCell="M160" sqref="M160"/>
    </sheetView>
  </sheetViews>
  <sheetFormatPr defaultRowHeight="15" x14ac:dyDescent="0.25"/>
  <cols>
    <col min="1" max="2" width="5.42578125" customWidth="1"/>
    <col min="3" max="3" width="5.5703125" customWidth="1"/>
    <col min="4" max="4" width="5.7109375" customWidth="1"/>
    <col min="5" max="6" width="5.42578125" customWidth="1"/>
    <col min="7" max="7" width="5.28515625" customWidth="1"/>
    <col min="8" max="8" width="5.5703125" customWidth="1"/>
    <col min="9" max="10" width="1.5703125" customWidth="1"/>
    <col min="11" max="11" width="5.5703125" customWidth="1"/>
    <col min="12" max="12" width="1.85546875" customWidth="1"/>
    <col min="13" max="13" width="30.28515625" customWidth="1"/>
    <col min="14" max="14" width="50.42578125" customWidth="1"/>
  </cols>
  <sheetData>
    <row r="1" spans="1:14" x14ac:dyDescent="0.25">
      <c r="A1" s="408" t="s">
        <v>170</v>
      </c>
      <c r="B1" s="408"/>
      <c r="C1" s="408"/>
      <c r="D1" s="408"/>
      <c r="E1" s="408"/>
      <c r="F1" s="408"/>
      <c r="G1" s="408"/>
      <c r="H1" s="408"/>
      <c r="I1" s="408"/>
      <c r="J1" s="408"/>
      <c r="K1" s="408"/>
      <c r="L1" s="408"/>
      <c r="M1" s="408"/>
      <c r="N1" s="408"/>
    </row>
    <row r="2" spans="1:14" x14ac:dyDescent="0.25">
      <c r="A2" s="408" t="s">
        <v>17</v>
      </c>
      <c r="B2" s="408"/>
      <c r="C2" s="408"/>
      <c r="D2" s="408"/>
      <c r="E2" s="408"/>
      <c r="F2" s="408"/>
      <c r="G2" s="408"/>
      <c r="H2" s="408"/>
      <c r="I2" s="408"/>
      <c r="J2" s="408"/>
      <c r="K2" s="408"/>
      <c r="L2" s="408"/>
      <c r="M2" s="408"/>
      <c r="N2" s="408"/>
    </row>
    <row r="3" spans="1:14" x14ac:dyDescent="0.25">
      <c r="A3" s="408" t="s">
        <v>171</v>
      </c>
      <c r="B3" s="408"/>
      <c r="C3" s="408"/>
      <c r="D3" s="408"/>
      <c r="E3" s="408"/>
      <c r="F3" s="408"/>
      <c r="G3" s="408"/>
      <c r="H3" s="408"/>
      <c r="I3" s="408"/>
      <c r="J3" s="408"/>
      <c r="K3" s="408"/>
      <c r="L3" s="408"/>
      <c r="M3" s="408"/>
      <c r="N3" s="408"/>
    </row>
    <row r="4" spans="1:14" ht="15.75" thickBot="1" x14ac:dyDescent="0.3">
      <c r="B4" s="246"/>
      <c r="C4" s="246"/>
      <c r="D4" s="246"/>
      <c r="E4" s="246"/>
      <c r="F4" s="246"/>
      <c r="G4" s="246"/>
      <c r="H4" s="246"/>
      <c r="I4" s="246"/>
      <c r="J4" s="246"/>
      <c r="K4" s="246"/>
    </row>
    <row r="5" spans="1:14" ht="15.75" thickBot="1" x14ac:dyDescent="0.3">
      <c r="A5" s="404" t="s">
        <v>172</v>
      </c>
      <c r="B5" s="405"/>
      <c r="C5" s="405"/>
      <c r="D5" s="405"/>
      <c r="E5" s="405"/>
      <c r="F5" s="405"/>
      <c r="G5" s="405"/>
      <c r="H5" s="405"/>
      <c r="I5" s="247"/>
      <c r="J5" s="248"/>
      <c r="K5" s="406" t="s">
        <v>173</v>
      </c>
      <c r="L5" s="406"/>
      <c r="M5" s="406"/>
      <c r="N5" s="407"/>
    </row>
    <row r="6" spans="1:14" ht="15.75" thickTop="1" x14ac:dyDescent="0.25">
      <c r="A6" s="249"/>
      <c r="B6" s="250" t="s">
        <v>174</v>
      </c>
      <c r="C6" s="251" t="s">
        <v>50</v>
      </c>
      <c r="D6" s="251" t="s">
        <v>51</v>
      </c>
      <c r="E6" s="251" t="s">
        <v>175</v>
      </c>
      <c r="F6" s="251" t="s">
        <v>176</v>
      </c>
      <c r="G6" s="251" t="s">
        <v>177</v>
      </c>
      <c r="H6" s="251" t="s">
        <v>52</v>
      </c>
      <c r="I6" s="246"/>
      <c r="J6" s="252"/>
      <c r="K6" s="246"/>
      <c r="N6" s="253"/>
    </row>
    <row r="7" spans="1:14" x14ac:dyDescent="0.25">
      <c r="A7" s="254">
        <v>1</v>
      </c>
      <c r="B7" s="255"/>
      <c r="C7" s="255"/>
      <c r="D7" s="255"/>
      <c r="E7" s="255"/>
      <c r="F7" s="255"/>
      <c r="G7" s="255"/>
      <c r="H7" s="255"/>
      <c r="I7" s="246"/>
      <c r="J7" s="252"/>
      <c r="K7" s="256"/>
      <c r="M7" t="s">
        <v>178</v>
      </c>
      <c r="N7" s="253" t="s">
        <v>179</v>
      </c>
    </row>
    <row r="8" spans="1:14" x14ac:dyDescent="0.25">
      <c r="A8" s="254">
        <v>2</v>
      </c>
      <c r="B8" s="255"/>
      <c r="C8" s="255"/>
      <c r="D8" s="255"/>
      <c r="E8" s="255"/>
      <c r="F8" s="255"/>
      <c r="G8" s="255"/>
      <c r="H8" s="255"/>
      <c r="I8" s="246"/>
      <c r="J8" s="252"/>
      <c r="K8" s="257"/>
      <c r="M8" t="s">
        <v>180</v>
      </c>
      <c r="N8" s="253" t="s">
        <v>181</v>
      </c>
    </row>
    <row r="9" spans="1:14" x14ac:dyDescent="0.25">
      <c r="A9" s="254">
        <v>3</v>
      </c>
      <c r="B9" s="255"/>
      <c r="C9" s="255"/>
      <c r="D9" s="255"/>
      <c r="E9" s="255"/>
      <c r="F9" s="255"/>
      <c r="G9" s="255"/>
      <c r="H9" s="255"/>
      <c r="I9" s="246"/>
      <c r="J9" s="252"/>
      <c r="K9" s="258"/>
      <c r="M9" t="s">
        <v>182</v>
      </c>
      <c r="N9" s="253" t="s">
        <v>183</v>
      </c>
    </row>
    <row r="10" spans="1:14" x14ac:dyDescent="0.25">
      <c r="A10" s="254">
        <v>4</v>
      </c>
      <c r="B10" s="259">
        <v>17</v>
      </c>
      <c r="C10" s="260">
        <v>18</v>
      </c>
      <c r="D10" s="260">
        <v>19</v>
      </c>
      <c r="E10" s="260">
        <v>20</v>
      </c>
      <c r="F10" s="261">
        <v>21</v>
      </c>
      <c r="G10" s="261">
        <v>22</v>
      </c>
      <c r="H10" s="262">
        <v>23</v>
      </c>
      <c r="I10" s="246"/>
      <c r="J10" s="252"/>
      <c r="K10" s="246"/>
      <c r="N10" s="253" t="s">
        <v>184</v>
      </c>
    </row>
    <row r="11" spans="1:14" x14ac:dyDescent="0.25">
      <c r="A11" s="254">
        <v>5</v>
      </c>
      <c r="B11" s="259">
        <v>24</v>
      </c>
      <c r="C11" s="263">
        <v>25</v>
      </c>
      <c r="D11" s="263">
        <v>26</v>
      </c>
      <c r="E11" s="263">
        <v>27</v>
      </c>
      <c r="F11" s="263">
        <v>28</v>
      </c>
      <c r="G11" s="263">
        <v>29</v>
      </c>
      <c r="H11" s="264">
        <v>30</v>
      </c>
      <c r="I11" s="246"/>
      <c r="J11" s="252"/>
      <c r="K11" s="246"/>
      <c r="N11" s="253" t="s">
        <v>185</v>
      </c>
    </row>
    <row r="12" spans="1:14" x14ac:dyDescent="0.25">
      <c r="A12" s="254">
        <v>6</v>
      </c>
      <c r="B12" s="259">
        <v>31</v>
      </c>
      <c r="C12" s="255"/>
      <c r="D12" s="255"/>
      <c r="E12" s="255"/>
      <c r="F12" s="255"/>
      <c r="G12" s="255"/>
      <c r="H12" s="255"/>
      <c r="I12" s="246"/>
      <c r="J12" s="252"/>
      <c r="K12" s="265"/>
      <c r="M12" s="266" t="s">
        <v>61</v>
      </c>
      <c r="N12" s="267" t="s">
        <v>62</v>
      </c>
    </row>
    <row r="13" spans="1:14" ht="15.75" thickBot="1" x14ac:dyDescent="0.3">
      <c r="A13" s="268"/>
      <c r="B13" s="269" t="s">
        <v>186</v>
      </c>
      <c r="C13" s="269"/>
      <c r="D13" s="269" t="s">
        <v>187</v>
      </c>
      <c r="E13" s="269"/>
      <c r="F13" s="269"/>
      <c r="G13" s="270"/>
      <c r="H13" s="270"/>
      <c r="I13" s="55"/>
      <c r="J13" s="271"/>
      <c r="K13" s="55"/>
      <c r="L13" s="55"/>
      <c r="M13" s="55"/>
      <c r="N13" s="272"/>
    </row>
    <row r="14" spans="1:14" ht="15.75" thickBot="1" x14ac:dyDescent="0.3">
      <c r="A14" s="273"/>
      <c r="B14" s="273"/>
      <c r="C14" s="273"/>
      <c r="D14" s="273"/>
      <c r="E14" s="273"/>
      <c r="F14" s="273"/>
      <c r="G14" s="273"/>
      <c r="H14" s="273"/>
      <c r="I14" s="273"/>
      <c r="J14" s="273"/>
      <c r="K14" s="273"/>
      <c r="L14" s="273"/>
      <c r="M14" s="273"/>
      <c r="N14" s="273"/>
    </row>
    <row r="15" spans="1:14" ht="15.75" thickBot="1" x14ac:dyDescent="0.3">
      <c r="A15" s="404" t="s">
        <v>188</v>
      </c>
      <c r="B15" s="405"/>
      <c r="C15" s="405"/>
      <c r="D15" s="405"/>
      <c r="E15" s="405"/>
      <c r="F15" s="405"/>
      <c r="G15" s="405"/>
      <c r="H15" s="405"/>
      <c r="I15" s="247"/>
      <c r="J15" s="248"/>
      <c r="K15" s="406" t="s">
        <v>173</v>
      </c>
      <c r="L15" s="406"/>
      <c r="M15" s="406"/>
      <c r="N15" s="407"/>
    </row>
    <row r="16" spans="1:14" ht="15.75" thickTop="1" x14ac:dyDescent="0.25">
      <c r="A16" s="249"/>
      <c r="B16" s="250" t="s">
        <v>174</v>
      </c>
      <c r="C16" s="251" t="s">
        <v>50</v>
      </c>
      <c r="D16" s="251" t="s">
        <v>51</v>
      </c>
      <c r="E16" s="251" t="s">
        <v>175</v>
      </c>
      <c r="F16" s="251" t="s">
        <v>176</v>
      </c>
      <c r="G16" s="251" t="s">
        <v>177</v>
      </c>
      <c r="H16" s="251" t="s">
        <v>52</v>
      </c>
      <c r="I16" s="246"/>
      <c r="J16" s="252"/>
      <c r="K16" s="246"/>
      <c r="N16" s="253"/>
    </row>
    <row r="17" spans="1:14" x14ac:dyDescent="0.25">
      <c r="A17" s="254">
        <v>1</v>
      </c>
      <c r="B17" s="259"/>
      <c r="C17" s="255">
        <v>1</v>
      </c>
      <c r="D17" s="255">
        <v>2</v>
      </c>
      <c r="E17" s="255">
        <v>3</v>
      </c>
      <c r="F17" s="255">
        <v>4</v>
      </c>
      <c r="G17" s="255">
        <v>5</v>
      </c>
      <c r="H17" s="259">
        <v>6</v>
      </c>
      <c r="I17" s="246"/>
      <c r="J17" s="252"/>
      <c r="K17" s="246"/>
      <c r="N17" s="253"/>
    </row>
    <row r="18" spans="1:14" x14ac:dyDescent="0.25">
      <c r="A18" s="254">
        <v>2</v>
      </c>
      <c r="B18" s="259">
        <v>7</v>
      </c>
      <c r="C18" s="255">
        <v>8</v>
      </c>
      <c r="D18" s="274">
        <v>9</v>
      </c>
      <c r="E18" s="274">
        <v>10</v>
      </c>
      <c r="F18" s="274">
        <v>11</v>
      </c>
      <c r="G18" s="274">
        <v>12</v>
      </c>
      <c r="H18" s="259">
        <v>13</v>
      </c>
      <c r="I18" s="246"/>
      <c r="J18" s="252"/>
      <c r="K18" s="265"/>
      <c r="M18" s="275" t="s">
        <v>63</v>
      </c>
      <c r="N18" s="267" t="s">
        <v>189</v>
      </c>
    </row>
    <row r="19" spans="1:14" x14ac:dyDescent="0.25">
      <c r="A19" s="254">
        <v>3</v>
      </c>
      <c r="B19" s="259">
        <v>14</v>
      </c>
      <c r="C19" s="274">
        <v>15</v>
      </c>
      <c r="D19" s="274">
        <v>16</v>
      </c>
      <c r="E19" s="264">
        <v>17</v>
      </c>
      <c r="F19" s="274">
        <v>18</v>
      </c>
      <c r="G19" s="274">
        <v>19</v>
      </c>
      <c r="H19" s="259">
        <v>20</v>
      </c>
      <c r="I19" s="246"/>
      <c r="J19" s="252"/>
      <c r="K19" s="276"/>
      <c r="M19" t="s">
        <v>190</v>
      </c>
      <c r="N19" s="253" t="s">
        <v>191</v>
      </c>
    </row>
    <row r="20" spans="1:14" x14ac:dyDescent="0.25">
      <c r="A20" s="254">
        <v>4</v>
      </c>
      <c r="B20" s="259">
        <v>21</v>
      </c>
      <c r="C20" s="274">
        <v>22</v>
      </c>
      <c r="D20" s="274">
        <v>23</v>
      </c>
      <c r="E20" s="274">
        <v>24</v>
      </c>
      <c r="F20" s="274">
        <v>25</v>
      </c>
      <c r="G20" s="274">
        <v>26</v>
      </c>
      <c r="H20" s="277">
        <v>27</v>
      </c>
      <c r="I20" s="246"/>
      <c r="J20" s="252"/>
      <c r="K20" s="246"/>
      <c r="N20" s="253"/>
    </row>
    <row r="21" spans="1:14" x14ac:dyDescent="0.25">
      <c r="A21" s="254">
        <v>5</v>
      </c>
      <c r="B21" s="259">
        <v>28</v>
      </c>
      <c r="C21" s="278">
        <v>29</v>
      </c>
      <c r="D21" s="278">
        <v>30</v>
      </c>
      <c r="E21" s="278">
        <v>31</v>
      </c>
      <c r="F21" s="274"/>
      <c r="G21" s="274"/>
      <c r="H21" s="274"/>
      <c r="I21" s="246"/>
      <c r="J21" s="252"/>
      <c r="K21" s="246"/>
      <c r="N21" s="253"/>
    </row>
    <row r="22" spans="1:14" x14ac:dyDescent="0.25">
      <c r="A22" s="254"/>
      <c r="B22" s="255"/>
      <c r="C22" s="255"/>
      <c r="D22" s="255"/>
      <c r="E22" s="255"/>
      <c r="F22" s="255"/>
      <c r="G22" s="255"/>
      <c r="H22" s="255"/>
      <c r="I22" s="246"/>
      <c r="J22" s="252"/>
      <c r="K22" s="246"/>
      <c r="N22" s="253"/>
    </row>
    <row r="23" spans="1:14" ht="15.75" thickBot="1" x14ac:dyDescent="0.3">
      <c r="A23" s="268"/>
      <c r="B23" s="269" t="s">
        <v>192</v>
      </c>
      <c r="C23" s="269"/>
      <c r="D23" s="269" t="s">
        <v>193</v>
      </c>
      <c r="E23" s="269"/>
      <c r="F23" s="269"/>
      <c r="G23" s="270"/>
      <c r="H23" s="270"/>
      <c r="I23" s="55"/>
      <c r="J23" s="271"/>
      <c r="K23" s="55"/>
      <c r="L23" s="55"/>
      <c r="M23" s="55"/>
      <c r="N23" s="272"/>
    </row>
    <row r="24" spans="1:14" ht="15.75" thickBot="1" x14ac:dyDescent="0.3"/>
    <row r="25" spans="1:14" ht="15.75" thickBot="1" x14ac:dyDescent="0.3">
      <c r="A25" s="404" t="s">
        <v>194</v>
      </c>
      <c r="B25" s="405"/>
      <c r="C25" s="405"/>
      <c r="D25" s="405"/>
      <c r="E25" s="405"/>
      <c r="F25" s="405"/>
      <c r="G25" s="405"/>
      <c r="H25" s="405"/>
      <c r="I25" s="247"/>
      <c r="J25" s="248"/>
      <c r="K25" s="406" t="s">
        <v>173</v>
      </c>
      <c r="L25" s="406"/>
      <c r="M25" s="406"/>
      <c r="N25" s="407"/>
    </row>
    <row r="26" spans="1:14" ht="15.75" thickTop="1" x14ac:dyDescent="0.25">
      <c r="A26" s="249"/>
      <c r="B26" s="250" t="s">
        <v>174</v>
      </c>
      <c r="C26" s="251" t="s">
        <v>50</v>
      </c>
      <c r="D26" s="251" t="s">
        <v>51</v>
      </c>
      <c r="E26" s="251" t="s">
        <v>175</v>
      </c>
      <c r="F26" s="251" t="s">
        <v>176</v>
      </c>
      <c r="G26" s="251" t="s">
        <v>177</v>
      </c>
      <c r="H26" s="251" t="s">
        <v>52</v>
      </c>
      <c r="I26" s="246"/>
      <c r="J26" s="252"/>
      <c r="K26" s="246"/>
      <c r="N26" s="253"/>
    </row>
    <row r="27" spans="1:14" x14ac:dyDescent="0.25">
      <c r="A27" s="254">
        <v>1</v>
      </c>
      <c r="B27" s="259"/>
      <c r="C27" s="274"/>
      <c r="D27" s="274"/>
      <c r="E27" s="274"/>
      <c r="F27" s="278">
        <v>1</v>
      </c>
      <c r="G27" s="274">
        <v>2</v>
      </c>
      <c r="H27" s="259">
        <v>3</v>
      </c>
      <c r="I27" s="246"/>
      <c r="J27" s="252"/>
      <c r="K27" s="279"/>
      <c r="M27" s="280" t="s">
        <v>195</v>
      </c>
      <c r="N27" s="253" t="s">
        <v>196</v>
      </c>
    </row>
    <row r="28" spans="1:14" x14ac:dyDescent="0.25">
      <c r="A28" s="254">
        <v>2</v>
      </c>
      <c r="B28" s="259">
        <v>4</v>
      </c>
      <c r="C28" s="274">
        <v>5</v>
      </c>
      <c r="D28" s="274">
        <v>6</v>
      </c>
      <c r="E28" s="274">
        <v>7</v>
      </c>
      <c r="F28" s="274">
        <v>8</v>
      </c>
      <c r="G28" s="274">
        <v>9</v>
      </c>
      <c r="H28" s="259">
        <v>10</v>
      </c>
      <c r="I28" s="246"/>
      <c r="J28" s="252"/>
      <c r="K28" s="281"/>
      <c r="M28" s="280" t="s">
        <v>197</v>
      </c>
      <c r="N28" s="253" t="s">
        <v>183</v>
      </c>
    </row>
    <row r="29" spans="1:14" x14ac:dyDescent="0.25">
      <c r="A29" s="254">
        <v>3</v>
      </c>
      <c r="B29" s="259">
        <v>11</v>
      </c>
      <c r="C29" s="274">
        <v>12</v>
      </c>
      <c r="D29" s="274">
        <v>13</v>
      </c>
      <c r="E29" s="274">
        <v>14</v>
      </c>
      <c r="F29" s="274">
        <v>15</v>
      </c>
      <c r="G29" s="274">
        <v>16</v>
      </c>
      <c r="H29" s="259">
        <v>17</v>
      </c>
      <c r="I29" s="246"/>
      <c r="J29" s="252"/>
      <c r="K29" s="246"/>
      <c r="N29" s="253" t="s">
        <v>198</v>
      </c>
    </row>
    <row r="30" spans="1:14" x14ac:dyDescent="0.25">
      <c r="A30" s="254">
        <v>4</v>
      </c>
      <c r="B30" s="259">
        <v>18</v>
      </c>
      <c r="C30" s="282">
        <v>19</v>
      </c>
      <c r="D30" s="282">
        <v>20</v>
      </c>
      <c r="E30" s="282">
        <v>21</v>
      </c>
      <c r="F30" s="282">
        <v>22</v>
      </c>
      <c r="G30" s="282">
        <v>23</v>
      </c>
      <c r="H30" s="259">
        <v>24</v>
      </c>
      <c r="I30" s="246"/>
      <c r="J30" s="252"/>
      <c r="K30" s="246"/>
      <c r="N30" s="253" t="s">
        <v>199</v>
      </c>
    </row>
    <row r="31" spans="1:14" x14ac:dyDescent="0.25">
      <c r="A31" s="254">
        <v>5</v>
      </c>
      <c r="B31" s="259">
        <v>25</v>
      </c>
      <c r="C31" s="283">
        <v>26</v>
      </c>
      <c r="D31" s="283">
        <v>27</v>
      </c>
      <c r="E31" s="283">
        <v>28</v>
      </c>
      <c r="F31" s="283">
        <v>29</v>
      </c>
      <c r="G31" s="283">
        <v>30</v>
      </c>
      <c r="H31" s="274"/>
      <c r="I31" s="246"/>
      <c r="J31" s="252"/>
      <c r="K31" s="246"/>
      <c r="N31" s="253"/>
    </row>
    <row r="32" spans="1:14" x14ac:dyDescent="0.25">
      <c r="A32" s="254"/>
      <c r="B32" s="255"/>
      <c r="C32" s="255"/>
      <c r="D32" s="255"/>
      <c r="E32" s="255"/>
      <c r="F32" s="255"/>
      <c r="G32" s="255"/>
      <c r="H32" s="255"/>
      <c r="I32" s="246"/>
      <c r="J32" s="252"/>
      <c r="K32" s="246"/>
      <c r="N32" s="253"/>
    </row>
    <row r="33" spans="1:14" ht="15.75" thickBot="1" x14ac:dyDescent="0.3">
      <c r="A33" s="268"/>
      <c r="B33" s="269" t="s">
        <v>192</v>
      </c>
      <c r="C33" s="269"/>
      <c r="D33" s="269" t="s">
        <v>200</v>
      </c>
      <c r="E33" s="269"/>
      <c r="F33" s="269"/>
      <c r="G33" s="270"/>
      <c r="H33" s="270"/>
      <c r="I33" s="55"/>
      <c r="J33" s="271"/>
      <c r="K33" s="55"/>
      <c r="L33" s="55"/>
      <c r="M33" s="55"/>
      <c r="N33" s="272"/>
    </row>
    <row r="34" spans="1:14" ht="15.75" thickBot="1" x14ac:dyDescent="0.3">
      <c r="A34" s="404" t="s">
        <v>201</v>
      </c>
      <c r="B34" s="405"/>
      <c r="C34" s="405"/>
      <c r="D34" s="405"/>
      <c r="E34" s="405"/>
      <c r="F34" s="405"/>
      <c r="G34" s="405"/>
      <c r="H34" s="405"/>
      <c r="I34" s="247"/>
      <c r="J34" s="248"/>
      <c r="K34" s="406" t="s">
        <v>173</v>
      </c>
      <c r="L34" s="406"/>
      <c r="M34" s="406"/>
      <c r="N34" s="407"/>
    </row>
    <row r="35" spans="1:14" ht="15.75" thickTop="1" x14ac:dyDescent="0.25">
      <c r="A35" s="249"/>
      <c r="B35" s="250" t="s">
        <v>174</v>
      </c>
      <c r="C35" s="251" t="s">
        <v>50</v>
      </c>
      <c r="D35" s="251" t="s">
        <v>51</v>
      </c>
      <c r="E35" s="251" t="s">
        <v>175</v>
      </c>
      <c r="F35" s="251" t="s">
        <v>176</v>
      </c>
      <c r="G35" s="251" t="s">
        <v>177</v>
      </c>
      <c r="H35" s="251" t="s">
        <v>52</v>
      </c>
      <c r="I35" s="246"/>
      <c r="J35" s="252"/>
      <c r="K35" s="246"/>
      <c r="N35" s="253"/>
    </row>
    <row r="36" spans="1:14" x14ac:dyDescent="0.25">
      <c r="A36" s="254">
        <v>1</v>
      </c>
      <c r="B36" s="259"/>
      <c r="C36" s="274"/>
      <c r="D36" s="274"/>
      <c r="E36" s="274"/>
      <c r="F36" s="274"/>
      <c r="G36" s="274"/>
      <c r="H36" s="259">
        <v>1</v>
      </c>
      <c r="I36" s="246"/>
      <c r="J36" s="252"/>
      <c r="K36" s="246"/>
      <c r="N36" s="253"/>
    </row>
    <row r="37" spans="1:14" x14ac:dyDescent="0.25">
      <c r="A37" s="254">
        <v>2</v>
      </c>
      <c r="B37" s="259">
        <v>2</v>
      </c>
      <c r="C37" s="274">
        <v>3</v>
      </c>
      <c r="D37" s="274">
        <v>4</v>
      </c>
      <c r="E37" s="274">
        <v>5</v>
      </c>
      <c r="F37" s="274">
        <v>6</v>
      </c>
      <c r="G37" s="274">
        <v>7</v>
      </c>
      <c r="H37" s="264">
        <v>8</v>
      </c>
      <c r="I37" s="246"/>
      <c r="J37" s="252"/>
      <c r="K37" s="284"/>
      <c r="M37" s="266" t="s">
        <v>202</v>
      </c>
      <c r="N37" s="267" t="s">
        <v>203</v>
      </c>
    </row>
    <row r="38" spans="1:14" x14ac:dyDescent="0.25">
      <c r="A38" s="254">
        <v>3</v>
      </c>
      <c r="B38" s="259">
        <v>9</v>
      </c>
      <c r="C38" s="274">
        <v>10</v>
      </c>
      <c r="D38" s="274">
        <v>11</v>
      </c>
      <c r="E38" s="274">
        <v>12</v>
      </c>
      <c r="F38" s="274">
        <v>13</v>
      </c>
      <c r="G38" s="274">
        <v>14</v>
      </c>
      <c r="H38" s="259">
        <v>15</v>
      </c>
      <c r="I38" s="246"/>
      <c r="J38" s="252"/>
      <c r="K38" s="246"/>
      <c r="M38" s="280"/>
      <c r="N38" s="253"/>
    </row>
    <row r="39" spans="1:14" x14ac:dyDescent="0.25">
      <c r="A39" s="254">
        <v>4</v>
      </c>
      <c r="B39" s="259">
        <v>16</v>
      </c>
      <c r="C39" s="274">
        <v>17</v>
      </c>
      <c r="D39" s="274">
        <v>18</v>
      </c>
      <c r="E39" s="274">
        <v>19</v>
      </c>
      <c r="F39" s="274">
        <v>20</v>
      </c>
      <c r="G39" s="274">
        <v>21</v>
      </c>
      <c r="H39" s="259">
        <v>22</v>
      </c>
      <c r="I39" s="246"/>
      <c r="J39" s="252"/>
      <c r="K39" s="246"/>
      <c r="N39" s="253"/>
    </row>
    <row r="40" spans="1:14" x14ac:dyDescent="0.25">
      <c r="A40" s="254">
        <v>5</v>
      </c>
      <c r="B40" s="259">
        <v>23</v>
      </c>
      <c r="C40" s="274">
        <v>24</v>
      </c>
      <c r="D40" s="274">
        <v>25</v>
      </c>
      <c r="E40" s="274">
        <v>26</v>
      </c>
      <c r="F40" s="274">
        <v>27</v>
      </c>
      <c r="G40" s="274">
        <v>28</v>
      </c>
      <c r="H40" s="259">
        <v>29</v>
      </c>
      <c r="I40" s="246"/>
      <c r="J40" s="252"/>
      <c r="K40" s="246"/>
      <c r="N40" s="253"/>
    </row>
    <row r="41" spans="1:14" x14ac:dyDescent="0.25">
      <c r="A41" s="254">
        <v>6</v>
      </c>
      <c r="B41" s="259">
        <v>30</v>
      </c>
      <c r="C41" s="274">
        <v>31</v>
      </c>
      <c r="D41" s="274"/>
      <c r="E41" s="274"/>
      <c r="F41" s="274"/>
      <c r="G41" s="274"/>
      <c r="H41" s="255"/>
      <c r="I41" s="246"/>
      <c r="J41" s="252"/>
      <c r="K41" s="246"/>
      <c r="N41" s="253"/>
    </row>
    <row r="42" spans="1:14" ht="15.75" thickBot="1" x14ac:dyDescent="0.3">
      <c r="A42" s="268"/>
      <c r="B42" s="269" t="s">
        <v>192</v>
      </c>
      <c r="C42" s="269"/>
      <c r="D42" s="269" t="s">
        <v>193</v>
      </c>
      <c r="E42" s="269"/>
      <c r="F42" s="269"/>
      <c r="G42" s="270"/>
      <c r="H42" s="270"/>
      <c r="I42" s="55"/>
      <c r="J42" s="271"/>
      <c r="K42" s="55"/>
      <c r="L42" s="55"/>
      <c r="M42" s="55"/>
      <c r="N42" s="272"/>
    </row>
    <row r="43" spans="1:14" x14ac:dyDescent="0.25">
      <c r="B43" s="285"/>
      <c r="C43" s="285"/>
      <c r="D43" s="285"/>
      <c r="E43" s="285"/>
      <c r="F43" s="285"/>
    </row>
    <row r="44" spans="1:14" ht="15.75" thickBot="1" x14ac:dyDescent="0.3"/>
    <row r="45" spans="1:14" ht="15.75" thickBot="1" x14ac:dyDescent="0.3">
      <c r="A45" s="404" t="s">
        <v>204</v>
      </c>
      <c r="B45" s="405"/>
      <c r="C45" s="405"/>
      <c r="D45" s="405"/>
      <c r="E45" s="405"/>
      <c r="F45" s="405"/>
      <c r="G45" s="405"/>
      <c r="H45" s="405"/>
      <c r="I45" s="247"/>
      <c r="J45" s="248"/>
      <c r="K45" s="406" t="s">
        <v>173</v>
      </c>
      <c r="L45" s="406"/>
      <c r="M45" s="406"/>
      <c r="N45" s="407"/>
    </row>
    <row r="46" spans="1:14" ht="15.75" thickTop="1" x14ac:dyDescent="0.25">
      <c r="A46" s="249"/>
      <c r="B46" s="250" t="s">
        <v>174</v>
      </c>
      <c r="C46" s="251" t="s">
        <v>50</v>
      </c>
      <c r="D46" s="251" t="s">
        <v>51</v>
      </c>
      <c r="E46" s="251" t="s">
        <v>175</v>
      </c>
      <c r="F46" s="251" t="s">
        <v>176</v>
      </c>
      <c r="G46" s="251" t="s">
        <v>177</v>
      </c>
      <c r="H46" s="251" t="s">
        <v>52</v>
      </c>
      <c r="I46" s="246"/>
      <c r="J46" s="252"/>
      <c r="K46" s="246"/>
      <c r="N46" s="253"/>
    </row>
    <row r="47" spans="1:14" x14ac:dyDescent="0.25">
      <c r="A47" s="254">
        <v>1</v>
      </c>
      <c r="B47" s="259"/>
      <c r="C47" s="274"/>
      <c r="D47" s="274">
        <v>1</v>
      </c>
      <c r="E47" s="274">
        <v>2</v>
      </c>
      <c r="F47" s="274">
        <v>3</v>
      </c>
      <c r="G47" s="274">
        <v>4</v>
      </c>
      <c r="H47" s="259">
        <v>5</v>
      </c>
      <c r="I47" s="246"/>
      <c r="J47" s="252"/>
      <c r="K47" s="246"/>
      <c r="N47" s="253"/>
    </row>
    <row r="48" spans="1:14" x14ac:dyDescent="0.25">
      <c r="A48" s="254">
        <v>2</v>
      </c>
      <c r="B48" s="259">
        <v>6</v>
      </c>
      <c r="C48" s="274">
        <v>7</v>
      </c>
      <c r="D48" s="274">
        <v>8</v>
      </c>
      <c r="E48" s="274">
        <v>9</v>
      </c>
      <c r="F48" s="274">
        <v>10</v>
      </c>
      <c r="G48" s="274">
        <v>11</v>
      </c>
      <c r="H48" s="259">
        <v>12</v>
      </c>
      <c r="I48" s="246"/>
      <c r="J48" s="252"/>
      <c r="K48" s="258"/>
      <c r="M48" s="286" t="s">
        <v>205</v>
      </c>
      <c r="N48" s="253" t="s">
        <v>183</v>
      </c>
    </row>
    <row r="49" spans="1:14" x14ac:dyDescent="0.25">
      <c r="A49" s="254">
        <v>3</v>
      </c>
      <c r="B49" s="259">
        <v>13</v>
      </c>
      <c r="C49" s="274">
        <v>14</v>
      </c>
      <c r="D49" s="274">
        <v>15</v>
      </c>
      <c r="E49" s="274">
        <v>16</v>
      </c>
      <c r="F49" s="274">
        <v>17</v>
      </c>
      <c r="G49" s="274">
        <v>18</v>
      </c>
      <c r="H49" s="259">
        <v>19</v>
      </c>
      <c r="I49" s="246"/>
      <c r="J49" s="252"/>
      <c r="K49" s="246"/>
      <c r="N49" s="253" t="s">
        <v>206</v>
      </c>
    </row>
    <row r="50" spans="1:14" x14ac:dyDescent="0.25">
      <c r="A50" s="254">
        <v>4</v>
      </c>
      <c r="B50" s="259">
        <v>20</v>
      </c>
      <c r="C50" s="283">
        <v>21</v>
      </c>
      <c r="D50" s="283">
        <v>22</v>
      </c>
      <c r="E50" s="283">
        <v>23</v>
      </c>
      <c r="F50" s="283">
        <v>24</v>
      </c>
      <c r="G50" s="283">
        <v>25</v>
      </c>
      <c r="H50" s="259">
        <v>26</v>
      </c>
      <c r="I50" s="246"/>
      <c r="J50" s="252"/>
      <c r="K50" s="246"/>
      <c r="N50" s="253" t="s">
        <v>207</v>
      </c>
    </row>
    <row r="51" spans="1:14" x14ac:dyDescent="0.25">
      <c r="A51" s="254">
        <v>5</v>
      </c>
      <c r="B51" s="259">
        <v>27</v>
      </c>
      <c r="C51" s="283">
        <v>28</v>
      </c>
      <c r="D51" s="283">
        <v>29</v>
      </c>
      <c r="E51" s="283">
        <v>30</v>
      </c>
      <c r="F51" s="274"/>
      <c r="G51" s="274"/>
      <c r="H51" s="259"/>
      <c r="I51" s="246"/>
      <c r="J51" s="252"/>
      <c r="K51" s="246"/>
      <c r="N51" s="253" t="s">
        <v>208</v>
      </c>
    </row>
    <row r="52" spans="1:14" x14ac:dyDescent="0.25">
      <c r="A52" s="254">
        <v>6</v>
      </c>
      <c r="B52" s="259"/>
      <c r="C52" s="255"/>
      <c r="D52" s="255"/>
      <c r="E52" s="255"/>
      <c r="F52" s="255"/>
      <c r="G52" s="255"/>
      <c r="H52" s="255"/>
      <c r="I52" s="246"/>
      <c r="J52" s="252"/>
      <c r="K52" s="246"/>
      <c r="N52" s="253"/>
    </row>
    <row r="53" spans="1:14" ht="15.75" thickBot="1" x14ac:dyDescent="0.3">
      <c r="A53" s="268"/>
      <c r="B53" s="269" t="s">
        <v>192</v>
      </c>
      <c r="C53" s="269"/>
      <c r="D53" s="269" t="s">
        <v>200</v>
      </c>
      <c r="E53" s="269"/>
      <c r="F53" s="269"/>
      <c r="G53" s="270"/>
      <c r="H53" s="270"/>
      <c r="I53" s="55"/>
      <c r="J53" s="271"/>
      <c r="K53" s="55"/>
      <c r="L53" s="55"/>
      <c r="M53" s="55"/>
      <c r="N53" s="272"/>
    </row>
    <row r="54" spans="1:14" x14ac:dyDescent="0.25">
      <c r="B54" s="285"/>
      <c r="C54" s="285"/>
      <c r="D54" s="285"/>
      <c r="E54" s="285"/>
      <c r="F54" s="285"/>
    </row>
    <row r="55" spans="1:14" ht="15.75" thickBot="1" x14ac:dyDescent="0.3"/>
    <row r="56" spans="1:14" ht="15.75" thickBot="1" x14ac:dyDescent="0.3">
      <c r="A56" s="404" t="s">
        <v>209</v>
      </c>
      <c r="B56" s="405"/>
      <c r="C56" s="405"/>
      <c r="D56" s="405"/>
      <c r="E56" s="405"/>
      <c r="F56" s="405"/>
      <c r="G56" s="405"/>
      <c r="H56" s="405"/>
      <c r="I56" s="247"/>
      <c r="J56" s="248"/>
      <c r="K56" s="406" t="s">
        <v>173</v>
      </c>
      <c r="L56" s="406"/>
      <c r="M56" s="406"/>
      <c r="N56" s="407"/>
    </row>
    <row r="57" spans="1:14" ht="15.75" thickTop="1" x14ac:dyDescent="0.25">
      <c r="A57" s="249"/>
      <c r="B57" s="250" t="s">
        <v>174</v>
      </c>
      <c r="C57" s="251" t="s">
        <v>50</v>
      </c>
      <c r="D57" s="251" t="s">
        <v>51</v>
      </c>
      <c r="E57" s="251" t="s">
        <v>175</v>
      </c>
      <c r="F57" s="251" t="s">
        <v>176</v>
      </c>
      <c r="G57" s="251" t="s">
        <v>177</v>
      </c>
      <c r="H57" s="251" t="s">
        <v>52</v>
      </c>
      <c r="I57" s="246"/>
      <c r="J57" s="252"/>
      <c r="N57" s="253"/>
    </row>
    <row r="58" spans="1:14" x14ac:dyDescent="0.25">
      <c r="A58" s="254">
        <v>1</v>
      </c>
      <c r="B58" s="259"/>
      <c r="C58" s="274"/>
      <c r="D58" s="274"/>
      <c r="E58" s="274"/>
      <c r="F58" s="283">
        <v>1</v>
      </c>
      <c r="G58" s="283">
        <v>2</v>
      </c>
      <c r="H58" s="259">
        <v>3</v>
      </c>
      <c r="I58" s="246"/>
      <c r="J58" s="252"/>
      <c r="K58" s="287"/>
      <c r="M58" s="286" t="s">
        <v>210</v>
      </c>
      <c r="N58" s="253" t="s">
        <v>211</v>
      </c>
    </row>
    <row r="59" spans="1:14" x14ac:dyDescent="0.25">
      <c r="A59" s="254">
        <v>2</v>
      </c>
      <c r="B59" s="259">
        <v>4</v>
      </c>
      <c r="C59" s="288">
        <v>5</v>
      </c>
      <c r="D59" s="288">
        <v>6</v>
      </c>
      <c r="E59" s="288">
        <v>7</v>
      </c>
      <c r="F59" s="288">
        <v>8</v>
      </c>
      <c r="G59" s="288">
        <v>9</v>
      </c>
      <c r="H59" s="259">
        <v>10</v>
      </c>
      <c r="I59" s="246"/>
      <c r="J59" s="252"/>
      <c r="K59" s="289"/>
      <c r="M59" s="280" t="s">
        <v>72</v>
      </c>
      <c r="N59" s="253" t="s">
        <v>212</v>
      </c>
    </row>
    <row r="60" spans="1:14" x14ac:dyDescent="0.25">
      <c r="A60" s="254">
        <v>3</v>
      </c>
      <c r="B60" s="259">
        <v>11</v>
      </c>
      <c r="C60" s="274">
        <v>12</v>
      </c>
      <c r="D60" s="274">
        <v>13</v>
      </c>
      <c r="E60" s="274">
        <v>14</v>
      </c>
      <c r="F60" s="274">
        <v>15</v>
      </c>
      <c r="G60" s="274">
        <v>16</v>
      </c>
      <c r="H60" s="259">
        <v>17</v>
      </c>
      <c r="I60" s="246"/>
      <c r="J60" s="252"/>
      <c r="M60" s="280" t="s">
        <v>72</v>
      </c>
      <c r="N60" s="290" t="s">
        <v>73</v>
      </c>
    </row>
    <row r="61" spans="1:14" x14ac:dyDescent="0.25">
      <c r="A61" s="254">
        <v>4</v>
      </c>
      <c r="B61" s="259">
        <v>18</v>
      </c>
      <c r="C61" s="291">
        <v>19</v>
      </c>
      <c r="D61" s="291">
        <v>20</v>
      </c>
      <c r="E61" s="291">
        <v>21</v>
      </c>
      <c r="F61" s="274">
        <v>22</v>
      </c>
      <c r="G61" s="292">
        <v>23</v>
      </c>
      <c r="H61" s="264">
        <v>24</v>
      </c>
      <c r="I61" s="246"/>
      <c r="J61" s="252"/>
      <c r="K61" s="265"/>
      <c r="M61" s="275" t="s">
        <v>213</v>
      </c>
      <c r="N61" s="267" t="s">
        <v>56</v>
      </c>
    </row>
    <row r="62" spans="1:14" x14ac:dyDescent="0.25">
      <c r="A62" s="254">
        <v>5</v>
      </c>
      <c r="B62" s="259">
        <v>25</v>
      </c>
      <c r="C62" s="264">
        <v>26</v>
      </c>
      <c r="D62" s="264">
        <v>27</v>
      </c>
      <c r="E62" s="264">
        <v>28</v>
      </c>
      <c r="F62" s="264">
        <v>29</v>
      </c>
      <c r="G62" s="264">
        <v>30</v>
      </c>
      <c r="H62" s="259">
        <v>31</v>
      </c>
      <c r="I62" s="246"/>
      <c r="J62" s="252"/>
      <c r="K62" s="246"/>
      <c r="M62" s="266" t="s">
        <v>214</v>
      </c>
      <c r="N62" s="267" t="s">
        <v>215</v>
      </c>
    </row>
    <row r="63" spans="1:14" x14ac:dyDescent="0.25">
      <c r="A63" s="254">
        <v>6</v>
      </c>
      <c r="B63" s="259"/>
      <c r="C63" s="255"/>
      <c r="D63" s="255"/>
      <c r="E63" s="255"/>
      <c r="F63" s="255"/>
      <c r="G63" s="255"/>
      <c r="H63" s="255"/>
      <c r="I63" s="246"/>
      <c r="J63" s="252"/>
      <c r="K63" s="59"/>
      <c r="M63" s="280" t="s">
        <v>216</v>
      </c>
      <c r="N63" s="253" t="s">
        <v>217</v>
      </c>
    </row>
    <row r="64" spans="1:14" ht="15.75" thickBot="1" x14ac:dyDescent="0.3">
      <c r="A64" s="293"/>
      <c r="B64" s="269" t="s">
        <v>218</v>
      </c>
      <c r="C64" s="269"/>
      <c r="D64" s="269" t="s">
        <v>193</v>
      </c>
      <c r="E64" s="269"/>
      <c r="F64" s="269"/>
      <c r="G64" s="294"/>
      <c r="H64" s="294"/>
      <c r="I64" s="295"/>
      <c r="J64" s="296"/>
      <c r="K64" s="55"/>
      <c r="L64" s="55"/>
      <c r="M64" s="297" t="s">
        <v>219</v>
      </c>
      <c r="N64" s="272" t="s">
        <v>220</v>
      </c>
    </row>
    <row r="67" spans="1:14" x14ac:dyDescent="0.25">
      <c r="A67" s="408" t="s">
        <v>55</v>
      </c>
      <c r="B67" s="408"/>
      <c r="C67" s="408"/>
      <c r="D67" s="408"/>
      <c r="E67" s="408"/>
      <c r="F67" s="408"/>
      <c r="G67" s="408"/>
      <c r="H67" s="408"/>
      <c r="I67" s="408"/>
      <c r="J67" s="408"/>
      <c r="K67" s="408"/>
      <c r="L67" s="408"/>
      <c r="M67" s="408"/>
      <c r="N67" s="408"/>
    </row>
    <row r="68" spans="1:14" x14ac:dyDescent="0.25">
      <c r="A68" s="408" t="s">
        <v>17</v>
      </c>
      <c r="B68" s="408"/>
      <c r="C68" s="408"/>
      <c r="D68" s="408"/>
      <c r="E68" s="408"/>
      <c r="F68" s="408"/>
      <c r="G68" s="408"/>
      <c r="H68" s="408"/>
      <c r="I68" s="408"/>
      <c r="J68" s="408"/>
      <c r="K68" s="408"/>
      <c r="L68" s="408"/>
      <c r="M68" s="408"/>
      <c r="N68" s="408"/>
    </row>
    <row r="69" spans="1:14" x14ac:dyDescent="0.25">
      <c r="A69" s="408" t="s">
        <v>221</v>
      </c>
      <c r="B69" s="408"/>
      <c r="C69" s="408"/>
      <c r="D69" s="408"/>
      <c r="E69" s="408"/>
      <c r="F69" s="408"/>
      <c r="G69" s="408"/>
      <c r="H69" s="408"/>
      <c r="I69" s="408"/>
      <c r="J69" s="408"/>
      <c r="K69" s="408"/>
      <c r="L69" s="408"/>
      <c r="M69" s="408"/>
      <c r="N69" s="408"/>
    </row>
    <row r="70" spans="1:14" x14ac:dyDescent="0.25">
      <c r="A70" s="298"/>
      <c r="B70" s="298"/>
      <c r="C70" s="298"/>
      <c r="D70" s="298"/>
      <c r="E70" s="298"/>
      <c r="F70" s="298"/>
      <c r="G70" s="298"/>
      <c r="H70" s="298"/>
      <c r="I70" s="298"/>
      <c r="J70" s="298"/>
      <c r="K70" s="298"/>
      <c r="L70" s="298"/>
      <c r="M70" s="298"/>
      <c r="N70" s="298"/>
    </row>
    <row r="71" spans="1:14" x14ac:dyDescent="0.25">
      <c r="A71" s="298"/>
      <c r="B71" s="298"/>
      <c r="C71" s="298"/>
      <c r="D71" s="298"/>
      <c r="E71" s="298"/>
      <c r="F71" s="298"/>
      <c r="G71" s="298"/>
      <c r="H71" s="298"/>
      <c r="I71" s="298"/>
      <c r="J71" s="298"/>
      <c r="K71" s="298"/>
      <c r="L71" s="298"/>
      <c r="M71" s="298"/>
      <c r="N71" s="298"/>
    </row>
    <row r="72" spans="1:14" ht="15.75" thickBot="1" x14ac:dyDescent="0.3"/>
    <row r="73" spans="1:14" ht="15.75" thickBot="1" x14ac:dyDescent="0.3">
      <c r="A73" s="404" t="s">
        <v>222</v>
      </c>
      <c r="B73" s="405"/>
      <c r="C73" s="405"/>
      <c r="D73" s="405"/>
      <c r="E73" s="405"/>
      <c r="F73" s="405"/>
      <c r="G73" s="405"/>
      <c r="H73" s="405"/>
      <c r="I73" s="247"/>
      <c r="J73" s="248"/>
      <c r="K73" s="406" t="s">
        <v>173</v>
      </c>
      <c r="L73" s="406"/>
      <c r="M73" s="406"/>
      <c r="N73" s="407"/>
    </row>
    <row r="74" spans="1:14" ht="15.75" thickTop="1" x14ac:dyDescent="0.25">
      <c r="A74" s="249"/>
      <c r="B74" s="250" t="s">
        <v>174</v>
      </c>
      <c r="C74" s="251" t="s">
        <v>50</v>
      </c>
      <c r="D74" s="251" t="s">
        <v>51</v>
      </c>
      <c r="E74" s="251" t="s">
        <v>175</v>
      </c>
      <c r="F74" s="251" t="s">
        <v>176</v>
      </c>
      <c r="G74" s="251" t="s">
        <v>177</v>
      </c>
      <c r="H74" s="251" t="s">
        <v>52</v>
      </c>
      <c r="I74" s="246"/>
      <c r="J74" s="252"/>
      <c r="K74" s="246"/>
      <c r="N74" s="253"/>
    </row>
    <row r="75" spans="1:14" x14ac:dyDescent="0.25">
      <c r="A75" s="254">
        <v>1</v>
      </c>
      <c r="B75" s="259">
        <v>1</v>
      </c>
      <c r="C75" s="264">
        <v>2</v>
      </c>
      <c r="D75" s="264">
        <v>3</v>
      </c>
      <c r="E75" s="264">
        <v>4</v>
      </c>
      <c r="F75" s="264">
        <v>5</v>
      </c>
      <c r="G75" s="264">
        <v>6</v>
      </c>
      <c r="H75" s="264">
        <v>7</v>
      </c>
      <c r="I75" s="246"/>
      <c r="J75" s="252"/>
      <c r="K75" s="265"/>
      <c r="M75" s="275" t="s">
        <v>223</v>
      </c>
      <c r="N75" s="267" t="s">
        <v>56</v>
      </c>
    </row>
    <row r="76" spans="1:14" x14ac:dyDescent="0.25">
      <c r="A76" s="254">
        <v>2</v>
      </c>
      <c r="B76" s="259">
        <v>8</v>
      </c>
      <c r="C76" s="299">
        <v>9</v>
      </c>
      <c r="D76" s="274">
        <v>10</v>
      </c>
      <c r="E76" s="274">
        <v>11</v>
      </c>
      <c r="F76" s="274">
        <v>12</v>
      </c>
      <c r="G76" s="274">
        <v>13</v>
      </c>
      <c r="H76" s="259">
        <v>14</v>
      </c>
      <c r="I76" s="246"/>
      <c r="J76" s="252"/>
      <c r="K76" s="300"/>
      <c r="M76" s="286" t="s">
        <v>59</v>
      </c>
      <c r="N76" s="253" t="s">
        <v>224</v>
      </c>
    </row>
    <row r="77" spans="1:14" x14ac:dyDescent="0.25">
      <c r="A77" s="254">
        <v>3</v>
      </c>
      <c r="B77" s="259">
        <v>15</v>
      </c>
      <c r="C77" s="274">
        <v>16</v>
      </c>
      <c r="D77" s="274">
        <v>17</v>
      </c>
      <c r="E77" s="274">
        <v>18</v>
      </c>
      <c r="F77" s="274">
        <v>19</v>
      </c>
      <c r="G77" s="274">
        <v>20</v>
      </c>
      <c r="H77" s="259">
        <v>21</v>
      </c>
      <c r="I77" s="246"/>
      <c r="J77" s="252"/>
      <c r="K77" s="301"/>
      <c r="M77" s="280" t="s">
        <v>225</v>
      </c>
      <c r="N77" s="253" t="s">
        <v>226</v>
      </c>
    </row>
    <row r="78" spans="1:14" x14ac:dyDescent="0.25">
      <c r="A78" s="254">
        <v>4</v>
      </c>
      <c r="B78" s="264">
        <v>22</v>
      </c>
      <c r="C78" s="302">
        <v>23</v>
      </c>
      <c r="D78" s="302">
        <v>24</v>
      </c>
      <c r="E78" s="302">
        <v>25</v>
      </c>
      <c r="F78" s="302">
        <v>26</v>
      </c>
      <c r="G78" s="302">
        <v>27</v>
      </c>
      <c r="H78" s="259">
        <v>28</v>
      </c>
      <c r="I78" s="246"/>
      <c r="J78" s="252"/>
      <c r="K78" s="246"/>
      <c r="M78" s="275"/>
      <c r="N78" s="253"/>
    </row>
    <row r="79" spans="1:14" x14ac:dyDescent="0.25">
      <c r="A79" s="254">
        <v>5</v>
      </c>
      <c r="B79" s="259">
        <v>29</v>
      </c>
      <c r="C79" s="302">
        <v>30</v>
      </c>
      <c r="D79" s="302">
        <v>31</v>
      </c>
      <c r="E79" s="274"/>
      <c r="F79" s="274"/>
      <c r="G79" s="274"/>
      <c r="H79" s="259"/>
      <c r="I79" s="246"/>
      <c r="J79" s="252"/>
      <c r="K79" s="246"/>
      <c r="M79" s="266"/>
      <c r="N79" s="253"/>
    </row>
    <row r="80" spans="1:14" x14ac:dyDescent="0.25">
      <c r="A80" s="254">
        <v>6</v>
      </c>
      <c r="B80" s="259"/>
      <c r="C80" s="255"/>
      <c r="D80" s="255"/>
      <c r="E80" s="255"/>
      <c r="F80" s="255"/>
      <c r="G80" s="255"/>
      <c r="H80" s="255"/>
      <c r="I80" s="246"/>
      <c r="J80" s="252"/>
      <c r="K80" s="246"/>
      <c r="N80" s="253"/>
    </row>
    <row r="81" spans="1:14" ht="15.75" thickBot="1" x14ac:dyDescent="0.3">
      <c r="A81" s="268"/>
      <c r="B81" s="269" t="s">
        <v>192</v>
      </c>
      <c r="C81" s="269"/>
      <c r="D81" s="269" t="s">
        <v>227</v>
      </c>
      <c r="E81" s="269"/>
      <c r="F81" s="269"/>
      <c r="G81" s="270"/>
      <c r="H81" s="270"/>
      <c r="I81" s="55"/>
      <c r="J81" s="271"/>
      <c r="K81" s="55"/>
      <c r="L81" s="55"/>
      <c r="M81" s="55"/>
      <c r="N81" s="272"/>
    </row>
    <row r="82" spans="1:14" x14ac:dyDescent="0.25">
      <c r="B82" s="285"/>
      <c r="C82" s="285"/>
      <c r="D82" s="285"/>
      <c r="E82" s="285"/>
      <c r="F82" s="285"/>
    </row>
    <row r="83" spans="1:14" ht="15.75" thickBot="1" x14ac:dyDescent="0.3"/>
    <row r="84" spans="1:14" ht="15.75" thickBot="1" x14ac:dyDescent="0.3">
      <c r="A84" s="404" t="s">
        <v>228</v>
      </c>
      <c r="B84" s="405"/>
      <c r="C84" s="405"/>
      <c r="D84" s="405"/>
      <c r="E84" s="405"/>
      <c r="F84" s="405"/>
      <c r="G84" s="405"/>
      <c r="H84" s="405"/>
      <c r="I84" s="247"/>
      <c r="J84" s="248"/>
      <c r="K84" s="406" t="s">
        <v>173</v>
      </c>
      <c r="L84" s="406"/>
      <c r="M84" s="406"/>
      <c r="N84" s="407"/>
    </row>
    <row r="85" spans="1:14" ht="15.75" thickTop="1" x14ac:dyDescent="0.25">
      <c r="A85" s="249"/>
      <c r="B85" s="250" t="s">
        <v>174</v>
      </c>
      <c r="C85" s="251" t="s">
        <v>50</v>
      </c>
      <c r="D85" s="251" t="s">
        <v>51</v>
      </c>
      <c r="E85" s="251" t="s">
        <v>175</v>
      </c>
      <c r="F85" s="251" t="s">
        <v>176</v>
      </c>
      <c r="G85" s="251" t="s">
        <v>177</v>
      </c>
      <c r="H85" s="251" t="s">
        <v>52</v>
      </c>
      <c r="I85" s="246"/>
      <c r="J85" s="252"/>
      <c r="K85" s="246"/>
      <c r="N85" s="253"/>
    </row>
    <row r="86" spans="1:14" x14ac:dyDescent="0.25">
      <c r="A86" s="254">
        <v>1</v>
      </c>
      <c r="B86" s="259"/>
      <c r="C86" s="274"/>
      <c r="D86" s="274"/>
      <c r="E86" s="274">
        <v>1</v>
      </c>
      <c r="F86" s="274">
        <v>2</v>
      </c>
      <c r="G86" s="274">
        <v>3</v>
      </c>
      <c r="H86" s="259">
        <v>4</v>
      </c>
      <c r="I86" s="246"/>
      <c r="J86" s="252"/>
      <c r="K86" s="265"/>
      <c r="M86" s="275" t="s">
        <v>64</v>
      </c>
      <c r="N86" s="267" t="s">
        <v>229</v>
      </c>
    </row>
    <row r="87" spans="1:14" x14ac:dyDescent="0.25">
      <c r="A87" s="254">
        <v>2</v>
      </c>
      <c r="B87" s="259">
        <v>5</v>
      </c>
      <c r="C87" s="274">
        <v>6</v>
      </c>
      <c r="D87" s="274">
        <v>7</v>
      </c>
      <c r="E87" s="274">
        <v>8</v>
      </c>
      <c r="F87" s="274">
        <v>9</v>
      </c>
      <c r="G87" s="274">
        <v>10</v>
      </c>
      <c r="H87" s="259">
        <v>11</v>
      </c>
      <c r="I87" s="246"/>
      <c r="J87" s="252"/>
      <c r="K87" s="246"/>
      <c r="M87" s="286" t="s">
        <v>219</v>
      </c>
      <c r="N87" s="253" t="s">
        <v>220</v>
      </c>
    </row>
    <row r="88" spans="1:14" x14ac:dyDescent="0.25">
      <c r="A88" s="254">
        <v>3</v>
      </c>
      <c r="B88" s="259">
        <v>12</v>
      </c>
      <c r="C88" s="274">
        <v>13</v>
      </c>
      <c r="D88" s="274">
        <v>14</v>
      </c>
      <c r="E88" s="274">
        <v>15</v>
      </c>
      <c r="F88" s="274">
        <v>16</v>
      </c>
      <c r="G88" s="274">
        <v>17</v>
      </c>
      <c r="H88" s="264">
        <v>18</v>
      </c>
      <c r="I88" s="246"/>
      <c r="J88" s="252"/>
      <c r="M88" s="280"/>
      <c r="N88" s="253"/>
    </row>
    <row r="89" spans="1:14" x14ac:dyDescent="0.25">
      <c r="A89" s="254">
        <v>4</v>
      </c>
      <c r="B89" s="259">
        <v>19</v>
      </c>
      <c r="C89" s="274">
        <v>20</v>
      </c>
      <c r="D89" s="274">
        <v>21</v>
      </c>
      <c r="E89" s="274">
        <v>22</v>
      </c>
      <c r="F89" s="274">
        <v>23</v>
      </c>
      <c r="G89" s="274">
        <v>24</v>
      </c>
      <c r="H89" s="259">
        <v>25</v>
      </c>
      <c r="I89" s="246"/>
      <c r="J89" s="252"/>
      <c r="K89" s="246"/>
      <c r="M89" s="275"/>
      <c r="N89" s="267"/>
    </row>
    <row r="90" spans="1:14" x14ac:dyDescent="0.25">
      <c r="A90" s="254">
        <v>5</v>
      </c>
      <c r="B90" s="259">
        <v>26</v>
      </c>
      <c r="C90" s="274">
        <v>27</v>
      </c>
      <c r="D90" s="274">
        <v>28</v>
      </c>
      <c r="E90" s="274"/>
      <c r="F90" s="274"/>
      <c r="G90" s="274"/>
      <c r="H90" s="259"/>
      <c r="I90" s="246"/>
      <c r="J90" s="252"/>
      <c r="K90" s="246"/>
      <c r="M90" s="266"/>
      <c r="N90" s="267"/>
    </row>
    <row r="91" spans="1:14" x14ac:dyDescent="0.25">
      <c r="A91" s="254">
        <v>6</v>
      </c>
      <c r="B91" s="259"/>
      <c r="C91" s="255"/>
      <c r="D91" s="255"/>
      <c r="E91" s="255"/>
      <c r="F91" s="255"/>
      <c r="G91" s="255"/>
      <c r="H91" s="255"/>
      <c r="I91" s="246"/>
      <c r="J91" s="252"/>
      <c r="K91" s="246"/>
      <c r="N91" s="253"/>
    </row>
    <row r="92" spans="1:14" ht="15.75" thickBot="1" x14ac:dyDescent="0.3">
      <c r="A92" s="268"/>
      <c r="B92" s="269" t="s">
        <v>192</v>
      </c>
      <c r="C92" s="269"/>
      <c r="D92" s="269" t="s">
        <v>230</v>
      </c>
      <c r="E92" s="269"/>
      <c r="F92" s="269"/>
      <c r="G92" s="270"/>
      <c r="H92" s="270"/>
      <c r="I92" s="55"/>
      <c r="J92" s="271"/>
      <c r="K92" s="55"/>
      <c r="L92" s="55"/>
      <c r="M92" s="55"/>
      <c r="N92" s="272"/>
    </row>
    <row r="93" spans="1:14" x14ac:dyDescent="0.25">
      <c r="B93" s="285"/>
      <c r="C93" s="285"/>
      <c r="D93" s="285"/>
      <c r="E93" s="285"/>
      <c r="F93" s="285"/>
    </row>
    <row r="94" spans="1:14" x14ac:dyDescent="0.25">
      <c r="B94" s="285"/>
      <c r="C94" s="285"/>
      <c r="D94" s="285"/>
      <c r="E94" s="285"/>
      <c r="F94" s="285"/>
    </row>
    <row r="95" spans="1:14" x14ac:dyDescent="0.25">
      <c r="B95" s="285"/>
      <c r="C95" s="285"/>
      <c r="D95" s="285"/>
      <c r="E95" s="285"/>
      <c r="F95" s="285"/>
    </row>
    <row r="96" spans="1:14" x14ac:dyDescent="0.25">
      <c r="B96" s="285"/>
      <c r="C96" s="285"/>
      <c r="D96" s="285"/>
      <c r="E96" s="285"/>
      <c r="F96" s="285"/>
    </row>
    <row r="97" spans="1:14" x14ac:dyDescent="0.25">
      <c r="B97" s="285"/>
      <c r="C97" s="285"/>
      <c r="D97" s="285"/>
      <c r="E97" s="285"/>
      <c r="F97" s="285"/>
    </row>
    <row r="98" spans="1:14" x14ac:dyDescent="0.25">
      <c r="B98" s="285"/>
      <c r="C98" s="285"/>
      <c r="D98" s="285"/>
      <c r="E98" s="285"/>
      <c r="F98" s="285"/>
    </row>
    <row r="99" spans="1:14" ht="15.75" thickBot="1" x14ac:dyDescent="0.3"/>
    <row r="100" spans="1:14" ht="15.75" thickBot="1" x14ac:dyDescent="0.3">
      <c r="A100" s="404" t="s">
        <v>231</v>
      </c>
      <c r="B100" s="405"/>
      <c r="C100" s="405"/>
      <c r="D100" s="405"/>
      <c r="E100" s="405"/>
      <c r="F100" s="405"/>
      <c r="G100" s="405"/>
      <c r="H100" s="405"/>
      <c r="I100" s="247"/>
      <c r="J100" s="248"/>
      <c r="K100" s="406" t="s">
        <v>173</v>
      </c>
      <c r="L100" s="406"/>
      <c r="M100" s="406"/>
      <c r="N100" s="407"/>
    </row>
    <row r="101" spans="1:14" ht="15.75" thickTop="1" x14ac:dyDescent="0.25">
      <c r="A101" s="249"/>
      <c r="B101" s="250" t="s">
        <v>174</v>
      </c>
      <c r="C101" s="251" t="s">
        <v>50</v>
      </c>
      <c r="D101" s="251" t="s">
        <v>51</v>
      </c>
      <c r="E101" s="251" t="s">
        <v>175</v>
      </c>
      <c r="F101" s="251" t="s">
        <v>176</v>
      </c>
      <c r="G101" s="251" t="s">
        <v>177</v>
      </c>
      <c r="H101" s="251" t="s">
        <v>52</v>
      </c>
      <c r="I101" s="246"/>
      <c r="J101" s="252"/>
      <c r="K101" s="246"/>
      <c r="N101" s="253"/>
    </row>
    <row r="102" spans="1:14" x14ac:dyDescent="0.25">
      <c r="A102" s="254">
        <v>1</v>
      </c>
      <c r="B102" s="259"/>
      <c r="C102" s="274"/>
      <c r="D102" s="274"/>
      <c r="E102" s="274">
        <v>1</v>
      </c>
      <c r="F102" s="274">
        <v>2</v>
      </c>
      <c r="G102" s="274">
        <v>3</v>
      </c>
      <c r="H102" s="259">
        <v>4</v>
      </c>
      <c r="I102" s="246"/>
      <c r="J102" s="252"/>
      <c r="K102" s="279"/>
      <c r="M102" s="280" t="s">
        <v>232</v>
      </c>
      <c r="N102" s="253" t="s">
        <v>233</v>
      </c>
    </row>
    <row r="103" spans="1:14" x14ac:dyDescent="0.25">
      <c r="A103" s="254">
        <v>2</v>
      </c>
      <c r="B103" s="259">
        <v>5</v>
      </c>
      <c r="C103" s="282">
        <v>6</v>
      </c>
      <c r="D103" s="282">
        <v>7</v>
      </c>
      <c r="E103" s="282">
        <v>8</v>
      </c>
      <c r="F103" s="282">
        <v>9</v>
      </c>
      <c r="G103" s="282">
        <v>10</v>
      </c>
      <c r="H103" s="259">
        <v>11</v>
      </c>
      <c r="I103" s="246"/>
      <c r="J103" s="252"/>
      <c r="K103" s="265"/>
      <c r="M103" s="266" t="s">
        <v>67</v>
      </c>
      <c r="N103" s="267" t="s">
        <v>234</v>
      </c>
    </row>
    <row r="104" spans="1:14" x14ac:dyDescent="0.25">
      <c r="A104" s="254">
        <v>3</v>
      </c>
      <c r="B104" s="259">
        <v>12</v>
      </c>
      <c r="C104" s="274">
        <v>13</v>
      </c>
      <c r="D104" s="274">
        <v>14</v>
      </c>
      <c r="E104" s="274">
        <v>15</v>
      </c>
      <c r="F104" s="274">
        <v>16</v>
      </c>
      <c r="G104" s="274">
        <v>17</v>
      </c>
      <c r="H104" s="259">
        <v>18</v>
      </c>
      <c r="I104" s="246"/>
      <c r="J104" s="252"/>
      <c r="M104" s="275" t="s">
        <v>69</v>
      </c>
      <c r="N104" s="267" t="s">
        <v>70</v>
      </c>
    </row>
    <row r="105" spans="1:14" x14ac:dyDescent="0.25">
      <c r="A105" s="254">
        <v>4</v>
      </c>
      <c r="B105" s="259">
        <v>19</v>
      </c>
      <c r="C105" s="274">
        <v>20</v>
      </c>
      <c r="D105" s="274">
        <v>21</v>
      </c>
      <c r="E105" s="264">
        <v>22</v>
      </c>
      <c r="F105" s="264">
        <v>23</v>
      </c>
      <c r="G105" s="264">
        <v>24</v>
      </c>
      <c r="H105" s="264">
        <v>25</v>
      </c>
      <c r="I105" s="246"/>
      <c r="J105" s="252"/>
      <c r="K105" s="287"/>
      <c r="M105" s="303" t="s">
        <v>235</v>
      </c>
      <c r="N105" s="290" t="s">
        <v>236</v>
      </c>
    </row>
    <row r="106" spans="1:14" x14ac:dyDescent="0.25">
      <c r="A106" s="254">
        <v>5</v>
      </c>
      <c r="B106" s="259">
        <v>26</v>
      </c>
      <c r="C106" s="288">
        <v>27</v>
      </c>
      <c r="D106" s="288">
        <v>28</v>
      </c>
      <c r="E106" s="288">
        <v>29</v>
      </c>
      <c r="F106" s="288">
        <v>30</v>
      </c>
      <c r="G106" s="288">
        <v>31</v>
      </c>
      <c r="H106" s="259"/>
      <c r="I106" s="246"/>
      <c r="J106" s="252"/>
      <c r="K106" s="246"/>
      <c r="M106" s="286" t="s">
        <v>237</v>
      </c>
      <c r="N106" s="290" t="s">
        <v>238</v>
      </c>
    </row>
    <row r="107" spans="1:14" x14ac:dyDescent="0.25">
      <c r="A107" s="254">
        <v>6</v>
      </c>
      <c r="B107" s="259"/>
      <c r="C107" s="255"/>
      <c r="D107" s="255"/>
      <c r="E107" s="255"/>
      <c r="F107" s="255"/>
      <c r="G107" s="255"/>
      <c r="H107" s="255"/>
      <c r="I107" s="246"/>
      <c r="J107" s="252"/>
      <c r="K107" s="246"/>
      <c r="N107" s="253"/>
    </row>
    <row r="108" spans="1:14" ht="15.75" thickBot="1" x14ac:dyDescent="0.3">
      <c r="A108" s="268"/>
      <c r="B108" s="269" t="s">
        <v>192</v>
      </c>
      <c r="C108" s="269"/>
      <c r="D108" s="269" t="s">
        <v>200</v>
      </c>
      <c r="E108" s="269"/>
      <c r="F108" s="269"/>
      <c r="G108" s="270"/>
      <c r="H108" s="270"/>
      <c r="I108" s="55"/>
      <c r="J108" s="271"/>
      <c r="K108" s="55"/>
      <c r="L108" s="55"/>
      <c r="M108" s="55"/>
      <c r="N108" s="272"/>
    </row>
    <row r="109" spans="1:14" x14ac:dyDescent="0.25">
      <c r="B109" s="285"/>
      <c r="C109" s="285"/>
      <c r="D109" s="285"/>
      <c r="E109" s="285"/>
      <c r="F109" s="285"/>
    </row>
    <row r="110" spans="1:14" ht="15.75" thickBot="1" x14ac:dyDescent="0.3">
      <c r="B110" s="285"/>
      <c r="C110" s="285"/>
      <c r="D110" s="285"/>
      <c r="E110" s="285"/>
      <c r="F110" s="285"/>
    </row>
    <row r="111" spans="1:14" ht="15.75" thickBot="1" x14ac:dyDescent="0.3">
      <c r="A111" s="404" t="s">
        <v>239</v>
      </c>
      <c r="B111" s="405"/>
      <c r="C111" s="405"/>
      <c r="D111" s="405"/>
      <c r="E111" s="405"/>
      <c r="F111" s="405"/>
      <c r="G111" s="405"/>
      <c r="H111" s="405"/>
      <c r="I111" s="247"/>
      <c r="J111" s="248"/>
      <c r="K111" s="406" t="s">
        <v>173</v>
      </c>
      <c r="L111" s="406"/>
      <c r="M111" s="406"/>
      <c r="N111" s="407"/>
    </row>
    <row r="112" spans="1:14" ht="15.75" thickTop="1" x14ac:dyDescent="0.25">
      <c r="A112" s="249"/>
      <c r="B112" s="250" t="s">
        <v>174</v>
      </c>
      <c r="C112" s="251" t="s">
        <v>50</v>
      </c>
      <c r="D112" s="251" t="s">
        <v>51</v>
      </c>
      <c r="E112" s="251" t="s">
        <v>175</v>
      </c>
      <c r="F112" s="251" t="s">
        <v>176</v>
      </c>
      <c r="G112" s="251" t="s">
        <v>177</v>
      </c>
      <c r="H112" s="251" t="s">
        <v>52</v>
      </c>
      <c r="I112" s="246"/>
      <c r="J112" s="252"/>
      <c r="K112" s="246"/>
      <c r="N112" s="253"/>
    </row>
    <row r="113" spans="1:14" x14ac:dyDescent="0.25">
      <c r="A113" s="254">
        <v>1</v>
      </c>
      <c r="B113" s="259"/>
      <c r="C113" s="274"/>
      <c r="D113" s="274"/>
      <c r="E113" s="274"/>
      <c r="F113" s="274"/>
      <c r="G113" s="274"/>
      <c r="H113" s="259">
        <v>1</v>
      </c>
      <c r="I113" s="246"/>
      <c r="J113" s="252"/>
      <c r="K113" s="58"/>
      <c r="M113" s="275" t="s">
        <v>76</v>
      </c>
      <c r="N113" s="267" t="s">
        <v>240</v>
      </c>
    </row>
    <row r="114" spans="1:14" x14ac:dyDescent="0.25">
      <c r="A114" s="254">
        <v>2</v>
      </c>
      <c r="B114" s="259">
        <v>2</v>
      </c>
      <c r="C114" s="304">
        <v>3</v>
      </c>
      <c r="D114" s="304">
        <v>4</v>
      </c>
      <c r="E114" s="304">
        <v>5</v>
      </c>
      <c r="F114" s="304">
        <v>6</v>
      </c>
      <c r="G114" s="264">
        <v>7</v>
      </c>
      <c r="H114" s="259">
        <v>8</v>
      </c>
      <c r="I114" s="246"/>
      <c r="J114" s="252"/>
      <c r="K114" s="305"/>
      <c r="M114" s="303" t="s">
        <v>241</v>
      </c>
      <c r="N114" s="290" t="s">
        <v>242</v>
      </c>
    </row>
    <row r="115" spans="1:14" x14ac:dyDescent="0.25">
      <c r="A115" s="254">
        <v>3</v>
      </c>
      <c r="B115" s="259">
        <v>9</v>
      </c>
      <c r="C115" s="304">
        <v>10</v>
      </c>
      <c r="D115" s="304">
        <v>11</v>
      </c>
      <c r="E115" s="304">
        <v>12</v>
      </c>
      <c r="F115" s="304">
        <v>13</v>
      </c>
      <c r="G115" s="304">
        <v>14</v>
      </c>
      <c r="H115" s="259">
        <v>15</v>
      </c>
      <c r="I115" s="246"/>
      <c r="J115" s="252"/>
      <c r="K115" s="58"/>
      <c r="M115" s="275" t="s">
        <v>243</v>
      </c>
      <c r="N115" s="267" t="s">
        <v>57</v>
      </c>
    </row>
    <row r="116" spans="1:14" x14ac:dyDescent="0.25">
      <c r="A116" s="254">
        <v>4</v>
      </c>
      <c r="B116" s="259">
        <v>16</v>
      </c>
      <c r="C116" s="264">
        <v>17</v>
      </c>
      <c r="D116" s="264">
        <v>18</v>
      </c>
      <c r="E116" s="264">
        <v>19</v>
      </c>
      <c r="F116" s="264">
        <v>20</v>
      </c>
      <c r="G116" s="264">
        <v>21</v>
      </c>
      <c r="H116" s="259">
        <v>22</v>
      </c>
      <c r="I116" s="246"/>
      <c r="J116" s="252"/>
      <c r="K116" s="246"/>
      <c r="M116" s="303"/>
      <c r="N116" s="290"/>
    </row>
    <row r="117" spans="1:14" x14ac:dyDescent="0.25">
      <c r="A117" s="254">
        <v>5</v>
      </c>
      <c r="B117" s="259">
        <v>23</v>
      </c>
      <c r="C117" s="264">
        <v>24</v>
      </c>
      <c r="D117" s="264">
        <v>25</v>
      </c>
      <c r="E117" s="264">
        <v>26</v>
      </c>
      <c r="F117" s="264">
        <v>27</v>
      </c>
      <c r="G117" s="264">
        <v>28</v>
      </c>
      <c r="H117" s="259">
        <v>29</v>
      </c>
      <c r="I117" s="246"/>
      <c r="J117" s="252"/>
      <c r="K117" s="246"/>
      <c r="M117" s="266"/>
      <c r="N117" s="267"/>
    </row>
    <row r="118" spans="1:14" x14ac:dyDescent="0.25">
      <c r="A118" s="254">
        <v>6</v>
      </c>
      <c r="B118" s="259">
        <v>30</v>
      </c>
      <c r="C118" s="255"/>
      <c r="D118" s="255"/>
      <c r="E118" s="255"/>
      <c r="F118" s="255"/>
      <c r="G118" s="255"/>
      <c r="H118" s="255"/>
      <c r="I118" s="246"/>
      <c r="J118" s="252"/>
      <c r="K118" s="246"/>
      <c r="N118" s="253"/>
    </row>
    <row r="119" spans="1:14" ht="15.75" thickBot="1" x14ac:dyDescent="0.3">
      <c r="A119" s="271"/>
      <c r="B119" s="306" t="s">
        <v>192</v>
      </c>
      <c r="C119" s="306"/>
      <c r="D119" s="306" t="s">
        <v>244</v>
      </c>
      <c r="E119" s="306"/>
      <c r="F119" s="306"/>
      <c r="G119" s="55"/>
      <c r="H119" s="55"/>
      <c r="I119" s="55"/>
      <c r="J119" s="271"/>
      <c r="K119" s="55"/>
      <c r="L119" s="55"/>
      <c r="M119" s="55"/>
      <c r="N119" s="272"/>
    </row>
    <row r="120" spans="1:14" x14ac:dyDescent="0.25">
      <c r="B120" s="285"/>
      <c r="C120" s="285"/>
      <c r="D120" s="285"/>
      <c r="E120" s="285"/>
      <c r="F120" s="285"/>
    </row>
    <row r="121" spans="1:14" ht="15.75" thickBot="1" x14ac:dyDescent="0.3"/>
    <row r="122" spans="1:14" ht="15.75" thickBot="1" x14ac:dyDescent="0.3">
      <c r="A122" s="404" t="s">
        <v>245</v>
      </c>
      <c r="B122" s="405"/>
      <c r="C122" s="405"/>
      <c r="D122" s="405"/>
      <c r="E122" s="405"/>
      <c r="F122" s="405"/>
      <c r="G122" s="405"/>
      <c r="H122" s="405"/>
      <c r="I122" s="247"/>
      <c r="J122" s="248"/>
      <c r="K122" s="406" t="s">
        <v>173</v>
      </c>
      <c r="L122" s="406"/>
      <c r="M122" s="406"/>
      <c r="N122" s="407"/>
    </row>
    <row r="123" spans="1:14" ht="15.75" thickTop="1" x14ac:dyDescent="0.25">
      <c r="A123" s="249"/>
      <c r="B123" s="250" t="s">
        <v>174</v>
      </c>
      <c r="C123" s="251" t="s">
        <v>50</v>
      </c>
      <c r="D123" s="251" t="s">
        <v>51</v>
      </c>
      <c r="E123" s="251" t="s">
        <v>175</v>
      </c>
      <c r="F123" s="251" t="s">
        <v>176</v>
      </c>
      <c r="G123" s="251" t="s">
        <v>177</v>
      </c>
      <c r="H123" s="251" t="s">
        <v>52</v>
      </c>
      <c r="I123" s="246"/>
      <c r="J123" s="252"/>
      <c r="M123" s="275" t="s">
        <v>58</v>
      </c>
      <c r="N123" s="267" t="s">
        <v>246</v>
      </c>
    </row>
    <row r="124" spans="1:14" x14ac:dyDescent="0.25">
      <c r="A124" s="254">
        <v>1</v>
      </c>
      <c r="B124" s="259"/>
      <c r="C124" s="264">
        <v>1</v>
      </c>
      <c r="D124" s="307">
        <v>2</v>
      </c>
      <c r="E124" s="307">
        <v>3</v>
      </c>
      <c r="F124" s="307">
        <v>4</v>
      </c>
      <c r="G124" s="307">
        <v>5</v>
      </c>
      <c r="H124" s="264">
        <v>6</v>
      </c>
      <c r="I124" s="246"/>
      <c r="J124" s="252"/>
      <c r="K124" s="58"/>
      <c r="M124" s="275" t="s">
        <v>60</v>
      </c>
      <c r="N124" s="267" t="s">
        <v>247</v>
      </c>
    </row>
    <row r="125" spans="1:14" x14ac:dyDescent="0.25">
      <c r="A125" s="254">
        <v>2</v>
      </c>
      <c r="B125" s="259">
        <v>7</v>
      </c>
      <c r="C125" s="307">
        <v>8</v>
      </c>
      <c r="D125" s="307">
        <v>9</v>
      </c>
      <c r="E125" s="307">
        <v>10</v>
      </c>
      <c r="F125" s="307">
        <v>11</v>
      </c>
      <c r="G125" s="307">
        <v>12</v>
      </c>
      <c r="H125" s="259">
        <v>13</v>
      </c>
      <c r="I125" s="246"/>
      <c r="J125" s="252"/>
      <c r="M125" s="275" t="s">
        <v>65</v>
      </c>
      <c r="N125" s="267" t="s">
        <v>248</v>
      </c>
    </row>
    <row r="126" spans="1:14" x14ac:dyDescent="0.25">
      <c r="A126" s="254">
        <v>3</v>
      </c>
      <c r="B126" s="259">
        <v>14</v>
      </c>
      <c r="C126" s="283">
        <v>15</v>
      </c>
      <c r="D126" s="283">
        <v>16</v>
      </c>
      <c r="E126" s="283">
        <v>17</v>
      </c>
      <c r="F126" s="283">
        <v>18</v>
      </c>
      <c r="G126" s="283">
        <v>19</v>
      </c>
      <c r="H126" s="259">
        <v>20</v>
      </c>
      <c r="I126" s="246"/>
      <c r="J126" s="252"/>
      <c r="K126" s="258"/>
      <c r="M126" s="303" t="s">
        <v>249</v>
      </c>
      <c r="N126" s="253" t="s">
        <v>183</v>
      </c>
    </row>
    <row r="127" spans="1:14" x14ac:dyDescent="0.25">
      <c r="A127" s="254">
        <v>4</v>
      </c>
      <c r="B127" s="259">
        <v>21</v>
      </c>
      <c r="C127" s="283">
        <v>22</v>
      </c>
      <c r="D127" s="283">
        <v>23</v>
      </c>
      <c r="E127" s="283">
        <v>24</v>
      </c>
      <c r="F127" s="283">
        <v>25</v>
      </c>
      <c r="G127" s="283">
        <v>26</v>
      </c>
      <c r="H127" s="259">
        <v>27</v>
      </c>
      <c r="I127" s="246"/>
      <c r="J127" s="252"/>
      <c r="K127" s="246"/>
      <c r="N127" s="253" t="s">
        <v>250</v>
      </c>
    </row>
    <row r="128" spans="1:14" x14ac:dyDescent="0.25">
      <c r="A128" s="254">
        <v>5</v>
      </c>
      <c r="B128" s="259">
        <v>28</v>
      </c>
      <c r="C128" s="283">
        <v>29</v>
      </c>
      <c r="D128" s="283">
        <v>30</v>
      </c>
      <c r="E128" s="283">
        <v>31</v>
      </c>
      <c r="F128" s="274"/>
      <c r="G128" s="274"/>
      <c r="H128" s="259"/>
      <c r="I128" s="246"/>
      <c r="J128" s="252"/>
      <c r="K128" s="246"/>
      <c r="N128" s="253" t="s">
        <v>251</v>
      </c>
    </row>
    <row r="129" spans="1:14" x14ac:dyDescent="0.25">
      <c r="A129" s="254">
        <v>6</v>
      </c>
      <c r="B129" s="259"/>
      <c r="C129" s="255"/>
      <c r="D129" s="255"/>
      <c r="E129" s="255"/>
      <c r="F129" s="255"/>
      <c r="G129" s="255"/>
      <c r="H129" s="255"/>
      <c r="I129" s="246"/>
      <c r="J129" s="252"/>
      <c r="K129" s="308"/>
      <c r="M129" s="280" t="s">
        <v>252</v>
      </c>
      <c r="N129" s="253" t="s">
        <v>253</v>
      </c>
    </row>
    <row r="130" spans="1:14" ht="15.75" thickBot="1" x14ac:dyDescent="0.3">
      <c r="A130" s="268"/>
      <c r="B130" s="269" t="s">
        <v>254</v>
      </c>
      <c r="C130" s="269"/>
      <c r="D130" s="269" t="s">
        <v>244</v>
      </c>
      <c r="E130" s="269"/>
      <c r="F130" s="269"/>
      <c r="G130" s="270"/>
      <c r="H130" s="270"/>
      <c r="I130" s="55"/>
      <c r="J130" s="271"/>
      <c r="K130" s="55"/>
      <c r="L130" s="55"/>
      <c r="M130" s="55"/>
      <c r="N130" s="272"/>
    </row>
    <row r="131" spans="1:14" x14ac:dyDescent="0.25">
      <c r="B131" s="285"/>
      <c r="C131" s="285"/>
      <c r="D131" s="285"/>
      <c r="E131" s="285"/>
      <c r="F131" s="285"/>
    </row>
    <row r="132" spans="1:14" x14ac:dyDescent="0.25">
      <c r="B132" s="285"/>
      <c r="C132" s="285"/>
      <c r="D132" s="285"/>
      <c r="E132" s="285"/>
      <c r="F132" s="285"/>
    </row>
    <row r="133" spans="1:14" x14ac:dyDescent="0.25">
      <c r="B133" s="285"/>
      <c r="C133" s="285"/>
      <c r="D133" s="285"/>
      <c r="E133" s="285"/>
      <c r="F133" s="285"/>
    </row>
    <row r="134" spans="1:14" ht="15.75" thickBot="1" x14ac:dyDescent="0.3"/>
    <row r="135" spans="1:14" ht="15.75" thickBot="1" x14ac:dyDescent="0.3">
      <c r="A135" s="404" t="s">
        <v>255</v>
      </c>
      <c r="B135" s="405"/>
      <c r="C135" s="405"/>
      <c r="D135" s="405"/>
      <c r="E135" s="405"/>
      <c r="F135" s="405"/>
      <c r="G135" s="405"/>
      <c r="H135" s="405"/>
      <c r="I135" s="247"/>
      <c r="J135" s="248"/>
      <c r="K135" s="406" t="s">
        <v>173</v>
      </c>
      <c r="L135" s="406"/>
      <c r="M135" s="406"/>
      <c r="N135" s="407"/>
    </row>
    <row r="136" spans="1:14" ht="15.75" thickTop="1" x14ac:dyDescent="0.25">
      <c r="A136" s="249"/>
      <c r="B136" s="250" t="s">
        <v>174</v>
      </c>
      <c r="C136" s="251" t="s">
        <v>50</v>
      </c>
      <c r="D136" s="251" t="s">
        <v>51</v>
      </c>
      <c r="E136" s="251" t="s">
        <v>175</v>
      </c>
      <c r="F136" s="251" t="s">
        <v>176</v>
      </c>
      <c r="G136" s="251" t="s">
        <v>177</v>
      </c>
      <c r="H136" s="251" t="s">
        <v>52</v>
      </c>
      <c r="I136" s="246"/>
      <c r="J136" s="252"/>
      <c r="K136" s="246"/>
      <c r="N136" s="253"/>
    </row>
    <row r="137" spans="1:14" x14ac:dyDescent="0.25">
      <c r="A137" s="254">
        <v>1</v>
      </c>
      <c r="B137" s="259"/>
      <c r="C137" s="274"/>
      <c r="D137" s="274"/>
      <c r="E137" s="274"/>
      <c r="F137" s="264">
        <v>1</v>
      </c>
      <c r="G137" s="283">
        <v>2</v>
      </c>
      <c r="H137" s="274">
        <v>3</v>
      </c>
      <c r="I137" s="246"/>
      <c r="J137" s="252"/>
      <c r="K137" s="301"/>
      <c r="M137" s="303" t="s">
        <v>256</v>
      </c>
      <c r="N137" s="290" t="s">
        <v>257</v>
      </c>
    </row>
    <row r="138" spans="1:14" x14ac:dyDescent="0.25">
      <c r="A138" s="254">
        <v>2</v>
      </c>
      <c r="B138" s="259">
        <v>4</v>
      </c>
      <c r="C138" s="302">
        <v>5</v>
      </c>
      <c r="D138" s="302">
        <v>6</v>
      </c>
      <c r="E138" s="302">
        <v>7</v>
      </c>
      <c r="F138" s="302">
        <v>8</v>
      </c>
      <c r="G138" s="302">
        <v>9</v>
      </c>
      <c r="H138" s="259">
        <v>10</v>
      </c>
      <c r="I138" s="246"/>
      <c r="J138" s="252"/>
      <c r="K138" s="58"/>
      <c r="M138" s="275" t="s">
        <v>66</v>
      </c>
      <c r="N138" s="267" t="s">
        <v>258</v>
      </c>
    </row>
    <row r="139" spans="1:14" x14ac:dyDescent="0.25">
      <c r="A139" s="254">
        <v>3</v>
      </c>
      <c r="B139" s="259">
        <v>11</v>
      </c>
      <c r="C139" s="274">
        <v>12</v>
      </c>
      <c r="D139" s="274">
        <v>13</v>
      </c>
      <c r="E139" s="274">
        <v>14</v>
      </c>
      <c r="F139" s="274">
        <v>15</v>
      </c>
      <c r="G139" s="274">
        <v>16</v>
      </c>
      <c r="H139" s="259">
        <v>17</v>
      </c>
      <c r="I139" s="246"/>
      <c r="J139" s="252"/>
      <c r="K139" s="246"/>
      <c r="M139" s="275" t="s">
        <v>259</v>
      </c>
      <c r="N139" s="267" t="s">
        <v>260</v>
      </c>
    </row>
    <row r="140" spans="1:14" x14ac:dyDescent="0.25">
      <c r="A140" s="254">
        <v>4</v>
      </c>
      <c r="B140" s="259">
        <v>18</v>
      </c>
      <c r="C140" s="274">
        <v>19</v>
      </c>
      <c r="D140" s="274">
        <v>20</v>
      </c>
      <c r="E140" s="274">
        <v>21</v>
      </c>
      <c r="F140" s="274">
        <v>22</v>
      </c>
      <c r="G140" s="309">
        <v>23</v>
      </c>
      <c r="H140" s="259">
        <v>24</v>
      </c>
      <c r="I140" s="246"/>
      <c r="J140" s="252"/>
      <c r="K140" s="310"/>
      <c r="M140" s="286" t="s">
        <v>68</v>
      </c>
      <c r="N140" s="290" t="s">
        <v>261</v>
      </c>
    </row>
    <row r="141" spans="1:14" x14ac:dyDescent="0.25">
      <c r="A141" s="254">
        <v>5</v>
      </c>
      <c r="B141" s="264">
        <v>25</v>
      </c>
      <c r="C141" s="264">
        <v>26</v>
      </c>
      <c r="D141" s="264">
        <v>27</v>
      </c>
      <c r="E141" s="264">
        <v>28</v>
      </c>
      <c r="F141" s="264">
        <v>29</v>
      </c>
      <c r="G141" s="264">
        <v>30</v>
      </c>
      <c r="H141" s="259"/>
      <c r="I141" s="246"/>
      <c r="J141" s="252"/>
      <c r="K141" s="246"/>
      <c r="M141" s="286" t="s">
        <v>68</v>
      </c>
      <c r="N141" s="253" t="s">
        <v>71</v>
      </c>
    </row>
    <row r="142" spans="1:14" x14ac:dyDescent="0.25">
      <c r="A142" s="254">
        <v>6</v>
      </c>
      <c r="B142" s="259"/>
      <c r="C142" s="255"/>
      <c r="D142" s="255"/>
      <c r="E142" s="255"/>
      <c r="F142" s="255"/>
      <c r="G142" s="255"/>
      <c r="H142" s="255"/>
      <c r="I142" s="246"/>
      <c r="J142" s="252"/>
      <c r="K142" s="246"/>
      <c r="M142" s="286" t="s">
        <v>74</v>
      </c>
      <c r="N142" s="253" t="s">
        <v>75</v>
      </c>
    </row>
    <row r="143" spans="1:14" ht="15.75" thickBot="1" x14ac:dyDescent="0.3">
      <c r="A143" s="268"/>
      <c r="B143" s="269" t="s">
        <v>186</v>
      </c>
      <c r="C143" s="269"/>
      <c r="D143" s="269" t="s">
        <v>230</v>
      </c>
      <c r="E143" s="269"/>
      <c r="F143" s="269"/>
      <c r="G143" s="270"/>
      <c r="H143" s="270"/>
      <c r="I143" s="55"/>
      <c r="J143" s="271"/>
      <c r="K143" s="55"/>
      <c r="L143" s="55"/>
      <c r="M143" s="55"/>
      <c r="N143" s="272"/>
    </row>
    <row r="145" spans="1:14" x14ac:dyDescent="0.25">
      <c r="A145" t="s">
        <v>262</v>
      </c>
    </row>
    <row r="146" spans="1:14" x14ac:dyDescent="0.25">
      <c r="A146" s="285" t="s">
        <v>53</v>
      </c>
      <c r="B146" s="285" t="s">
        <v>263</v>
      </c>
      <c r="C146" s="285"/>
    </row>
    <row r="147" spans="1:14" x14ac:dyDescent="0.25">
      <c r="A147" s="285" t="s">
        <v>54</v>
      </c>
      <c r="B147" s="285" t="s">
        <v>265</v>
      </c>
      <c r="C147" s="285"/>
    </row>
    <row r="148" spans="1:14" x14ac:dyDescent="0.25">
      <c r="A148" s="285" t="s">
        <v>266</v>
      </c>
      <c r="B148" s="285" t="s">
        <v>267</v>
      </c>
      <c r="C148" s="285"/>
    </row>
    <row r="149" spans="1:14" x14ac:dyDescent="0.25">
      <c r="N149" s="57"/>
    </row>
    <row r="150" spans="1:14" x14ac:dyDescent="0.25">
      <c r="A150" s="285" t="s">
        <v>268</v>
      </c>
    </row>
    <row r="151" spans="1:14" x14ac:dyDescent="0.25">
      <c r="A151" s="285" t="s">
        <v>269</v>
      </c>
    </row>
    <row r="155" spans="1:14" x14ac:dyDescent="0.25">
      <c r="N155" t="s">
        <v>159</v>
      </c>
    </row>
    <row r="156" spans="1:14" x14ac:dyDescent="0.25">
      <c r="N156" t="s">
        <v>271</v>
      </c>
    </row>
    <row r="157" spans="1:14" x14ac:dyDescent="0.25">
      <c r="D157" t="s">
        <v>264</v>
      </c>
    </row>
    <row r="160" spans="1:14" x14ac:dyDescent="0.25">
      <c r="D160" s="57"/>
    </row>
    <row r="161" spans="4:14" x14ac:dyDescent="0.25">
      <c r="N161" t="s">
        <v>160</v>
      </c>
    </row>
    <row r="162" spans="4:14" x14ac:dyDescent="0.25">
      <c r="D162" t="s">
        <v>270</v>
      </c>
      <c r="N162" t="s">
        <v>272</v>
      </c>
    </row>
    <row r="163" spans="4:14" x14ac:dyDescent="0.25">
      <c r="D163" t="s">
        <v>273</v>
      </c>
    </row>
  </sheetData>
  <mergeCells count="30">
    <mergeCell ref="A122:H122"/>
    <mergeCell ref="K122:N122"/>
    <mergeCell ref="A135:H135"/>
    <mergeCell ref="K135:N135"/>
    <mergeCell ref="A84:H84"/>
    <mergeCell ref="K84:N84"/>
    <mergeCell ref="A100:H100"/>
    <mergeCell ref="K100:N100"/>
    <mergeCell ref="A111:H111"/>
    <mergeCell ref="K111:N111"/>
    <mergeCell ref="A73:H73"/>
    <mergeCell ref="K73:N73"/>
    <mergeCell ref="A25:H25"/>
    <mergeCell ref="K25:N25"/>
    <mergeCell ref="A34:H34"/>
    <mergeCell ref="K34:N34"/>
    <mergeCell ref="A45:H45"/>
    <mergeCell ref="K45:N45"/>
    <mergeCell ref="A56:H56"/>
    <mergeCell ref="K56:N56"/>
    <mergeCell ref="A67:N67"/>
    <mergeCell ref="A68:N68"/>
    <mergeCell ref="A69:N69"/>
    <mergeCell ref="A15:H15"/>
    <mergeCell ref="K15:N15"/>
    <mergeCell ref="A1:N1"/>
    <mergeCell ref="A2:N2"/>
    <mergeCell ref="A3:N3"/>
    <mergeCell ref="A5:H5"/>
    <mergeCell ref="K5:N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F72"/>
  <sheetViews>
    <sheetView topLeftCell="A12" workbookViewId="0">
      <selection activeCell="B45" sqref="B45:B63"/>
    </sheetView>
  </sheetViews>
  <sheetFormatPr defaultRowHeight="15" x14ac:dyDescent="0.25"/>
  <cols>
    <col min="1" max="1" width="4" customWidth="1"/>
    <col min="2" max="2" width="38" customWidth="1"/>
    <col min="3" max="3" width="11.5703125" customWidth="1"/>
    <col min="4" max="4" width="13.28515625" customWidth="1"/>
    <col min="5" max="5" width="12.28515625" customWidth="1"/>
    <col min="6" max="6" width="23.28515625" customWidth="1"/>
  </cols>
  <sheetData>
    <row r="1" spans="1:6" x14ac:dyDescent="0.25">
      <c r="A1" s="64"/>
      <c r="B1" s="64"/>
      <c r="C1" s="64"/>
      <c r="D1" s="64"/>
      <c r="E1" s="64"/>
      <c r="F1" s="64"/>
    </row>
    <row r="2" spans="1:6" x14ac:dyDescent="0.25">
      <c r="A2" s="64"/>
      <c r="B2" s="64"/>
      <c r="C2" s="64"/>
      <c r="D2" s="64"/>
      <c r="E2" s="64"/>
      <c r="F2" s="64"/>
    </row>
    <row r="3" spans="1:6" x14ac:dyDescent="0.25">
      <c r="A3" s="64"/>
      <c r="B3" s="64"/>
      <c r="C3" s="64"/>
      <c r="D3" s="64"/>
      <c r="E3" s="64"/>
      <c r="F3" s="64"/>
    </row>
    <row r="4" spans="1:6" x14ac:dyDescent="0.25">
      <c r="A4" s="64"/>
      <c r="B4" s="64"/>
      <c r="C4" s="64"/>
      <c r="D4" s="64"/>
      <c r="E4" s="64"/>
      <c r="F4" s="64"/>
    </row>
    <row r="5" spans="1:6" ht="28.5" customHeight="1" x14ac:dyDescent="0.25">
      <c r="A5" s="64"/>
      <c r="B5" s="64"/>
      <c r="C5" s="64"/>
      <c r="D5" s="64"/>
      <c r="E5" s="64"/>
      <c r="F5" s="64"/>
    </row>
    <row r="6" spans="1:6" x14ac:dyDescent="0.25">
      <c r="A6" s="64"/>
      <c r="B6" s="64"/>
      <c r="C6" s="64"/>
      <c r="D6" s="64"/>
      <c r="E6" s="64"/>
      <c r="F6" s="64"/>
    </row>
    <row r="7" spans="1:6" ht="3" customHeight="1" x14ac:dyDescent="0.25">
      <c r="A7" s="423"/>
      <c r="B7" s="423"/>
      <c r="C7" s="423"/>
      <c r="D7" s="423"/>
      <c r="E7" s="423"/>
      <c r="F7" s="423"/>
    </row>
    <row r="8" spans="1:6" x14ac:dyDescent="0.25">
      <c r="A8" s="424"/>
      <c r="B8" s="424"/>
      <c r="C8" s="424"/>
      <c r="D8" s="424"/>
      <c r="E8" s="424"/>
      <c r="F8" s="311"/>
    </row>
    <row r="9" spans="1:6" x14ac:dyDescent="0.25">
      <c r="A9" s="65"/>
      <c r="B9" s="65"/>
      <c r="C9" s="65"/>
      <c r="D9" s="65"/>
      <c r="E9" s="65"/>
      <c r="F9" s="65"/>
    </row>
    <row r="10" spans="1:6" x14ac:dyDescent="0.25">
      <c r="A10" s="425" t="s">
        <v>150</v>
      </c>
      <c r="B10" s="425"/>
      <c r="C10" s="425"/>
      <c r="D10" s="425"/>
      <c r="E10" s="425"/>
      <c r="F10" s="425"/>
    </row>
    <row r="11" spans="1:6" x14ac:dyDescent="0.25">
      <c r="A11" s="425" t="s">
        <v>17</v>
      </c>
      <c r="B11" s="425"/>
      <c r="C11" s="425"/>
      <c r="D11" s="425"/>
      <c r="E11" s="425"/>
      <c r="F11" s="425"/>
    </row>
    <row r="12" spans="1:6" x14ac:dyDescent="0.25">
      <c r="A12" s="234"/>
      <c r="B12" s="234"/>
      <c r="C12" s="234"/>
      <c r="D12" s="234"/>
      <c r="E12" s="234"/>
      <c r="F12" s="234"/>
    </row>
    <row r="13" spans="1:6" x14ac:dyDescent="0.25">
      <c r="A13" s="423" t="s">
        <v>78</v>
      </c>
      <c r="B13" s="423"/>
      <c r="C13" s="23" t="s">
        <v>274</v>
      </c>
      <c r="D13" s="66"/>
      <c r="E13" s="66"/>
      <c r="F13" s="66"/>
    </row>
    <row r="14" spans="1:6" x14ac:dyDescent="0.25">
      <c r="A14" s="423" t="s">
        <v>137</v>
      </c>
      <c r="B14" s="423"/>
      <c r="C14" s="23" t="s">
        <v>277</v>
      </c>
      <c r="D14" s="66"/>
      <c r="E14" s="66"/>
      <c r="F14" s="66"/>
    </row>
    <row r="15" spans="1:6" x14ac:dyDescent="0.25">
      <c r="A15" s="423" t="s">
        <v>3</v>
      </c>
      <c r="B15" s="423"/>
      <c r="C15" s="23" t="s">
        <v>278</v>
      </c>
      <c r="D15" s="23"/>
      <c r="E15" s="23"/>
      <c r="F15" s="23"/>
    </row>
    <row r="16" spans="1:6" x14ac:dyDescent="0.25">
      <c r="A16" s="423" t="s">
        <v>138</v>
      </c>
      <c r="B16" s="423"/>
      <c r="C16" s="23" t="s">
        <v>279</v>
      </c>
      <c r="D16" s="235"/>
      <c r="E16" s="235"/>
      <c r="F16" s="235"/>
    </row>
    <row r="17" spans="1:6" ht="15.75" x14ac:dyDescent="0.3">
      <c r="A17" s="23"/>
      <c r="B17" s="23"/>
      <c r="C17" s="20"/>
      <c r="D17" s="235"/>
      <c r="E17" s="235"/>
      <c r="F17" s="235"/>
    </row>
    <row r="18" spans="1:6" ht="16.5" thickBot="1" x14ac:dyDescent="0.35">
      <c r="A18" s="421" t="s">
        <v>148</v>
      </c>
      <c r="B18" s="422"/>
      <c r="C18" s="20" t="s">
        <v>139</v>
      </c>
      <c r="D18" s="235"/>
      <c r="E18" s="235"/>
      <c r="F18" s="235"/>
    </row>
    <row r="19" spans="1:6" ht="18" customHeight="1" x14ac:dyDescent="0.25">
      <c r="A19" s="409" t="s">
        <v>5</v>
      </c>
      <c r="B19" s="412" t="s">
        <v>140</v>
      </c>
      <c r="C19" s="415" t="s">
        <v>149</v>
      </c>
      <c r="D19" s="416"/>
      <c r="E19" s="417"/>
      <c r="F19" s="418" t="s">
        <v>151</v>
      </c>
    </row>
    <row r="20" spans="1:6" ht="14.25" customHeight="1" x14ac:dyDescent="0.25">
      <c r="A20" s="410"/>
      <c r="B20" s="413"/>
      <c r="C20" s="236" t="s">
        <v>141</v>
      </c>
      <c r="D20" s="236" t="s">
        <v>142</v>
      </c>
      <c r="E20" s="236" t="s">
        <v>143</v>
      </c>
      <c r="F20" s="419"/>
    </row>
    <row r="21" spans="1:6" ht="15.75" thickBot="1" x14ac:dyDescent="0.3">
      <c r="A21" s="411"/>
      <c r="B21" s="414"/>
      <c r="C21" s="237" t="s">
        <v>144</v>
      </c>
      <c r="D21" s="237" t="s">
        <v>145</v>
      </c>
      <c r="E21" s="237" t="s">
        <v>146</v>
      </c>
      <c r="F21" s="420"/>
    </row>
    <row r="22" spans="1:6" ht="26.25" thickTop="1" x14ac:dyDescent="0.25">
      <c r="A22" s="322" t="s">
        <v>298</v>
      </c>
      <c r="B22" s="318" t="s">
        <v>280</v>
      </c>
      <c r="C22" s="319">
        <v>2</v>
      </c>
      <c r="D22" s="319">
        <v>3</v>
      </c>
      <c r="E22" s="319">
        <v>2</v>
      </c>
      <c r="F22" s="320">
        <f>SUM(C22:E22)/9*100</f>
        <v>77.777777777777786</v>
      </c>
    </row>
    <row r="23" spans="1:6" ht="25.5" x14ac:dyDescent="0.25">
      <c r="A23" s="322" t="s">
        <v>299</v>
      </c>
      <c r="B23" s="321" t="s">
        <v>358</v>
      </c>
      <c r="C23" s="319">
        <v>1</v>
      </c>
      <c r="D23" s="319">
        <v>3</v>
      </c>
      <c r="E23" s="319">
        <v>2</v>
      </c>
      <c r="F23" s="320">
        <f t="shared" ref="F23:F40" si="0">SUM(C23:E23)/9*100</f>
        <v>66.666666666666657</v>
      </c>
    </row>
    <row r="24" spans="1:6" ht="25.5" x14ac:dyDescent="0.25">
      <c r="A24" s="322" t="s">
        <v>300</v>
      </c>
      <c r="B24" s="321" t="s">
        <v>281</v>
      </c>
      <c r="C24" s="319">
        <v>2</v>
      </c>
      <c r="D24" s="319">
        <v>3</v>
      </c>
      <c r="E24" s="319">
        <v>2</v>
      </c>
      <c r="F24" s="320">
        <f t="shared" si="0"/>
        <v>77.777777777777786</v>
      </c>
    </row>
    <row r="25" spans="1:6" ht="25.5" x14ac:dyDescent="0.25">
      <c r="A25" s="322" t="s">
        <v>301</v>
      </c>
      <c r="B25" s="321" t="s">
        <v>282</v>
      </c>
      <c r="C25" s="319">
        <v>1</v>
      </c>
      <c r="D25" s="319">
        <v>3</v>
      </c>
      <c r="E25" s="319">
        <v>2</v>
      </c>
      <c r="F25" s="320">
        <f t="shared" si="0"/>
        <v>66.666666666666657</v>
      </c>
    </row>
    <row r="26" spans="1:6" ht="25.5" x14ac:dyDescent="0.25">
      <c r="A26" s="323" t="s">
        <v>302</v>
      </c>
      <c r="B26" s="321" t="s">
        <v>283</v>
      </c>
      <c r="C26" s="324">
        <v>2</v>
      </c>
      <c r="D26" s="324">
        <v>3</v>
      </c>
      <c r="E26" s="324">
        <v>2</v>
      </c>
      <c r="F26" s="320">
        <f t="shared" si="0"/>
        <v>77.777777777777786</v>
      </c>
    </row>
    <row r="27" spans="1:6" ht="38.25" x14ac:dyDescent="0.25">
      <c r="A27" s="323" t="s">
        <v>303</v>
      </c>
      <c r="B27" s="321" t="s">
        <v>284</v>
      </c>
      <c r="C27" s="324">
        <v>2</v>
      </c>
      <c r="D27" s="324">
        <v>3</v>
      </c>
      <c r="E27" s="324">
        <v>2</v>
      </c>
      <c r="F27" s="320">
        <f t="shared" si="0"/>
        <v>77.777777777777786</v>
      </c>
    </row>
    <row r="28" spans="1:6" ht="38.25" x14ac:dyDescent="0.25">
      <c r="A28" s="323" t="s">
        <v>304</v>
      </c>
      <c r="B28" s="321" t="s">
        <v>285</v>
      </c>
      <c r="C28" s="324">
        <v>1</v>
      </c>
      <c r="D28" s="324">
        <v>3</v>
      </c>
      <c r="E28" s="324">
        <v>2</v>
      </c>
      <c r="F28" s="320">
        <f t="shared" si="0"/>
        <v>66.666666666666657</v>
      </c>
    </row>
    <row r="29" spans="1:6" ht="38.25" x14ac:dyDescent="0.25">
      <c r="A29" s="323" t="s">
        <v>305</v>
      </c>
      <c r="B29" s="321" t="s">
        <v>286</v>
      </c>
      <c r="C29" s="324">
        <v>2</v>
      </c>
      <c r="D29" s="324">
        <v>3</v>
      </c>
      <c r="E29" s="324">
        <v>2</v>
      </c>
      <c r="F29" s="320">
        <f t="shared" si="0"/>
        <v>77.777777777777786</v>
      </c>
    </row>
    <row r="30" spans="1:6" ht="38.25" x14ac:dyDescent="0.25">
      <c r="A30" s="323" t="s">
        <v>306</v>
      </c>
      <c r="B30" s="321" t="s">
        <v>287</v>
      </c>
      <c r="C30" s="324">
        <v>1</v>
      </c>
      <c r="D30" s="324">
        <v>3</v>
      </c>
      <c r="E30" s="324">
        <v>2</v>
      </c>
      <c r="F30" s="320">
        <f t="shared" si="0"/>
        <v>66.666666666666657</v>
      </c>
    </row>
    <row r="31" spans="1:6" ht="25.5" x14ac:dyDescent="0.25">
      <c r="A31" s="323" t="s">
        <v>307</v>
      </c>
      <c r="B31" s="321" t="s">
        <v>288</v>
      </c>
      <c r="C31" s="324">
        <v>1</v>
      </c>
      <c r="D31" s="324">
        <v>3</v>
      </c>
      <c r="E31" s="324">
        <v>2</v>
      </c>
      <c r="F31" s="320">
        <f t="shared" si="0"/>
        <v>66.666666666666657</v>
      </c>
    </row>
    <row r="32" spans="1:6" ht="38.25" x14ac:dyDescent="0.25">
      <c r="A32" s="323" t="s">
        <v>308</v>
      </c>
      <c r="B32" s="321" t="s">
        <v>289</v>
      </c>
      <c r="C32" s="324">
        <v>2</v>
      </c>
      <c r="D32" s="324">
        <v>3</v>
      </c>
      <c r="E32" s="324">
        <v>2</v>
      </c>
      <c r="F32" s="320">
        <f t="shared" si="0"/>
        <v>77.777777777777786</v>
      </c>
    </row>
    <row r="33" spans="1:6" ht="38.25" x14ac:dyDescent="0.25">
      <c r="A33" s="323" t="s">
        <v>309</v>
      </c>
      <c r="B33" s="321" t="s">
        <v>290</v>
      </c>
      <c r="C33" s="324">
        <v>2</v>
      </c>
      <c r="D33" s="324">
        <v>3</v>
      </c>
      <c r="E33" s="324">
        <v>2</v>
      </c>
      <c r="F33" s="320">
        <f t="shared" si="0"/>
        <v>77.777777777777786</v>
      </c>
    </row>
    <row r="34" spans="1:6" ht="51" x14ac:dyDescent="0.25">
      <c r="A34" s="323" t="s">
        <v>310</v>
      </c>
      <c r="B34" s="321" t="s">
        <v>291</v>
      </c>
      <c r="C34" s="324">
        <v>1</v>
      </c>
      <c r="D34" s="324">
        <v>3</v>
      </c>
      <c r="E34" s="324">
        <v>2</v>
      </c>
      <c r="F34" s="320">
        <f t="shared" si="0"/>
        <v>66.666666666666657</v>
      </c>
    </row>
    <row r="35" spans="1:6" ht="25.5" x14ac:dyDescent="0.25">
      <c r="A35" s="323" t="s">
        <v>311</v>
      </c>
      <c r="B35" s="321" t="s">
        <v>292</v>
      </c>
      <c r="C35" s="324">
        <v>3</v>
      </c>
      <c r="D35" s="324">
        <v>3</v>
      </c>
      <c r="E35" s="324">
        <v>2</v>
      </c>
      <c r="F35" s="320">
        <f t="shared" si="0"/>
        <v>88.888888888888886</v>
      </c>
    </row>
    <row r="36" spans="1:6" ht="25.5" x14ac:dyDescent="0.25">
      <c r="A36" s="323" t="s">
        <v>312</v>
      </c>
      <c r="B36" s="321" t="s">
        <v>293</v>
      </c>
      <c r="C36" s="324">
        <v>2</v>
      </c>
      <c r="D36" s="324">
        <v>3</v>
      </c>
      <c r="E36" s="324">
        <v>2</v>
      </c>
      <c r="F36" s="320">
        <f t="shared" si="0"/>
        <v>77.777777777777786</v>
      </c>
    </row>
    <row r="37" spans="1:6" ht="89.25" x14ac:dyDescent="0.25">
      <c r="A37" s="323" t="s">
        <v>313</v>
      </c>
      <c r="B37" s="321" t="s">
        <v>294</v>
      </c>
      <c r="C37" s="324">
        <v>1</v>
      </c>
      <c r="D37" s="324">
        <v>3</v>
      </c>
      <c r="E37" s="324">
        <v>2</v>
      </c>
      <c r="F37" s="320">
        <f t="shared" si="0"/>
        <v>66.666666666666657</v>
      </c>
    </row>
    <row r="38" spans="1:6" ht="38.25" x14ac:dyDescent="0.25">
      <c r="A38" s="323" t="s">
        <v>314</v>
      </c>
      <c r="B38" s="321" t="s">
        <v>295</v>
      </c>
      <c r="C38" s="324">
        <v>2</v>
      </c>
      <c r="D38" s="324">
        <v>3</v>
      </c>
      <c r="E38" s="324">
        <v>2</v>
      </c>
      <c r="F38" s="320">
        <f t="shared" si="0"/>
        <v>77.777777777777786</v>
      </c>
    </row>
    <row r="39" spans="1:6" ht="38.25" x14ac:dyDescent="0.25">
      <c r="A39" s="323" t="s">
        <v>315</v>
      </c>
      <c r="B39" s="321" t="s">
        <v>296</v>
      </c>
      <c r="C39" s="324">
        <v>1</v>
      </c>
      <c r="D39" s="324">
        <v>3</v>
      </c>
      <c r="E39" s="324">
        <v>2</v>
      </c>
      <c r="F39" s="320">
        <f t="shared" si="0"/>
        <v>66.666666666666657</v>
      </c>
    </row>
    <row r="40" spans="1:6" ht="51.75" thickBot="1" x14ac:dyDescent="0.3">
      <c r="A40" s="325" t="s">
        <v>316</v>
      </c>
      <c r="B40" s="326" t="s">
        <v>297</v>
      </c>
      <c r="C40" s="327">
        <v>2</v>
      </c>
      <c r="D40" s="327">
        <v>3</v>
      </c>
      <c r="E40" s="327">
        <v>2</v>
      </c>
      <c r="F40" s="330">
        <f t="shared" si="0"/>
        <v>77.777777777777786</v>
      </c>
    </row>
    <row r="41" spans="1:6" ht="15.75" thickBot="1" x14ac:dyDescent="0.3">
      <c r="A41" s="64"/>
      <c r="B41" s="64"/>
      <c r="C41" s="64"/>
      <c r="D41" s="64"/>
      <c r="E41" s="64"/>
      <c r="F41" s="64"/>
    </row>
    <row r="42" spans="1:6" ht="18" customHeight="1" x14ac:dyDescent="0.25">
      <c r="A42" s="409" t="s">
        <v>5</v>
      </c>
      <c r="B42" s="412" t="s">
        <v>152</v>
      </c>
      <c r="C42" s="415" t="s">
        <v>153</v>
      </c>
      <c r="D42" s="416"/>
      <c r="E42" s="417"/>
      <c r="F42" s="418" t="s">
        <v>154</v>
      </c>
    </row>
    <row r="43" spans="1:6" ht="14.25" customHeight="1" x14ac:dyDescent="0.25">
      <c r="A43" s="410"/>
      <c r="B43" s="413"/>
      <c r="C43" s="236" t="s">
        <v>141</v>
      </c>
      <c r="D43" s="236" t="s">
        <v>142</v>
      </c>
      <c r="E43" s="236" t="s">
        <v>143</v>
      </c>
      <c r="F43" s="419"/>
    </row>
    <row r="44" spans="1:6" ht="15.75" thickBot="1" x14ac:dyDescent="0.3">
      <c r="A44" s="411"/>
      <c r="B44" s="414"/>
      <c r="C44" s="237" t="s">
        <v>144</v>
      </c>
      <c r="D44" s="237" t="s">
        <v>145</v>
      </c>
      <c r="E44" s="237" t="s">
        <v>146</v>
      </c>
      <c r="F44" s="420"/>
    </row>
    <row r="45" spans="1:6" ht="39" thickTop="1" x14ac:dyDescent="0.25">
      <c r="A45" s="322" t="s">
        <v>335</v>
      </c>
      <c r="B45" s="321" t="s">
        <v>317</v>
      </c>
      <c r="C45" s="319">
        <v>2</v>
      </c>
      <c r="D45" s="319">
        <v>3</v>
      </c>
      <c r="E45" s="319">
        <v>2</v>
      </c>
      <c r="F45" s="320">
        <f>SUM(C45:E45)/9*100</f>
        <v>77.777777777777786</v>
      </c>
    </row>
    <row r="46" spans="1:6" ht="25.5" x14ac:dyDescent="0.25">
      <c r="A46" s="322" t="s">
        <v>336</v>
      </c>
      <c r="B46" s="321" t="s">
        <v>318</v>
      </c>
      <c r="C46" s="319">
        <v>1</v>
      </c>
      <c r="D46" s="319">
        <v>3</v>
      </c>
      <c r="E46" s="319">
        <v>2</v>
      </c>
      <c r="F46" s="320">
        <f t="shared" ref="F46:F63" si="1">SUM(C46:E46)/9*100</f>
        <v>66.666666666666657</v>
      </c>
    </row>
    <row r="47" spans="1:6" ht="25.5" x14ac:dyDescent="0.25">
      <c r="A47" s="322" t="s">
        <v>337</v>
      </c>
      <c r="B47" s="321" t="s">
        <v>319</v>
      </c>
      <c r="C47" s="319">
        <v>2</v>
      </c>
      <c r="D47" s="319">
        <v>3</v>
      </c>
      <c r="E47" s="319">
        <v>2</v>
      </c>
      <c r="F47" s="320">
        <f t="shared" si="1"/>
        <v>77.777777777777786</v>
      </c>
    </row>
    <row r="48" spans="1:6" ht="25.5" x14ac:dyDescent="0.25">
      <c r="A48" s="322" t="s">
        <v>338</v>
      </c>
      <c r="B48" s="321" t="s">
        <v>320</v>
      </c>
      <c r="C48" s="319">
        <v>1</v>
      </c>
      <c r="D48" s="319">
        <v>3</v>
      </c>
      <c r="E48" s="319">
        <v>2</v>
      </c>
      <c r="F48" s="320">
        <f t="shared" si="1"/>
        <v>66.666666666666657</v>
      </c>
    </row>
    <row r="49" spans="1:6" ht="25.5" x14ac:dyDescent="0.25">
      <c r="A49" s="322" t="s">
        <v>339</v>
      </c>
      <c r="B49" s="321" t="s">
        <v>321</v>
      </c>
      <c r="C49" s="319">
        <v>2</v>
      </c>
      <c r="D49" s="319">
        <v>3</v>
      </c>
      <c r="E49" s="319">
        <v>2</v>
      </c>
      <c r="F49" s="320">
        <f t="shared" si="1"/>
        <v>77.777777777777786</v>
      </c>
    </row>
    <row r="50" spans="1:6" ht="25.5" x14ac:dyDescent="0.25">
      <c r="A50" s="322" t="s">
        <v>340</v>
      </c>
      <c r="B50" s="321" t="s">
        <v>322</v>
      </c>
      <c r="C50" s="319">
        <v>1</v>
      </c>
      <c r="D50" s="319">
        <v>3</v>
      </c>
      <c r="E50" s="319">
        <v>2</v>
      </c>
      <c r="F50" s="320">
        <f t="shared" si="1"/>
        <v>66.666666666666657</v>
      </c>
    </row>
    <row r="51" spans="1:6" ht="38.25" x14ac:dyDescent="0.25">
      <c r="A51" s="322" t="s">
        <v>341</v>
      </c>
      <c r="B51" s="321" t="s">
        <v>323</v>
      </c>
      <c r="C51" s="319">
        <v>1</v>
      </c>
      <c r="D51" s="319">
        <v>3</v>
      </c>
      <c r="E51" s="319">
        <v>2</v>
      </c>
      <c r="F51" s="320">
        <f t="shared" si="1"/>
        <v>66.666666666666657</v>
      </c>
    </row>
    <row r="52" spans="1:6" ht="25.5" x14ac:dyDescent="0.25">
      <c r="A52" s="322" t="s">
        <v>342</v>
      </c>
      <c r="B52" s="321" t="s">
        <v>324</v>
      </c>
      <c r="C52" s="319">
        <v>1</v>
      </c>
      <c r="D52" s="319">
        <v>3</v>
      </c>
      <c r="E52" s="319">
        <v>2</v>
      </c>
      <c r="F52" s="320">
        <f t="shared" si="1"/>
        <v>66.666666666666657</v>
      </c>
    </row>
    <row r="53" spans="1:6" ht="38.25" x14ac:dyDescent="0.25">
      <c r="A53" s="322" t="s">
        <v>343</v>
      </c>
      <c r="B53" s="321" t="s">
        <v>325</v>
      </c>
      <c r="C53" s="319">
        <v>1</v>
      </c>
      <c r="D53" s="319">
        <v>3</v>
      </c>
      <c r="E53" s="319">
        <v>2</v>
      </c>
      <c r="F53" s="320">
        <f t="shared" si="1"/>
        <v>66.666666666666657</v>
      </c>
    </row>
    <row r="54" spans="1:6" ht="25.5" x14ac:dyDescent="0.25">
      <c r="A54" s="322" t="s">
        <v>344</v>
      </c>
      <c r="B54" s="321" t="s">
        <v>326</v>
      </c>
      <c r="C54" s="319">
        <v>1</v>
      </c>
      <c r="D54" s="319">
        <v>3</v>
      </c>
      <c r="E54" s="319">
        <v>2</v>
      </c>
      <c r="F54" s="320">
        <f t="shared" si="1"/>
        <v>66.666666666666657</v>
      </c>
    </row>
    <row r="55" spans="1:6" ht="38.25" x14ac:dyDescent="0.25">
      <c r="A55" s="322" t="s">
        <v>345</v>
      </c>
      <c r="B55" s="321" t="s">
        <v>327</v>
      </c>
      <c r="C55" s="319">
        <v>2</v>
      </c>
      <c r="D55" s="319">
        <v>3</v>
      </c>
      <c r="E55" s="319">
        <v>2</v>
      </c>
      <c r="F55" s="320">
        <f t="shared" si="1"/>
        <v>77.777777777777786</v>
      </c>
    </row>
    <row r="56" spans="1:6" ht="25.5" x14ac:dyDescent="0.25">
      <c r="A56" s="322" t="s">
        <v>346</v>
      </c>
      <c r="B56" s="321" t="s">
        <v>328</v>
      </c>
      <c r="C56" s="319">
        <v>2</v>
      </c>
      <c r="D56" s="319">
        <v>3</v>
      </c>
      <c r="E56" s="319">
        <v>2</v>
      </c>
      <c r="F56" s="320">
        <f t="shared" si="1"/>
        <v>77.777777777777786</v>
      </c>
    </row>
    <row r="57" spans="1:6" ht="51" x14ac:dyDescent="0.25">
      <c r="A57" s="322" t="s">
        <v>347</v>
      </c>
      <c r="B57" s="321" t="s">
        <v>329</v>
      </c>
      <c r="C57" s="319">
        <v>1</v>
      </c>
      <c r="D57" s="319">
        <v>3</v>
      </c>
      <c r="E57" s="319">
        <v>2</v>
      </c>
      <c r="F57" s="320">
        <f t="shared" si="1"/>
        <v>66.666666666666657</v>
      </c>
    </row>
    <row r="58" spans="1:6" ht="25.5" x14ac:dyDescent="0.25">
      <c r="A58" s="322" t="s">
        <v>348</v>
      </c>
      <c r="B58" s="321" t="s">
        <v>359</v>
      </c>
      <c r="C58" s="319">
        <v>2</v>
      </c>
      <c r="D58" s="319">
        <v>3</v>
      </c>
      <c r="E58" s="319">
        <v>2</v>
      </c>
      <c r="F58" s="320">
        <f t="shared" si="1"/>
        <v>77.777777777777786</v>
      </c>
    </row>
    <row r="59" spans="1:6" ht="25.5" x14ac:dyDescent="0.25">
      <c r="A59" s="322" t="s">
        <v>349</v>
      </c>
      <c r="B59" s="321" t="s">
        <v>330</v>
      </c>
      <c r="C59" s="319">
        <v>2</v>
      </c>
      <c r="D59" s="319">
        <v>3</v>
      </c>
      <c r="E59" s="319">
        <v>2</v>
      </c>
      <c r="F59" s="320">
        <f t="shared" si="1"/>
        <v>77.777777777777786</v>
      </c>
    </row>
    <row r="60" spans="1:6" ht="89.25" x14ac:dyDescent="0.25">
      <c r="A60" s="322" t="s">
        <v>350</v>
      </c>
      <c r="B60" s="321" t="s">
        <v>331</v>
      </c>
      <c r="C60" s="319">
        <v>1</v>
      </c>
      <c r="D60" s="319">
        <v>3</v>
      </c>
      <c r="E60" s="319">
        <v>2</v>
      </c>
      <c r="F60" s="320">
        <f t="shared" si="1"/>
        <v>66.666666666666657</v>
      </c>
    </row>
    <row r="61" spans="1:6" ht="25.5" x14ac:dyDescent="0.25">
      <c r="A61" s="322" t="s">
        <v>351</v>
      </c>
      <c r="B61" s="321" t="s">
        <v>332</v>
      </c>
      <c r="C61" s="319">
        <v>1</v>
      </c>
      <c r="D61" s="319">
        <v>3</v>
      </c>
      <c r="E61" s="319">
        <v>2</v>
      </c>
      <c r="F61" s="320">
        <f t="shared" si="1"/>
        <v>66.666666666666657</v>
      </c>
    </row>
    <row r="62" spans="1:6" ht="38.25" x14ac:dyDescent="0.25">
      <c r="A62" s="322" t="s">
        <v>352</v>
      </c>
      <c r="B62" s="321" t="s">
        <v>333</v>
      </c>
      <c r="C62" s="319">
        <v>1</v>
      </c>
      <c r="D62" s="319">
        <v>3</v>
      </c>
      <c r="E62" s="319">
        <v>2</v>
      </c>
      <c r="F62" s="320">
        <f t="shared" si="1"/>
        <v>66.666666666666657</v>
      </c>
    </row>
    <row r="63" spans="1:6" ht="39" thickBot="1" x14ac:dyDescent="0.3">
      <c r="A63" s="329" t="s">
        <v>353</v>
      </c>
      <c r="B63" s="326" t="s">
        <v>334</v>
      </c>
      <c r="C63" s="331">
        <v>2</v>
      </c>
      <c r="D63" s="331">
        <v>3</v>
      </c>
      <c r="E63" s="331">
        <v>2</v>
      </c>
      <c r="F63" s="328">
        <f t="shared" si="1"/>
        <v>77.777777777777786</v>
      </c>
    </row>
    <row r="64" spans="1:6" x14ac:dyDescent="0.25">
      <c r="A64" s="62" t="s">
        <v>147</v>
      </c>
      <c r="B64" s="64"/>
      <c r="C64" s="64"/>
      <c r="D64" s="64"/>
      <c r="E64" s="64"/>
      <c r="F64" s="64"/>
    </row>
    <row r="65" spans="1:6" x14ac:dyDescent="0.25">
      <c r="A65" s="64"/>
      <c r="B65" s="64"/>
      <c r="C65" s="64"/>
      <c r="D65" s="64"/>
      <c r="E65" s="64"/>
      <c r="F65" s="64"/>
    </row>
    <row r="66" spans="1:6" x14ac:dyDescent="0.25">
      <c r="A66" s="62"/>
      <c r="B66" s="62" t="s">
        <v>80</v>
      </c>
      <c r="C66" s="62"/>
      <c r="D66" s="62"/>
      <c r="E66" s="62" t="s">
        <v>355</v>
      </c>
      <c r="F66" s="62"/>
    </row>
    <row r="67" spans="1:6" x14ac:dyDescent="0.25">
      <c r="A67" s="62"/>
      <c r="B67" s="62" t="s">
        <v>77</v>
      </c>
      <c r="D67" s="62"/>
      <c r="E67" s="62" t="s">
        <v>16</v>
      </c>
      <c r="F67" s="62"/>
    </row>
    <row r="68" spans="1:6" x14ac:dyDescent="0.25">
      <c r="A68" s="62"/>
      <c r="B68" s="62"/>
      <c r="C68" s="62"/>
      <c r="D68" s="62"/>
      <c r="E68" s="62"/>
      <c r="F68" s="62"/>
    </row>
    <row r="69" spans="1:6" x14ac:dyDescent="0.25">
      <c r="A69" s="62"/>
      <c r="B69" s="62"/>
      <c r="C69" s="62"/>
      <c r="D69" s="62"/>
      <c r="E69" s="62"/>
      <c r="F69" s="62"/>
    </row>
    <row r="70" spans="1:6" x14ac:dyDescent="0.25">
      <c r="A70" s="62"/>
      <c r="B70" s="62"/>
      <c r="C70" s="62"/>
      <c r="D70" s="62"/>
      <c r="E70" s="62"/>
      <c r="F70" s="62"/>
    </row>
    <row r="71" spans="1:6" x14ac:dyDescent="0.25">
      <c r="A71" s="62"/>
      <c r="B71" s="63" t="s">
        <v>161</v>
      </c>
      <c r="C71" s="62"/>
      <c r="D71" s="62"/>
      <c r="E71" s="63" t="s">
        <v>356</v>
      </c>
      <c r="F71" s="62"/>
    </row>
    <row r="72" spans="1:6" x14ac:dyDescent="0.25">
      <c r="A72" s="62"/>
      <c r="B72" s="62" t="s">
        <v>354</v>
      </c>
      <c r="C72" s="62"/>
      <c r="D72" s="62"/>
      <c r="E72" s="62" t="s">
        <v>357</v>
      </c>
      <c r="F72" s="62"/>
    </row>
  </sheetData>
  <mergeCells count="20">
    <mergeCell ref="A18:B18"/>
    <mergeCell ref="A7:B7"/>
    <mergeCell ref="C7:D7"/>
    <mergeCell ref="E7:F7"/>
    <mergeCell ref="A8:B8"/>
    <mergeCell ref="C8:E8"/>
    <mergeCell ref="A10:F10"/>
    <mergeCell ref="A11:F11"/>
    <mergeCell ref="A13:B13"/>
    <mergeCell ref="A14:B14"/>
    <mergeCell ref="A15:B15"/>
    <mergeCell ref="A16:B16"/>
    <mergeCell ref="A19:A21"/>
    <mergeCell ref="B19:B21"/>
    <mergeCell ref="C19:E19"/>
    <mergeCell ref="F19:F21"/>
    <mergeCell ref="A42:A44"/>
    <mergeCell ref="B42:B44"/>
    <mergeCell ref="C42:E42"/>
    <mergeCell ref="F42:F44"/>
  </mergeCells>
  <phoneticPr fontId="45" type="noConversion"/>
  <pageMargins left="0.78" right="0.38" top="0.32" bottom="0.3" header="0.3" footer="0.3"/>
  <pageSetup paperSize="9" scale="89" fitToHeight="0" orientation="portrait" horizontalDpi="360" verticalDpi="36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62"/>
  <sheetViews>
    <sheetView tabSelected="1" topLeftCell="A60" zoomScale="40" zoomScaleNormal="40" workbookViewId="0">
      <selection activeCell="P62" sqref="P62"/>
    </sheetView>
  </sheetViews>
  <sheetFormatPr defaultRowHeight="15" x14ac:dyDescent="0.25"/>
  <cols>
    <col min="1" max="1" width="21.28515625" customWidth="1"/>
    <col min="2" max="2" width="21.85546875" customWidth="1"/>
    <col min="3" max="3" width="23" customWidth="1"/>
    <col min="4" max="4" width="25.5703125" customWidth="1"/>
    <col min="5" max="5" width="21.7109375" customWidth="1"/>
    <col min="6" max="6" width="42.140625" customWidth="1"/>
    <col min="7" max="7" width="31" customWidth="1"/>
    <col min="8" max="8" width="26.42578125" customWidth="1"/>
  </cols>
  <sheetData>
    <row r="1" spans="1:8" x14ac:dyDescent="0.25">
      <c r="A1" s="64"/>
      <c r="B1" s="64"/>
      <c r="C1" s="64"/>
      <c r="D1" s="64"/>
    </row>
    <row r="2" spans="1:8" x14ac:dyDescent="0.25">
      <c r="A2" s="64"/>
      <c r="B2" s="64"/>
      <c r="C2" s="64"/>
      <c r="D2" s="64"/>
    </row>
    <row r="3" spans="1:8" ht="40.5" customHeight="1" x14ac:dyDescent="0.25">
      <c r="A3" s="64"/>
      <c r="B3" s="64"/>
      <c r="C3" s="64"/>
      <c r="D3" s="64"/>
    </row>
    <row r="4" spans="1:8" x14ac:dyDescent="0.25">
      <c r="A4" s="64"/>
      <c r="B4" s="64"/>
      <c r="C4" s="64"/>
      <c r="D4" s="64"/>
    </row>
    <row r="5" spans="1:8" x14ac:dyDescent="0.25">
      <c r="A5" s="64"/>
      <c r="B5" s="64"/>
      <c r="C5" s="64"/>
      <c r="D5" s="64"/>
    </row>
    <row r="6" spans="1:8" x14ac:dyDescent="0.25">
      <c r="A6" s="424"/>
      <c r="B6" s="424"/>
      <c r="C6" s="424"/>
      <c r="D6" s="424"/>
      <c r="E6" s="424"/>
      <c r="F6" s="424"/>
      <c r="G6" s="424"/>
    </row>
    <row r="7" spans="1:8" x14ac:dyDescent="0.25">
      <c r="A7" s="452"/>
      <c r="B7" s="452"/>
      <c r="C7" s="452"/>
      <c r="D7" s="452"/>
      <c r="E7" s="452"/>
      <c r="F7" s="452"/>
      <c r="G7" s="452"/>
      <c r="H7" s="452"/>
    </row>
    <row r="8" spans="1:8" x14ac:dyDescent="0.25">
      <c r="A8" s="2"/>
      <c r="B8" s="2"/>
      <c r="C8" s="2"/>
      <c r="D8" s="2"/>
      <c r="E8" s="2"/>
      <c r="F8" s="2"/>
      <c r="G8" s="2"/>
      <c r="H8" s="2"/>
    </row>
    <row r="9" spans="1:8" ht="23.25" customHeight="1" x14ac:dyDescent="0.25">
      <c r="A9" s="453" t="s">
        <v>124</v>
      </c>
      <c r="B9" s="453"/>
      <c r="C9" s="453"/>
      <c r="D9" s="453"/>
      <c r="E9" s="453"/>
      <c r="F9" s="453"/>
      <c r="G9" s="453"/>
      <c r="H9" s="453"/>
    </row>
    <row r="10" spans="1:8" ht="15.75" x14ac:dyDescent="0.25">
      <c r="A10" s="218"/>
    </row>
    <row r="11" spans="1:8" ht="15.75" x14ac:dyDescent="0.25">
      <c r="A11" s="218" t="s">
        <v>125</v>
      </c>
      <c r="B11" s="218" t="s">
        <v>362</v>
      </c>
    </row>
    <row r="12" spans="1:8" ht="15.75" x14ac:dyDescent="0.25">
      <c r="A12" s="218" t="s">
        <v>126</v>
      </c>
      <c r="B12" s="56" t="s">
        <v>363</v>
      </c>
    </row>
    <row r="13" spans="1:8" ht="15.75" x14ac:dyDescent="0.25">
      <c r="A13" s="219" t="s">
        <v>127</v>
      </c>
      <c r="B13" s="218" t="s">
        <v>364</v>
      </c>
    </row>
    <row r="14" spans="1:8" ht="15.75" x14ac:dyDescent="0.25">
      <c r="A14" s="218" t="s">
        <v>102</v>
      </c>
      <c r="B14" s="56" t="s">
        <v>365</v>
      </c>
    </row>
    <row r="15" spans="1:8" ht="15.75" x14ac:dyDescent="0.25">
      <c r="A15" s="218" t="s">
        <v>128</v>
      </c>
      <c r="B15" s="56" t="s">
        <v>361</v>
      </c>
    </row>
    <row r="17" spans="1:9" ht="15.75" x14ac:dyDescent="0.25">
      <c r="A17" s="218" t="s">
        <v>129</v>
      </c>
    </row>
    <row r="18" spans="1:9" ht="42.95" customHeight="1" x14ac:dyDescent="0.25">
      <c r="A18" s="454" t="s">
        <v>366</v>
      </c>
      <c r="B18" s="454"/>
      <c r="C18" s="454"/>
      <c r="D18" s="454"/>
      <c r="E18" s="454"/>
      <c r="F18" s="454"/>
      <c r="G18" s="454"/>
      <c r="H18" s="454"/>
    </row>
    <row r="20" spans="1:9" x14ac:dyDescent="0.25">
      <c r="A20" s="56" t="s">
        <v>130</v>
      </c>
    </row>
    <row r="21" spans="1:9" ht="59.45" customHeight="1" x14ac:dyDescent="0.25">
      <c r="A21" s="455" t="s">
        <v>367</v>
      </c>
      <c r="B21" s="455"/>
      <c r="C21" s="455"/>
      <c r="D21" s="455"/>
      <c r="E21" s="455"/>
      <c r="F21" s="455"/>
      <c r="G21" s="455"/>
      <c r="H21" s="455"/>
    </row>
    <row r="22" spans="1:9" ht="15.75" thickBot="1" x14ac:dyDescent="0.3"/>
    <row r="23" spans="1:9" ht="34.5" customHeight="1" x14ac:dyDescent="0.25">
      <c r="A23" s="220" t="s">
        <v>6</v>
      </c>
      <c r="B23" s="456" t="s">
        <v>131</v>
      </c>
      <c r="C23" s="456"/>
      <c r="D23" s="221" t="s">
        <v>132</v>
      </c>
      <c r="E23" s="221" t="s">
        <v>133</v>
      </c>
      <c r="F23" s="222" t="s">
        <v>134</v>
      </c>
      <c r="G23" s="221" t="s">
        <v>118</v>
      </c>
      <c r="H23" s="223" t="s">
        <v>135</v>
      </c>
    </row>
    <row r="24" spans="1:9" ht="15.75" thickBot="1" x14ac:dyDescent="0.3">
      <c r="A24" s="224">
        <v>1</v>
      </c>
      <c r="B24" s="457">
        <v>2</v>
      </c>
      <c r="C24" s="457"/>
      <c r="D24" s="225">
        <v>3</v>
      </c>
      <c r="E24" s="225">
        <v>4</v>
      </c>
      <c r="F24" s="225">
        <v>5</v>
      </c>
      <c r="G24" s="225">
        <v>6</v>
      </c>
      <c r="H24" s="226">
        <v>7</v>
      </c>
      <c r="I24" s="152"/>
    </row>
    <row r="25" spans="1:9" s="333" customFormat="1" ht="273.60000000000002" customHeight="1" thickTop="1" x14ac:dyDescent="0.25">
      <c r="A25" s="339" t="s">
        <v>369</v>
      </c>
      <c r="B25" s="466" t="s">
        <v>406</v>
      </c>
      <c r="C25" s="467"/>
      <c r="D25" s="458" t="s">
        <v>407</v>
      </c>
      <c r="E25" s="459" t="s">
        <v>469</v>
      </c>
      <c r="F25" s="461" t="s">
        <v>464</v>
      </c>
      <c r="G25" s="461" t="s">
        <v>408</v>
      </c>
      <c r="H25" s="434" t="s">
        <v>537</v>
      </c>
    </row>
    <row r="26" spans="1:9" s="333" customFormat="1" ht="201" customHeight="1" thickBot="1" x14ac:dyDescent="0.3">
      <c r="A26" s="340" t="s">
        <v>368</v>
      </c>
      <c r="B26" s="442"/>
      <c r="C26" s="443"/>
      <c r="D26" s="444"/>
      <c r="E26" s="460"/>
      <c r="F26" s="462"/>
      <c r="G26" s="462"/>
      <c r="H26" s="435"/>
    </row>
    <row r="27" spans="1:9" ht="301.5" customHeight="1" thickTop="1" x14ac:dyDescent="0.25">
      <c r="A27" s="334" t="s">
        <v>370</v>
      </c>
      <c r="B27" s="446" t="s">
        <v>409</v>
      </c>
      <c r="C27" s="447"/>
      <c r="D27" s="450" t="s">
        <v>410</v>
      </c>
      <c r="E27" s="463" t="s">
        <v>411</v>
      </c>
      <c r="F27" s="464" t="s">
        <v>465</v>
      </c>
      <c r="G27" s="465" t="s">
        <v>412</v>
      </c>
      <c r="H27" s="434" t="s">
        <v>537</v>
      </c>
    </row>
    <row r="28" spans="1:9" ht="301.5" customHeight="1" thickBot="1" x14ac:dyDescent="0.3">
      <c r="A28" s="334" t="s">
        <v>371</v>
      </c>
      <c r="B28" s="448"/>
      <c r="C28" s="449"/>
      <c r="D28" s="451"/>
      <c r="E28" s="445"/>
      <c r="F28" s="451"/>
      <c r="G28" s="444"/>
      <c r="H28" s="435"/>
    </row>
    <row r="29" spans="1:9" ht="305.45" customHeight="1" thickTop="1" x14ac:dyDescent="0.25">
      <c r="A29" s="13" t="s">
        <v>372</v>
      </c>
      <c r="B29" s="446" t="s">
        <v>413</v>
      </c>
      <c r="C29" s="447"/>
      <c r="D29" s="450" t="s">
        <v>414</v>
      </c>
      <c r="E29" s="432" t="s">
        <v>415</v>
      </c>
      <c r="F29" s="450" t="s">
        <v>466</v>
      </c>
      <c r="G29" s="450" t="s">
        <v>416</v>
      </c>
      <c r="H29" s="434" t="s">
        <v>537</v>
      </c>
    </row>
    <row r="30" spans="1:9" ht="305.45" customHeight="1" thickBot="1" x14ac:dyDescent="0.3">
      <c r="A30" s="13" t="s">
        <v>373</v>
      </c>
      <c r="B30" s="448"/>
      <c r="C30" s="449"/>
      <c r="D30" s="451"/>
      <c r="E30" s="445"/>
      <c r="F30" s="451"/>
      <c r="G30" s="451"/>
      <c r="H30" s="435"/>
    </row>
    <row r="31" spans="1:9" ht="309.95" customHeight="1" thickTop="1" x14ac:dyDescent="0.25">
      <c r="A31" s="334" t="s">
        <v>374</v>
      </c>
      <c r="B31" s="426" t="s">
        <v>417</v>
      </c>
      <c r="C31" s="427"/>
      <c r="D31" s="430" t="s">
        <v>418</v>
      </c>
      <c r="E31" s="432" t="s">
        <v>419</v>
      </c>
      <c r="F31" s="430" t="s">
        <v>467</v>
      </c>
      <c r="G31" s="430" t="s">
        <v>420</v>
      </c>
      <c r="H31" s="434" t="s">
        <v>537</v>
      </c>
    </row>
    <row r="32" spans="1:9" ht="309.95" customHeight="1" thickBot="1" x14ac:dyDescent="0.3">
      <c r="A32" s="334" t="s">
        <v>375</v>
      </c>
      <c r="B32" s="442"/>
      <c r="C32" s="443"/>
      <c r="D32" s="444"/>
      <c r="E32" s="445"/>
      <c r="F32" s="444"/>
      <c r="G32" s="444"/>
      <c r="H32" s="435"/>
    </row>
    <row r="33" spans="1:8" ht="293.45" customHeight="1" thickTop="1" x14ac:dyDescent="0.25">
      <c r="A33" s="334" t="s">
        <v>376</v>
      </c>
      <c r="B33" s="426" t="s">
        <v>421</v>
      </c>
      <c r="C33" s="427"/>
      <c r="D33" s="430" t="s">
        <v>422</v>
      </c>
      <c r="E33" s="432" t="s">
        <v>415</v>
      </c>
      <c r="F33" s="430" t="s">
        <v>468</v>
      </c>
      <c r="G33" s="430" t="s">
        <v>423</v>
      </c>
      <c r="H33" s="434" t="s">
        <v>537</v>
      </c>
    </row>
    <row r="34" spans="1:8" ht="293.45" customHeight="1" thickBot="1" x14ac:dyDescent="0.3">
      <c r="A34" s="334" t="s">
        <v>377</v>
      </c>
      <c r="B34" s="442"/>
      <c r="C34" s="443"/>
      <c r="D34" s="444"/>
      <c r="E34" s="445"/>
      <c r="F34" s="444"/>
      <c r="G34" s="444"/>
      <c r="H34" s="435"/>
    </row>
    <row r="35" spans="1:8" ht="288.60000000000002" customHeight="1" thickTop="1" x14ac:dyDescent="0.25">
      <c r="A35" s="334" t="s">
        <v>378</v>
      </c>
      <c r="B35" s="426" t="s">
        <v>424</v>
      </c>
      <c r="C35" s="427"/>
      <c r="D35" s="430" t="s">
        <v>425</v>
      </c>
      <c r="E35" s="432" t="s">
        <v>415</v>
      </c>
      <c r="F35" s="430" t="s">
        <v>470</v>
      </c>
      <c r="G35" s="430" t="s">
        <v>416</v>
      </c>
      <c r="H35" s="434" t="s">
        <v>537</v>
      </c>
    </row>
    <row r="36" spans="1:8" ht="288.60000000000002" customHeight="1" thickBot="1" x14ac:dyDescent="0.3">
      <c r="A36" s="334" t="s">
        <v>379</v>
      </c>
      <c r="B36" s="442"/>
      <c r="C36" s="443"/>
      <c r="D36" s="444"/>
      <c r="E36" s="445"/>
      <c r="F36" s="444"/>
      <c r="G36" s="444"/>
      <c r="H36" s="435"/>
    </row>
    <row r="37" spans="1:8" ht="303" customHeight="1" thickTop="1" x14ac:dyDescent="0.25">
      <c r="A37" s="13" t="s">
        <v>380</v>
      </c>
      <c r="B37" s="426" t="s">
        <v>426</v>
      </c>
      <c r="C37" s="427"/>
      <c r="D37" s="430" t="s">
        <v>427</v>
      </c>
      <c r="E37" s="432" t="s">
        <v>411</v>
      </c>
      <c r="F37" s="430" t="s">
        <v>471</v>
      </c>
      <c r="G37" s="430" t="s">
        <v>416</v>
      </c>
      <c r="H37" s="434" t="s">
        <v>537</v>
      </c>
    </row>
    <row r="38" spans="1:8" ht="246.6" customHeight="1" thickBot="1" x14ac:dyDescent="0.3">
      <c r="A38" s="13" t="s">
        <v>381</v>
      </c>
      <c r="B38" s="442"/>
      <c r="C38" s="443"/>
      <c r="D38" s="444"/>
      <c r="E38" s="445"/>
      <c r="F38" s="444"/>
      <c r="G38" s="444"/>
      <c r="H38" s="435"/>
    </row>
    <row r="39" spans="1:8" ht="294.95" customHeight="1" thickTop="1" x14ac:dyDescent="0.25">
      <c r="A39" s="13" t="s">
        <v>382</v>
      </c>
      <c r="B39" s="426" t="s">
        <v>428</v>
      </c>
      <c r="C39" s="427"/>
      <c r="D39" s="430" t="s">
        <v>429</v>
      </c>
      <c r="E39" s="432" t="s">
        <v>415</v>
      </c>
      <c r="F39" s="430" t="s">
        <v>472</v>
      </c>
      <c r="G39" s="430" t="s">
        <v>416</v>
      </c>
      <c r="H39" s="434" t="s">
        <v>537</v>
      </c>
    </row>
    <row r="40" spans="1:8" ht="294.95" customHeight="1" thickBot="1" x14ac:dyDescent="0.3">
      <c r="A40" s="13" t="s">
        <v>383</v>
      </c>
      <c r="B40" s="442"/>
      <c r="C40" s="443"/>
      <c r="D40" s="444"/>
      <c r="E40" s="445"/>
      <c r="F40" s="444"/>
      <c r="G40" s="444"/>
      <c r="H40" s="435"/>
    </row>
    <row r="41" spans="1:8" ht="318.95" customHeight="1" thickTop="1" x14ac:dyDescent="0.25">
      <c r="A41" s="13" t="s">
        <v>384</v>
      </c>
      <c r="B41" s="426" t="s">
        <v>430</v>
      </c>
      <c r="C41" s="427"/>
      <c r="D41" s="430" t="s">
        <v>431</v>
      </c>
      <c r="E41" s="432" t="s">
        <v>432</v>
      </c>
      <c r="F41" s="430" t="s">
        <v>433</v>
      </c>
      <c r="G41" s="430" t="s">
        <v>434</v>
      </c>
      <c r="H41" s="434" t="s">
        <v>537</v>
      </c>
    </row>
    <row r="42" spans="1:8" ht="318.95" customHeight="1" thickBot="1" x14ac:dyDescent="0.3">
      <c r="A42" s="13" t="s">
        <v>385</v>
      </c>
      <c r="B42" s="442"/>
      <c r="C42" s="443"/>
      <c r="D42" s="444"/>
      <c r="E42" s="445"/>
      <c r="F42" s="444"/>
      <c r="G42" s="444"/>
      <c r="H42" s="435"/>
    </row>
    <row r="43" spans="1:8" ht="300.60000000000002" customHeight="1" thickTop="1" x14ac:dyDescent="0.25">
      <c r="A43" s="334" t="s">
        <v>386</v>
      </c>
      <c r="B43" s="426" t="s">
        <v>435</v>
      </c>
      <c r="C43" s="427"/>
      <c r="D43" s="430" t="s">
        <v>436</v>
      </c>
      <c r="E43" s="432" t="s">
        <v>437</v>
      </c>
      <c r="F43" s="430" t="s">
        <v>438</v>
      </c>
      <c r="G43" s="430" t="s">
        <v>434</v>
      </c>
      <c r="H43" s="434" t="s">
        <v>537</v>
      </c>
    </row>
    <row r="44" spans="1:8" ht="300.60000000000002" customHeight="1" thickBot="1" x14ac:dyDescent="0.3">
      <c r="A44" s="334" t="s">
        <v>387</v>
      </c>
      <c r="B44" s="442"/>
      <c r="C44" s="443"/>
      <c r="D44" s="444"/>
      <c r="E44" s="445"/>
      <c r="F44" s="444"/>
      <c r="G44" s="444"/>
      <c r="H44" s="435"/>
    </row>
    <row r="45" spans="1:8" ht="291.95" customHeight="1" thickTop="1" x14ac:dyDescent="0.25">
      <c r="A45" s="13" t="s">
        <v>388</v>
      </c>
      <c r="B45" s="426" t="s">
        <v>439</v>
      </c>
      <c r="C45" s="427"/>
      <c r="D45" s="430" t="s">
        <v>440</v>
      </c>
      <c r="E45" s="432" t="s">
        <v>441</v>
      </c>
      <c r="F45" s="430" t="s">
        <v>442</v>
      </c>
      <c r="G45" s="430" t="s">
        <v>443</v>
      </c>
      <c r="H45" s="434" t="s">
        <v>537</v>
      </c>
    </row>
    <row r="46" spans="1:8" ht="291.95" customHeight="1" thickBot="1" x14ac:dyDescent="0.3">
      <c r="A46" s="13" t="s">
        <v>389</v>
      </c>
      <c r="B46" s="442"/>
      <c r="C46" s="443"/>
      <c r="D46" s="444"/>
      <c r="E46" s="445"/>
      <c r="F46" s="444"/>
      <c r="G46" s="444"/>
      <c r="H46" s="435"/>
    </row>
    <row r="47" spans="1:8" ht="300" customHeight="1" thickTop="1" x14ac:dyDescent="0.25">
      <c r="A47" s="13" t="s">
        <v>390</v>
      </c>
      <c r="B47" s="426" t="s">
        <v>444</v>
      </c>
      <c r="C47" s="427"/>
      <c r="D47" s="430" t="s">
        <v>445</v>
      </c>
      <c r="E47" s="432" t="s">
        <v>441</v>
      </c>
      <c r="F47" s="430" t="s">
        <v>446</v>
      </c>
      <c r="G47" s="430" t="s">
        <v>443</v>
      </c>
      <c r="H47" s="434" t="s">
        <v>537</v>
      </c>
    </row>
    <row r="48" spans="1:8" ht="300" customHeight="1" thickBot="1" x14ac:dyDescent="0.3">
      <c r="A48" s="13" t="s">
        <v>391</v>
      </c>
      <c r="B48" s="442"/>
      <c r="C48" s="443"/>
      <c r="D48" s="444"/>
      <c r="E48" s="445"/>
      <c r="F48" s="444"/>
      <c r="G48" s="444"/>
      <c r="H48" s="435"/>
    </row>
    <row r="49" spans="1:8" ht="332.1" customHeight="1" thickTop="1" x14ac:dyDescent="0.25">
      <c r="A49" s="13" t="s">
        <v>392</v>
      </c>
      <c r="B49" s="426" t="s">
        <v>447</v>
      </c>
      <c r="C49" s="468"/>
      <c r="D49" s="430" t="s">
        <v>448</v>
      </c>
      <c r="E49" s="432" t="s">
        <v>441</v>
      </c>
      <c r="F49" s="430" t="s">
        <v>473</v>
      </c>
      <c r="G49" s="430" t="s">
        <v>443</v>
      </c>
      <c r="H49" s="434" t="s">
        <v>537</v>
      </c>
    </row>
    <row r="50" spans="1:8" ht="332.1" customHeight="1" thickBot="1" x14ac:dyDescent="0.3">
      <c r="A50" s="13" t="s">
        <v>393</v>
      </c>
      <c r="B50" s="469"/>
      <c r="C50" s="470"/>
      <c r="D50" s="444"/>
      <c r="E50" s="445"/>
      <c r="F50" s="444"/>
      <c r="G50" s="444"/>
      <c r="H50" s="435"/>
    </row>
    <row r="51" spans="1:8" ht="327.95" customHeight="1" thickTop="1" x14ac:dyDescent="0.25">
      <c r="A51" s="13" t="s">
        <v>394</v>
      </c>
      <c r="B51" s="426" t="s">
        <v>449</v>
      </c>
      <c r="C51" s="468"/>
      <c r="D51" s="430" t="s">
        <v>450</v>
      </c>
      <c r="E51" s="432" t="s">
        <v>437</v>
      </c>
      <c r="F51" s="430" t="s">
        <v>474</v>
      </c>
      <c r="G51" s="430" t="s">
        <v>416</v>
      </c>
      <c r="H51" s="434" t="s">
        <v>537</v>
      </c>
    </row>
    <row r="52" spans="1:8" ht="258" customHeight="1" thickBot="1" x14ac:dyDescent="0.3">
      <c r="A52" s="13" t="s">
        <v>395</v>
      </c>
      <c r="B52" s="469"/>
      <c r="C52" s="470"/>
      <c r="D52" s="444"/>
      <c r="E52" s="445"/>
      <c r="F52" s="444"/>
      <c r="G52" s="444"/>
      <c r="H52" s="435"/>
    </row>
    <row r="53" spans="1:8" ht="294.60000000000002" customHeight="1" thickTop="1" x14ac:dyDescent="0.25">
      <c r="A53" s="13" t="s">
        <v>396</v>
      </c>
      <c r="B53" s="426" t="s">
        <v>451</v>
      </c>
      <c r="C53" s="427"/>
      <c r="D53" s="430" t="s">
        <v>452</v>
      </c>
      <c r="E53" s="432" t="s">
        <v>441</v>
      </c>
      <c r="F53" s="430" t="s">
        <v>475</v>
      </c>
      <c r="G53" s="430" t="s">
        <v>416</v>
      </c>
      <c r="H53" s="434" t="s">
        <v>537</v>
      </c>
    </row>
    <row r="54" spans="1:8" ht="294.60000000000002" customHeight="1" thickBot="1" x14ac:dyDescent="0.3">
      <c r="A54" s="13" t="s">
        <v>397</v>
      </c>
      <c r="B54" s="442"/>
      <c r="C54" s="443"/>
      <c r="D54" s="444"/>
      <c r="E54" s="445"/>
      <c r="F54" s="444"/>
      <c r="G54" s="444"/>
      <c r="H54" s="435"/>
    </row>
    <row r="55" spans="1:8" ht="315" customHeight="1" thickTop="1" x14ac:dyDescent="0.25">
      <c r="A55" s="13" t="s">
        <v>398</v>
      </c>
      <c r="B55" s="426" t="s">
        <v>453</v>
      </c>
      <c r="C55" s="427"/>
      <c r="D55" s="430" t="s">
        <v>454</v>
      </c>
      <c r="E55" s="432" t="s">
        <v>455</v>
      </c>
      <c r="F55" s="430" t="s">
        <v>476</v>
      </c>
      <c r="G55" s="430" t="s">
        <v>416</v>
      </c>
      <c r="H55" s="434" t="s">
        <v>537</v>
      </c>
    </row>
    <row r="56" spans="1:8" ht="283.5" customHeight="1" thickBot="1" x14ac:dyDescent="0.3">
      <c r="A56" s="13" t="s">
        <v>399</v>
      </c>
      <c r="B56" s="442"/>
      <c r="C56" s="443"/>
      <c r="D56" s="444"/>
      <c r="E56" s="445"/>
      <c r="F56" s="444"/>
      <c r="G56" s="444"/>
      <c r="H56" s="435"/>
    </row>
    <row r="57" spans="1:8" ht="270.95" customHeight="1" thickTop="1" x14ac:dyDescent="0.25">
      <c r="A57" s="13" t="s">
        <v>400</v>
      </c>
      <c r="B57" s="426" t="s">
        <v>453</v>
      </c>
      <c r="C57" s="427"/>
      <c r="D57" s="430" t="s">
        <v>454</v>
      </c>
      <c r="E57" s="432" t="s">
        <v>441</v>
      </c>
      <c r="F57" s="430" t="s">
        <v>456</v>
      </c>
      <c r="G57" s="430" t="s">
        <v>416</v>
      </c>
      <c r="H57" s="434" t="s">
        <v>537</v>
      </c>
    </row>
    <row r="58" spans="1:8" ht="270.95" customHeight="1" thickBot="1" x14ac:dyDescent="0.3">
      <c r="A58" s="13" t="s">
        <v>401</v>
      </c>
      <c r="B58" s="442"/>
      <c r="C58" s="443"/>
      <c r="D58" s="444"/>
      <c r="E58" s="445"/>
      <c r="F58" s="444"/>
      <c r="G58" s="444"/>
      <c r="H58" s="435"/>
    </row>
    <row r="59" spans="1:8" ht="263.45" customHeight="1" thickTop="1" x14ac:dyDescent="0.25">
      <c r="A59" s="13" t="s">
        <v>402</v>
      </c>
      <c r="B59" s="426" t="s">
        <v>458</v>
      </c>
      <c r="C59" s="427"/>
      <c r="D59" s="430" t="s">
        <v>459</v>
      </c>
      <c r="E59" s="432" t="s">
        <v>437</v>
      </c>
      <c r="F59" s="430" t="s">
        <v>460</v>
      </c>
      <c r="G59" s="430" t="s">
        <v>416</v>
      </c>
      <c r="H59" s="434" t="s">
        <v>537</v>
      </c>
    </row>
    <row r="60" spans="1:8" ht="263.45" customHeight="1" thickBot="1" x14ac:dyDescent="0.3">
      <c r="A60" s="336" t="s">
        <v>403</v>
      </c>
      <c r="B60" s="428"/>
      <c r="C60" s="429"/>
      <c r="D60" s="431"/>
      <c r="E60" s="433"/>
      <c r="F60" s="431"/>
      <c r="G60" s="431"/>
      <c r="H60" s="435"/>
    </row>
    <row r="61" spans="1:8" ht="285.60000000000002" customHeight="1" thickTop="1" x14ac:dyDescent="0.25">
      <c r="A61" s="337" t="s">
        <v>404</v>
      </c>
      <c r="B61" s="436" t="s">
        <v>461</v>
      </c>
      <c r="C61" s="437"/>
      <c r="D61" s="436" t="s">
        <v>462</v>
      </c>
      <c r="E61" s="439" t="s">
        <v>441</v>
      </c>
      <c r="F61" s="436" t="s">
        <v>463</v>
      </c>
      <c r="G61" s="436" t="s">
        <v>457</v>
      </c>
      <c r="H61" s="434" t="s">
        <v>537</v>
      </c>
    </row>
    <row r="62" spans="1:8" ht="285.60000000000002" customHeight="1" thickBot="1" x14ac:dyDescent="0.3">
      <c r="A62" s="338" t="s">
        <v>405</v>
      </c>
      <c r="B62" s="438"/>
      <c r="C62" s="438"/>
      <c r="D62" s="438"/>
      <c r="E62" s="440"/>
      <c r="F62" s="438"/>
      <c r="G62" s="438"/>
      <c r="H62" s="441"/>
    </row>
  </sheetData>
  <mergeCells count="125">
    <mergeCell ref="H55:H56"/>
    <mergeCell ref="B55:C56"/>
    <mergeCell ref="D55:D56"/>
    <mergeCell ref="E55:E56"/>
    <mergeCell ref="F55:F56"/>
    <mergeCell ref="G55:G56"/>
    <mergeCell ref="H51:H52"/>
    <mergeCell ref="B53:C54"/>
    <mergeCell ref="D53:D54"/>
    <mergeCell ref="E53:E54"/>
    <mergeCell ref="F53:F54"/>
    <mergeCell ref="G53:G54"/>
    <mergeCell ref="H53:H54"/>
    <mergeCell ref="B51:C52"/>
    <mergeCell ref="D51:D52"/>
    <mergeCell ref="E51:E52"/>
    <mergeCell ref="F51:F52"/>
    <mergeCell ref="G51:G52"/>
    <mergeCell ref="H47:H48"/>
    <mergeCell ref="B49:C50"/>
    <mergeCell ref="D49:D50"/>
    <mergeCell ref="E49:E50"/>
    <mergeCell ref="F49:F50"/>
    <mergeCell ref="G49:G50"/>
    <mergeCell ref="H49:H50"/>
    <mergeCell ref="B47:C48"/>
    <mergeCell ref="D47:D48"/>
    <mergeCell ref="E47:E48"/>
    <mergeCell ref="F47:F48"/>
    <mergeCell ref="G47:G48"/>
    <mergeCell ref="H43:H44"/>
    <mergeCell ref="B45:C46"/>
    <mergeCell ref="D45:D46"/>
    <mergeCell ref="E45:E46"/>
    <mergeCell ref="F45:F46"/>
    <mergeCell ref="G45:G46"/>
    <mergeCell ref="H45:H46"/>
    <mergeCell ref="B43:C44"/>
    <mergeCell ref="D43:D44"/>
    <mergeCell ref="E43:E44"/>
    <mergeCell ref="F43:F44"/>
    <mergeCell ref="G43:G44"/>
    <mergeCell ref="H39:H40"/>
    <mergeCell ref="B41:C42"/>
    <mergeCell ref="D41:D42"/>
    <mergeCell ref="E41:E42"/>
    <mergeCell ref="F41:F42"/>
    <mergeCell ref="G41:G42"/>
    <mergeCell ref="H41:H42"/>
    <mergeCell ref="B39:C40"/>
    <mergeCell ref="D39:D40"/>
    <mergeCell ref="E39:E40"/>
    <mergeCell ref="F39:F40"/>
    <mergeCell ref="G39:G40"/>
    <mergeCell ref="G35:G36"/>
    <mergeCell ref="H35:H36"/>
    <mergeCell ref="B37:C38"/>
    <mergeCell ref="D37:D38"/>
    <mergeCell ref="E37:E38"/>
    <mergeCell ref="F37:F38"/>
    <mergeCell ref="G37:G38"/>
    <mergeCell ref="H37:H38"/>
    <mergeCell ref="B35:C36"/>
    <mergeCell ref="D35:D36"/>
    <mergeCell ref="E35:E36"/>
    <mergeCell ref="F35:F36"/>
    <mergeCell ref="B23:C23"/>
    <mergeCell ref="B24:C24"/>
    <mergeCell ref="H27:H28"/>
    <mergeCell ref="B27:C28"/>
    <mergeCell ref="D25:D26"/>
    <mergeCell ref="E25:E26"/>
    <mergeCell ref="F25:F26"/>
    <mergeCell ref="G25:G26"/>
    <mergeCell ref="D27:D28"/>
    <mergeCell ref="E27:E28"/>
    <mergeCell ref="F27:F28"/>
    <mergeCell ref="G27:G28"/>
    <mergeCell ref="B25:C26"/>
    <mergeCell ref="H25:H26"/>
    <mergeCell ref="A6:B6"/>
    <mergeCell ref="C6:E6"/>
    <mergeCell ref="F6:G6"/>
    <mergeCell ref="A7:B7"/>
    <mergeCell ref="C7:F7"/>
    <mergeCell ref="G7:H7"/>
    <mergeCell ref="A9:H9"/>
    <mergeCell ref="A18:H18"/>
    <mergeCell ref="A21:H21"/>
    <mergeCell ref="B57:C58"/>
    <mergeCell ref="D57:D58"/>
    <mergeCell ref="F57:F58"/>
    <mergeCell ref="E57:E58"/>
    <mergeCell ref="G57:G58"/>
    <mergeCell ref="H57:H58"/>
    <mergeCell ref="B29:C30"/>
    <mergeCell ref="D29:D30"/>
    <mergeCell ref="E29:E30"/>
    <mergeCell ref="F29:F30"/>
    <mergeCell ref="G29:G30"/>
    <mergeCell ref="H29:H30"/>
    <mergeCell ref="H31:H32"/>
    <mergeCell ref="B33:C34"/>
    <mergeCell ref="D33:D34"/>
    <mergeCell ref="E33:E34"/>
    <mergeCell ref="F33:F34"/>
    <mergeCell ref="G33:G34"/>
    <mergeCell ref="H33:H34"/>
    <mergeCell ref="B31:C32"/>
    <mergeCell ref="D31:D32"/>
    <mergeCell ref="E31:E32"/>
    <mergeCell ref="F31:F32"/>
    <mergeCell ref="G31:G32"/>
    <mergeCell ref="B59:C60"/>
    <mergeCell ref="D59:D60"/>
    <mergeCell ref="E59:E60"/>
    <mergeCell ref="F59:F60"/>
    <mergeCell ref="G59:G60"/>
    <mergeCell ref="H59:H60"/>
    <mergeCell ref="B61:C62"/>
    <mergeCell ref="D61:D62"/>
    <mergeCell ref="E61:E62"/>
    <mergeCell ref="F61:F62"/>
    <mergeCell ref="G61:G62"/>
    <mergeCell ref="H61:H62"/>
  </mergeCells>
  <phoneticPr fontId="45" type="noConversion"/>
  <pageMargins left="0.28999999999999998" right="0.26" top="0.38" bottom="0.28999999999999998" header="0.3" footer="0.3"/>
  <pageSetup paperSize="9" scale="64" fitToHeight="0" orientation="landscape" horizontalDpi="360" verticalDpi="36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5:G45"/>
  <sheetViews>
    <sheetView topLeftCell="A31" zoomScale="90" zoomScaleNormal="90" workbookViewId="0">
      <selection activeCell="E35" sqref="E35"/>
    </sheetView>
  </sheetViews>
  <sheetFormatPr defaultRowHeight="15" x14ac:dyDescent="0.25"/>
  <cols>
    <col min="1" max="1" width="7.85546875" customWidth="1"/>
    <col min="2" max="2" width="29.28515625" customWidth="1"/>
    <col min="3" max="3" width="27.28515625" customWidth="1"/>
    <col min="4" max="4" width="22.28515625" customWidth="1"/>
    <col min="5" max="5" width="8" customWidth="1"/>
    <col min="6" max="6" width="4.28515625" bestFit="1" customWidth="1"/>
    <col min="7" max="7" width="6" customWidth="1"/>
  </cols>
  <sheetData>
    <row r="5" spans="1:7" ht="43.5" customHeight="1" x14ac:dyDescent="0.25"/>
    <row r="6" spans="1:7" x14ac:dyDescent="0.25">
      <c r="A6" s="474"/>
      <c r="B6" s="474"/>
      <c r="C6" s="2"/>
      <c r="D6" s="474"/>
      <c r="E6" s="474"/>
      <c r="F6" s="474"/>
      <c r="G6" s="474"/>
    </row>
    <row r="7" spans="1:7" x14ac:dyDescent="0.25">
      <c r="A7" s="2"/>
      <c r="B7" s="2"/>
      <c r="C7" s="2"/>
      <c r="D7" s="2"/>
      <c r="E7" s="2"/>
      <c r="F7" s="2"/>
      <c r="G7" s="2"/>
    </row>
    <row r="8" spans="1:7" ht="17.25" customHeight="1" x14ac:dyDescent="0.25">
      <c r="A8" s="475" t="s">
        <v>0</v>
      </c>
      <c r="B8" s="475"/>
      <c r="C8" s="475"/>
      <c r="D8" s="475"/>
      <c r="E8" s="475"/>
      <c r="F8" s="475"/>
      <c r="G8" s="475"/>
    </row>
    <row r="9" spans="1:7" ht="18" customHeight="1" x14ac:dyDescent="0.25">
      <c r="A9" s="475" t="s">
        <v>17</v>
      </c>
      <c r="B9" s="475"/>
      <c r="C9" s="475"/>
      <c r="D9" s="475"/>
      <c r="E9" s="475"/>
      <c r="F9" s="475"/>
      <c r="G9" s="475"/>
    </row>
    <row r="10" spans="1:7" ht="21" x14ac:dyDescent="0.25">
      <c r="A10" s="3"/>
      <c r="B10" s="4"/>
      <c r="C10" s="4"/>
      <c r="D10" s="4"/>
      <c r="E10" s="5"/>
      <c r="F10" s="5"/>
      <c r="G10" s="6"/>
    </row>
    <row r="11" spans="1:7" x14ac:dyDescent="0.25">
      <c r="A11" s="7" t="s">
        <v>2</v>
      </c>
      <c r="B11" s="8"/>
      <c r="C11" s="9" t="s">
        <v>360</v>
      </c>
      <c r="D11" s="8"/>
      <c r="E11" s="10"/>
      <c r="F11" s="10"/>
      <c r="G11" s="11"/>
    </row>
    <row r="12" spans="1:7" x14ac:dyDescent="0.25">
      <c r="A12" s="7" t="s">
        <v>3</v>
      </c>
      <c r="B12" s="8"/>
      <c r="C12" s="9" t="s">
        <v>278</v>
      </c>
      <c r="D12" s="8"/>
      <c r="E12" s="10"/>
      <c r="F12" s="10"/>
      <c r="G12" s="11"/>
    </row>
    <row r="13" spans="1:7" x14ac:dyDescent="0.25">
      <c r="A13" s="7" t="s">
        <v>4</v>
      </c>
      <c r="B13" s="8"/>
      <c r="C13" s="9" t="s">
        <v>361</v>
      </c>
      <c r="D13" s="8"/>
      <c r="E13" s="10"/>
      <c r="F13" s="10"/>
      <c r="G13" s="11"/>
    </row>
    <row r="14" spans="1:7" ht="15.75" thickBot="1" x14ac:dyDescent="0.3">
      <c r="A14" s="12"/>
      <c r="B14" s="8"/>
      <c r="C14" s="8"/>
      <c r="D14" s="8"/>
      <c r="E14" s="8"/>
      <c r="F14" s="8"/>
      <c r="G14" s="8"/>
    </row>
    <row r="15" spans="1:7" ht="15" customHeight="1" x14ac:dyDescent="0.25">
      <c r="A15" s="478" t="s">
        <v>5</v>
      </c>
      <c r="B15" s="341" t="s">
        <v>6</v>
      </c>
      <c r="C15" s="341" t="s">
        <v>6</v>
      </c>
      <c r="D15" s="480" t="s">
        <v>7</v>
      </c>
      <c r="E15" s="482" t="s">
        <v>8</v>
      </c>
      <c r="F15" s="482" t="s">
        <v>9</v>
      </c>
      <c r="G15" s="484" t="s">
        <v>10</v>
      </c>
    </row>
    <row r="16" spans="1:7" x14ac:dyDescent="0.25">
      <c r="A16" s="479"/>
      <c r="B16" s="342" t="s">
        <v>12</v>
      </c>
      <c r="C16" s="342" t="s">
        <v>13</v>
      </c>
      <c r="D16" s="481"/>
      <c r="E16" s="483"/>
      <c r="F16" s="483"/>
      <c r="G16" s="485"/>
    </row>
    <row r="17" spans="1:7" ht="51" x14ac:dyDescent="0.25">
      <c r="A17" s="347" t="s">
        <v>477</v>
      </c>
      <c r="B17" s="335" t="s">
        <v>280</v>
      </c>
      <c r="C17" s="332" t="s">
        <v>317</v>
      </c>
      <c r="D17" s="13" t="s">
        <v>497</v>
      </c>
      <c r="E17" s="14">
        <v>12</v>
      </c>
      <c r="F17" s="14">
        <v>3</v>
      </c>
      <c r="G17" s="15" t="s">
        <v>496</v>
      </c>
    </row>
    <row r="18" spans="1:7" ht="38.25" x14ac:dyDescent="0.25">
      <c r="A18" s="347" t="s">
        <v>478</v>
      </c>
      <c r="B18" s="332" t="s">
        <v>358</v>
      </c>
      <c r="C18" s="332" t="s">
        <v>318</v>
      </c>
      <c r="D18" s="13" t="s">
        <v>498</v>
      </c>
      <c r="E18" s="14">
        <v>18</v>
      </c>
      <c r="F18" s="14">
        <v>3</v>
      </c>
      <c r="G18" s="15" t="s">
        <v>496</v>
      </c>
    </row>
    <row r="19" spans="1:7" ht="38.25" x14ac:dyDescent="0.25">
      <c r="A19" s="347" t="s">
        <v>479</v>
      </c>
      <c r="B19" s="332" t="s">
        <v>281</v>
      </c>
      <c r="C19" s="332" t="s">
        <v>319</v>
      </c>
      <c r="D19" s="13" t="s">
        <v>499</v>
      </c>
      <c r="E19" s="14">
        <v>12</v>
      </c>
      <c r="F19" s="14">
        <v>3</v>
      </c>
      <c r="G19" s="15" t="s">
        <v>496</v>
      </c>
    </row>
    <row r="20" spans="1:7" ht="38.25" x14ac:dyDescent="0.25">
      <c r="A20" s="347" t="s">
        <v>480</v>
      </c>
      <c r="B20" s="332" t="s">
        <v>282</v>
      </c>
      <c r="C20" s="332" t="s">
        <v>320</v>
      </c>
      <c r="D20" s="13" t="s">
        <v>500</v>
      </c>
      <c r="E20" s="14">
        <v>24</v>
      </c>
      <c r="F20" s="14">
        <v>3</v>
      </c>
      <c r="G20" s="15" t="s">
        <v>496</v>
      </c>
    </row>
    <row r="21" spans="1:7" ht="38.25" x14ac:dyDescent="0.25">
      <c r="A21" s="347" t="s">
        <v>481</v>
      </c>
      <c r="B21" s="332" t="s">
        <v>283</v>
      </c>
      <c r="C21" s="332" t="s">
        <v>321</v>
      </c>
      <c r="D21" s="13" t="s">
        <v>501</v>
      </c>
      <c r="E21" s="14">
        <v>12</v>
      </c>
      <c r="F21" s="14">
        <v>3</v>
      </c>
      <c r="G21" s="15" t="s">
        <v>496</v>
      </c>
    </row>
    <row r="22" spans="1:7" ht="51" x14ac:dyDescent="0.25">
      <c r="A22" s="347" t="s">
        <v>482</v>
      </c>
      <c r="B22" s="332" t="s">
        <v>284</v>
      </c>
      <c r="C22" s="332" t="s">
        <v>322</v>
      </c>
      <c r="D22" s="13" t="s">
        <v>502</v>
      </c>
      <c r="E22" s="14">
        <v>12</v>
      </c>
      <c r="F22" s="14">
        <v>3</v>
      </c>
      <c r="G22" s="15" t="s">
        <v>496</v>
      </c>
    </row>
    <row r="23" spans="1:7" ht="51" x14ac:dyDescent="0.25">
      <c r="A23" s="347" t="s">
        <v>483</v>
      </c>
      <c r="B23" s="332" t="s">
        <v>285</v>
      </c>
      <c r="C23" s="332" t="s">
        <v>323</v>
      </c>
      <c r="D23" s="13" t="s">
        <v>503</v>
      </c>
      <c r="E23" s="14">
        <v>18</v>
      </c>
      <c r="F23" s="14">
        <v>3</v>
      </c>
      <c r="G23" s="15" t="s">
        <v>496</v>
      </c>
    </row>
    <row r="24" spans="1:7" ht="51" x14ac:dyDescent="0.25">
      <c r="A24" s="347" t="s">
        <v>484</v>
      </c>
      <c r="B24" s="332" t="s">
        <v>286</v>
      </c>
      <c r="C24" s="332" t="s">
        <v>324</v>
      </c>
      <c r="D24" s="13" t="s">
        <v>504</v>
      </c>
      <c r="E24" s="14">
        <v>12</v>
      </c>
      <c r="F24" s="14">
        <v>3</v>
      </c>
      <c r="G24" s="15" t="s">
        <v>496</v>
      </c>
    </row>
    <row r="25" spans="1:7" ht="51" x14ac:dyDescent="0.25">
      <c r="A25" s="347" t="s">
        <v>485</v>
      </c>
      <c r="B25" s="332" t="s">
        <v>287</v>
      </c>
      <c r="C25" s="332" t="s">
        <v>325</v>
      </c>
      <c r="D25" s="13" t="s">
        <v>505</v>
      </c>
      <c r="E25" s="14">
        <v>6</v>
      </c>
      <c r="F25" s="14">
        <v>4</v>
      </c>
      <c r="G25" s="15" t="s">
        <v>496</v>
      </c>
    </row>
    <row r="26" spans="1:7" ht="51" x14ac:dyDescent="0.25">
      <c r="A26" s="347" t="s">
        <v>486</v>
      </c>
      <c r="B26" s="332" t="s">
        <v>288</v>
      </c>
      <c r="C26" s="332" t="s">
        <v>326</v>
      </c>
      <c r="D26" s="13" t="s">
        <v>506</v>
      </c>
      <c r="E26" s="16">
        <v>12</v>
      </c>
      <c r="F26" s="16">
        <v>4</v>
      </c>
      <c r="G26" s="15" t="s">
        <v>496</v>
      </c>
    </row>
    <row r="27" spans="1:7" ht="51" x14ac:dyDescent="0.25">
      <c r="A27" s="347" t="s">
        <v>487</v>
      </c>
      <c r="B27" s="332" t="s">
        <v>289</v>
      </c>
      <c r="C27" s="332" t="s">
        <v>327</v>
      </c>
      <c r="D27" s="13" t="s">
        <v>507</v>
      </c>
      <c r="E27" s="16">
        <v>6</v>
      </c>
      <c r="F27" s="16">
        <v>4</v>
      </c>
      <c r="G27" s="15" t="s">
        <v>496</v>
      </c>
    </row>
    <row r="28" spans="1:7" ht="51" x14ac:dyDescent="0.25">
      <c r="A28" s="347" t="s">
        <v>488</v>
      </c>
      <c r="B28" s="332" t="s">
        <v>290</v>
      </c>
      <c r="C28" s="332" t="s">
        <v>328</v>
      </c>
      <c r="D28" s="13" t="s">
        <v>508</v>
      </c>
      <c r="E28" s="16">
        <v>6</v>
      </c>
      <c r="F28" s="16">
        <v>4</v>
      </c>
      <c r="G28" s="15" t="s">
        <v>496</v>
      </c>
    </row>
    <row r="29" spans="1:7" ht="63.75" x14ac:dyDescent="0.25">
      <c r="A29" s="347" t="s">
        <v>489</v>
      </c>
      <c r="B29" s="332" t="s">
        <v>291</v>
      </c>
      <c r="C29" s="332" t="s">
        <v>329</v>
      </c>
      <c r="D29" s="17" t="s">
        <v>509</v>
      </c>
      <c r="E29" s="14">
        <v>6</v>
      </c>
      <c r="F29" s="14">
        <v>4</v>
      </c>
      <c r="G29" s="15" t="s">
        <v>496</v>
      </c>
    </row>
    <row r="30" spans="1:7" ht="38.25" x14ac:dyDescent="0.25">
      <c r="A30" s="347" t="s">
        <v>490</v>
      </c>
      <c r="B30" s="332" t="s">
        <v>292</v>
      </c>
      <c r="C30" s="332" t="s">
        <v>359</v>
      </c>
      <c r="D30" s="17" t="s">
        <v>499</v>
      </c>
      <c r="E30" s="14">
        <v>12</v>
      </c>
      <c r="F30" s="14">
        <v>4</v>
      </c>
      <c r="G30" s="15" t="s">
        <v>496</v>
      </c>
    </row>
    <row r="31" spans="1:7" ht="25.5" x14ac:dyDescent="0.25">
      <c r="A31" s="347" t="s">
        <v>491</v>
      </c>
      <c r="B31" s="332" t="s">
        <v>293</v>
      </c>
      <c r="C31" s="332" t="s">
        <v>330</v>
      </c>
      <c r="D31" s="17" t="s">
        <v>510</v>
      </c>
      <c r="E31" s="14">
        <v>6</v>
      </c>
      <c r="F31" s="14">
        <v>4</v>
      </c>
      <c r="G31" s="15" t="s">
        <v>496</v>
      </c>
    </row>
    <row r="32" spans="1:7" ht="127.5" x14ac:dyDescent="0.25">
      <c r="A32" s="347" t="s">
        <v>492</v>
      </c>
      <c r="B32" s="332" t="s">
        <v>294</v>
      </c>
      <c r="C32" s="332" t="s">
        <v>331</v>
      </c>
      <c r="D32" s="17" t="s">
        <v>500</v>
      </c>
      <c r="E32" s="14">
        <v>18</v>
      </c>
      <c r="F32" s="14">
        <v>4</v>
      </c>
      <c r="G32" s="15" t="s">
        <v>496</v>
      </c>
    </row>
    <row r="33" spans="1:7" ht="51" x14ac:dyDescent="0.25">
      <c r="A33" s="347" t="s">
        <v>493</v>
      </c>
      <c r="B33" s="332" t="s">
        <v>295</v>
      </c>
      <c r="C33" s="332" t="s">
        <v>332</v>
      </c>
      <c r="D33" s="17" t="s">
        <v>502</v>
      </c>
      <c r="E33" s="14">
        <v>6</v>
      </c>
      <c r="F33" s="14">
        <v>4</v>
      </c>
      <c r="G33" s="15" t="s">
        <v>496</v>
      </c>
    </row>
    <row r="34" spans="1:7" ht="51" x14ac:dyDescent="0.25">
      <c r="A34" s="347" t="s">
        <v>494</v>
      </c>
      <c r="B34" s="332" t="s">
        <v>296</v>
      </c>
      <c r="C34" s="332" t="s">
        <v>333</v>
      </c>
      <c r="D34" s="13" t="s">
        <v>503</v>
      </c>
      <c r="E34" s="16">
        <v>12</v>
      </c>
      <c r="F34" s="16">
        <v>4</v>
      </c>
      <c r="G34" s="15" t="s">
        <v>496</v>
      </c>
    </row>
    <row r="35" spans="1:7" ht="63.75" x14ac:dyDescent="0.25">
      <c r="A35" s="347" t="s">
        <v>495</v>
      </c>
      <c r="B35" s="332" t="s">
        <v>297</v>
      </c>
      <c r="C35" s="332" t="s">
        <v>334</v>
      </c>
      <c r="D35" s="13" t="s">
        <v>511</v>
      </c>
      <c r="E35" s="16">
        <v>6</v>
      </c>
      <c r="F35" s="16">
        <v>4</v>
      </c>
      <c r="G35" s="15" t="s">
        <v>496</v>
      </c>
    </row>
    <row r="36" spans="1:7" x14ac:dyDescent="0.25">
      <c r="A36" s="476" t="s">
        <v>14</v>
      </c>
      <c r="B36" s="477"/>
      <c r="C36" s="477"/>
      <c r="D36" s="477"/>
      <c r="E36" s="343">
        <f>SUM(E17:E35)</f>
        <v>216</v>
      </c>
      <c r="F36" s="343"/>
      <c r="G36" s="344"/>
    </row>
    <row r="37" spans="1:7" ht="15.75" thickBot="1" x14ac:dyDescent="0.3">
      <c r="A37" s="471" t="s">
        <v>15</v>
      </c>
      <c r="B37" s="472"/>
      <c r="C37" s="472"/>
      <c r="D37" s="472"/>
      <c r="E37" s="345">
        <v>216</v>
      </c>
      <c r="F37" s="345"/>
      <c r="G37" s="346"/>
    </row>
    <row r="38" spans="1:7" x14ac:dyDescent="0.25">
      <c r="A38" s="12"/>
      <c r="B38" s="12"/>
      <c r="C38" s="12"/>
      <c r="D38" s="12"/>
      <c r="E38" s="8"/>
      <c r="F38" s="8"/>
      <c r="G38" s="8"/>
    </row>
    <row r="39" spans="1:7" x14ac:dyDescent="0.25">
      <c r="A39" s="18"/>
      <c r="B39" s="473"/>
      <c r="C39" s="473"/>
      <c r="D39" s="62" t="s">
        <v>355</v>
      </c>
      <c r="E39" s="11"/>
      <c r="F39" s="11"/>
      <c r="G39" s="19"/>
    </row>
    <row r="40" spans="1:7" x14ac:dyDescent="0.25">
      <c r="A40" s="18"/>
      <c r="B40" s="473"/>
      <c r="C40" s="473"/>
      <c r="D40" s="62" t="s">
        <v>16</v>
      </c>
      <c r="E40" s="11"/>
      <c r="F40" s="11"/>
      <c r="G40" s="19"/>
    </row>
    <row r="41" spans="1:7" x14ac:dyDescent="0.25">
      <c r="A41" s="18"/>
      <c r="B41" s="473"/>
      <c r="C41" s="473"/>
      <c r="D41" s="62"/>
      <c r="E41" s="11"/>
      <c r="F41" s="11"/>
      <c r="G41" s="19"/>
    </row>
    <row r="42" spans="1:7" x14ac:dyDescent="0.25">
      <c r="A42" s="18"/>
      <c r="B42" s="473"/>
      <c r="C42" s="473"/>
      <c r="D42" s="62"/>
      <c r="E42" s="11"/>
      <c r="F42" s="11"/>
      <c r="G42" s="19"/>
    </row>
    <row r="43" spans="1:7" x14ac:dyDescent="0.25">
      <c r="A43" s="18"/>
      <c r="B43" s="473"/>
      <c r="C43" s="473"/>
      <c r="D43" s="62"/>
      <c r="E43" s="11"/>
      <c r="F43" s="11"/>
      <c r="G43" s="19"/>
    </row>
    <row r="44" spans="1:7" ht="15.75" x14ac:dyDescent="0.3">
      <c r="A44" s="21"/>
      <c r="B44" s="22"/>
      <c r="C44" s="22"/>
      <c r="D44" s="63" t="s">
        <v>356</v>
      </c>
      <c r="E44" s="20"/>
      <c r="F44" s="20"/>
      <c r="G44" s="23"/>
    </row>
    <row r="45" spans="1:7" x14ac:dyDescent="0.25">
      <c r="D45" s="62" t="s">
        <v>357</v>
      </c>
    </row>
  </sheetData>
  <mergeCells count="16">
    <mergeCell ref="A6:B6"/>
    <mergeCell ref="D6:G6"/>
    <mergeCell ref="A8:G8"/>
    <mergeCell ref="A36:D36"/>
    <mergeCell ref="A9:G9"/>
    <mergeCell ref="A15:A16"/>
    <mergeCell ref="D15:D16"/>
    <mergeCell ref="E15:E16"/>
    <mergeCell ref="F15:F16"/>
    <mergeCell ref="G15:G16"/>
    <mergeCell ref="A37:D37"/>
    <mergeCell ref="B42:C42"/>
    <mergeCell ref="B43:C43"/>
    <mergeCell ref="B39:C39"/>
    <mergeCell ref="B40:C40"/>
    <mergeCell ref="B41:C41"/>
  </mergeCells>
  <phoneticPr fontId="45" type="noConversion"/>
  <pageMargins left="0.7" right="0.3" top="0.35" bottom="0.41" header="0.3" footer="0.3"/>
  <pageSetup paperSize="9" scale="90" orientation="portrait" horizontalDpi="360" verticalDpi="36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J38"/>
  <sheetViews>
    <sheetView topLeftCell="A5" zoomScale="70" zoomScaleNormal="70" workbookViewId="0">
      <selection activeCell="E27" sqref="E27"/>
    </sheetView>
  </sheetViews>
  <sheetFormatPr defaultRowHeight="15" x14ac:dyDescent="0.25"/>
  <cols>
    <col min="1" max="1" width="26.5703125" customWidth="1"/>
    <col min="2" max="2" width="21.85546875" customWidth="1"/>
    <col min="3" max="3" width="23" customWidth="1"/>
    <col min="4" max="4" width="34.28515625" customWidth="1"/>
    <col min="5" max="5" width="12.5703125" customWidth="1"/>
    <col min="6" max="6" width="22.28515625" customWidth="1"/>
    <col min="7" max="8" width="19.28515625" customWidth="1"/>
    <col min="9" max="9" width="22.85546875" customWidth="1"/>
  </cols>
  <sheetData>
    <row r="1" spans="1:9" x14ac:dyDescent="0.25">
      <c r="A1" s="64"/>
      <c r="B1" s="64"/>
      <c r="C1" s="64"/>
      <c r="D1" s="64"/>
    </row>
    <row r="2" spans="1:9" x14ac:dyDescent="0.25">
      <c r="A2" s="64"/>
      <c r="B2" s="64"/>
      <c r="C2" s="64"/>
      <c r="D2" s="64"/>
    </row>
    <row r="3" spans="1:9" ht="40.5" customHeight="1" x14ac:dyDescent="0.25">
      <c r="A3" s="64"/>
      <c r="B3" s="64"/>
      <c r="C3" s="64"/>
      <c r="D3" s="64"/>
    </row>
    <row r="4" spans="1:9" x14ac:dyDescent="0.25">
      <c r="A4" s="64"/>
      <c r="B4" s="64"/>
      <c r="C4" s="64"/>
      <c r="D4" s="64"/>
    </row>
    <row r="5" spans="1:9" x14ac:dyDescent="0.25">
      <c r="A5" s="64"/>
      <c r="B5" s="64"/>
      <c r="C5" s="64"/>
      <c r="D5" s="64"/>
    </row>
    <row r="6" spans="1:9" x14ac:dyDescent="0.25">
      <c r="A6" s="424"/>
      <c r="B6" s="424"/>
      <c r="C6" s="424"/>
      <c r="D6" s="424"/>
      <c r="E6" s="424"/>
      <c r="F6" s="424"/>
      <c r="G6" s="424"/>
      <c r="H6" s="424"/>
    </row>
    <row r="7" spans="1:9" x14ac:dyDescent="0.25">
      <c r="A7" s="452"/>
      <c r="B7" s="452"/>
      <c r="C7" s="452"/>
      <c r="D7" s="452"/>
      <c r="E7" s="452"/>
      <c r="F7" s="452"/>
      <c r="G7" s="54"/>
      <c r="H7" s="452"/>
      <c r="I7" s="452"/>
    </row>
    <row r="8" spans="1:9" x14ac:dyDescent="0.25">
      <c r="A8" s="2"/>
      <c r="B8" s="2"/>
      <c r="C8" s="2"/>
      <c r="D8" s="2"/>
      <c r="E8" s="2"/>
      <c r="F8" s="2"/>
      <c r="G8" s="2"/>
      <c r="H8" s="2"/>
      <c r="I8" s="2"/>
    </row>
    <row r="9" spans="1:9" ht="23.25" customHeight="1" x14ac:dyDescent="0.25">
      <c r="A9" s="453" t="s">
        <v>136</v>
      </c>
      <c r="B9" s="453"/>
      <c r="C9" s="453"/>
      <c r="D9" s="453"/>
      <c r="E9" s="453"/>
      <c r="F9" s="453"/>
      <c r="G9" s="453"/>
      <c r="H9" s="453"/>
      <c r="I9" s="453"/>
    </row>
    <row r="10" spans="1:9" ht="15.75" x14ac:dyDescent="0.25">
      <c r="A10" s="218"/>
    </row>
    <row r="11" spans="1:9" ht="15.75" x14ac:dyDescent="0.25">
      <c r="A11" s="218" t="s">
        <v>125</v>
      </c>
      <c r="B11" s="218" t="s">
        <v>116</v>
      </c>
    </row>
    <row r="12" spans="1:9" ht="15.75" x14ac:dyDescent="0.25">
      <c r="A12" s="218" t="s">
        <v>126</v>
      </c>
      <c r="B12" s="218" t="s">
        <v>116</v>
      </c>
    </row>
    <row r="13" spans="1:9" ht="15.75" x14ac:dyDescent="0.25">
      <c r="A13" s="219" t="s">
        <v>156</v>
      </c>
      <c r="B13" s="218" t="s">
        <v>116</v>
      </c>
    </row>
    <row r="14" spans="1:9" ht="15.75" x14ac:dyDescent="0.25">
      <c r="A14" s="218" t="s">
        <v>102</v>
      </c>
      <c r="B14" s="218" t="s">
        <v>116</v>
      </c>
    </row>
    <row r="15" spans="1:9" ht="15.75" x14ac:dyDescent="0.25">
      <c r="A15" s="218" t="s">
        <v>128</v>
      </c>
      <c r="B15" s="218" t="s">
        <v>116</v>
      </c>
    </row>
    <row r="17" spans="1:10" ht="34.5" customHeight="1" x14ac:dyDescent="0.25">
      <c r="A17" s="312" t="s">
        <v>122</v>
      </c>
      <c r="B17" s="312" t="s">
        <v>276</v>
      </c>
      <c r="C17" s="313" t="s">
        <v>132</v>
      </c>
      <c r="D17" s="313" t="s">
        <v>123</v>
      </c>
      <c r="E17" s="313" t="s">
        <v>133</v>
      </c>
      <c r="F17" s="313" t="s">
        <v>134</v>
      </c>
      <c r="G17" s="313" t="s">
        <v>157</v>
      </c>
      <c r="H17" s="312" t="s">
        <v>118</v>
      </c>
      <c r="I17" s="312" t="s">
        <v>135</v>
      </c>
    </row>
    <row r="18" spans="1:10" ht="15.75" thickBot="1" x14ac:dyDescent="0.3">
      <c r="A18" s="225">
        <v>1</v>
      </c>
      <c r="B18" s="225">
        <v>2</v>
      </c>
      <c r="C18" s="225">
        <v>3</v>
      </c>
      <c r="D18" s="225">
        <v>4</v>
      </c>
      <c r="E18" s="225">
        <v>6</v>
      </c>
      <c r="F18" s="225">
        <v>7</v>
      </c>
      <c r="G18" s="225">
        <v>8</v>
      </c>
      <c r="H18" s="225">
        <v>9</v>
      </c>
      <c r="I18" s="225">
        <v>10</v>
      </c>
      <c r="J18" s="152"/>
    </row>
    <row r="19" spans="1:10" ht="15.75" thickTop="1" x14ac:dyDescent="0.25">
      <c r="A19" s="227"/>
      <c r="B19" s="316"/>
      <c r="C19" s="317"/>
      <c r="D19" s="240"/>
      <c r="E19" s="85"/>
      <c r="F19" s="85"/>
      <c r="G19" s="85"/>
      <c r="H19" s="85"/>
      <c r="I19" s="87"/>
    </row>
    <row r="20" spans="1:10" x14ac:dyDescent="0.25">
      <c r="A20" s="228"/>
      <c r="B20" s="314"/>
      <c r="C20" s="315"/>
      <c r="D20" s="1"/>
      <c r="E20" s="229"/>
      <c r="F20" s="229"/>
      <c r="G20" s="229"/>
      <c r="H20" s="229"/>
      <c r="I20" s="230"/>
    </row>
    <row r="21" spans="1:10" x14ac:dyDescent="0.25">
      <c r="A21" s="228"/>
      <c r="B21" s="1"/>
      <c r="C21" s="1"/>
      <c r="D21" s="1"/>
      <c r="E21" s="229"/>
      <c r="F21" s="229"/>
      <c r="G21" s="229"/>
      <c r="H21" s="229"/>
      <c r="I21" s="230"/>
    </row>
    <row r="22" spans="1:10" x14ac:dyDescent="0.25">
      <c r="A22" s="228"/>
      <c r="B22" s="1"/>
      <c r="C22" s="1"/>
      <c r="D22" s="1"/>
      <c r="E22" s="229"/>
      <c r="F22" s="229"/>
      <c r="G22" s="229"/>
      <c r="H22" s="229"/>
      <c r="I22" s="230"/>
    </row>
    <row r="23" spans="1:10" x14ac:dyDescent="0.25">
      <c r="A23" s="228"/>
      <c r="B23" s="1"/>
      <c r="C23" s="1"/>
      <c r="D23" s="1"/>
      <c r="E23" s="229"/>
      <c r="F23" s="229"/>
      <c r="G23" s="229"/>
      <c r="H23" s="229"/>
      <c r="I23" s="230"/>
    </row>
    <row r="24" spans="1:10" x14ac:dyDescent="0.25">
      <c r="A24" s="228"/>
      <c r="B24" s="1"/>
      <c r="C24" s="1"/>
      <c r="D24" s="1"/>
      <c r="E24" s="229"/>
      <c r="F24" s="229"/>
      <c r="G24" s="229"/>
      <c r="H24" s="229"/>
      <c r="I24" s="230"/>
    </row>
    <row r="25" spans="1:10" x14ac:dyDescent="0.25">
      <c r="A25" s="228"/>
      <c r="B25" s="1"/>
      <c r="C25" s="1"/>
      <c r="D25" s="1"/>
      <c r="E25" s="229"/>
      <c r="F25" s="229"/>
      <c r="G25" s="229"/>
      <c r="H25" s="229"/>
      <c r="I25" s="230"/>
    </row>
    <row r="26" spans="1:10" x14ac:dyDescent="0.25">
      <c r="A26" s="228"/>
      <c r="B26" s="1"/>
      <c r="C26" s="1"/>
      <c r="D26" s="1"/>
      <c r="E26" s="229"/>
      <c r="F26" s="229"/>
      <c r="G26" s="229"/>
      <c r="H26" s="229"/>
      <c r="I26" s="230"/>
    </row>
    <row r="27" spans="1:10" x14ac:dyDescent="0.25">
      <c r="A27" s="228"/>
      <c r="B27" s="1"/>
      <c r="C27" s="1"/>
      <c r="D27" s="1"/>
      <c r="E27" s="229"/>
      <c r="F27" s="229"/>
      <c r="G27" s="229"/>
      <c r="H27" s="229"/>
      <c r="I27" s="230"/>
    </row>
    <row r="28" spans="1:10" x14ac:dyDescent="0.25">
      <c r="A28" s="228"/>
      <c r="B28" s="1"/>
      <c r="C28" s="1"/>
      <c r="D28" s="1"/>
      <c r="E28" s="229"/>
      <c r="F28" s="229"/>
      <c r="G28" s="229"/>
      <c r="H28" s="229"/>
      <c r="I28" s="230"/>
    </row>
    <row r="29" spans="1:10" x14ac:dyDescent="0.25">
      <c r="A29" s="228"/>
      <c r="B29" s="1"/>
      <c r="C29" s="1"/>
      <c r="D29" s="1"/>
      <c r="E29" s="229"/>
      <c r="F29" s="229"/>
      <c r="G29" s="229"/>
      <c r="H29" s="229"/>
      <c r="I29" s="230"/>
    </row>
    <row r="30" spans="1:10" x14ac:dyDescent="0.25">
      <c r="A30" s="228"/>
      <c r="B30" s="1"/>
      <c r="C30" s="1"/>
      <c r="D30" s="1"/>
      <c r="E30" s="229"/>
      <c r="F30" s="229"/>
      <c r="G30" s="229"/>
      <c r="H30" s="229"/>
      <c r="I30" s="230"/>
    </row>
    <row r="31" spans="1:10" x14ac:dyDescent="0.25">
      <c r="A31" s="228"/>
      <c r="B31" s="1"/>
      <c r="C31" s="1"/>
      <c r="D31" s="1"/>
      <c r="E31" s="229"/>
      <c r="F31" s="229"/>
      <c r="G31" s="229"/>
      <c r="H31" s="229"/>
      <c r="I31" s="230"/>
    </row>
    <row r="32" spans="1:10" x14ac:dyDescent="0.25">
      <c r="A32" s="228"/>
      <c r="B32" s="1"/>
      <c r="C32" s="1"/>
      <c r="D32" s="1"/>
      <c r="E32" s="229"/>
      <c r="F32" s="229"/>
      <c r="G32" s="229"/>
      <c r="H32" s="229"/>
      <c r="I32" s="230"/>
    </row>
    <row r="33" spans="1:9" x14ac:dyDescent="0.25">
      <c r="A33" s="228"/>
      <c r="B33" s="229"/>
      <c r="C33" s="229"/>
      <c r="D33" s="229"/>
      <c r="E33" s="229"/>
      <c r="F33" s="229"/>
      <c r="G33" s="229"/>
      <c r="H33" s="229"/>
      <c r="I33" s="230"/>
    </row>
    <row r="34" spans="1:9" x14ac:dyDescent="0.25">
      <c r="A34" s="228"/>
      <c r="B34" s="229"/>
      <c r="C34" s="229"/>
      <c r="D34" s="229"/>
      <c r="E34" s="229"/>
      <c r="F34" s="229"/>
      <c r="G34" s="229"/>
      <c r="H34" s="229"/>
      <c r="I34" s="230"/>
    </row>
    <row r="35" spans="1:9" x14ac:dyDescent="0.25">
      <c r="A35" s="228"/>
      <c r="B35" s="229"/>
      <c r="C35" s="229"/>
      <c r="D35" s="229"/>
      <c r="E35" s="229"/>
      <c r="F35" s="229"/>
      <c r="G35" s="229"/>
      <c r="H35" s="229"/>
      <c r="I35" s="230"/>
    </row>
    <row r="36" spans="1:9" x14ac:dyDescent="0.25">
      <c r="A36" s="228"/>
      <c r="B36" s="229"/>
      <c r="C36" s="229"/>
      <c r="D36" s="229"/>
      <c r="E36" s="229"/>
      <c r="F36" s="229"/>
      <c r="G36" s="229"/>
      <c r="H36" s="229"/>
      <c r="I36" s="230"/>
    </row>
    <row r="37" spans="1:9" x14ac:dyDescent="0.25">
      <c r="A37" s="228"/>
      <c r="B37" s="229"/>
      <c r="C37" s="229"/>
      <c r="D37" s="229"/>
      <c r="E37" s="229"/>
      <c r="F37" s="229"/>
      <c r="G37" s="229"/>
      <c r="H37" s="229"/>
      <c r="I37" s="230"/>
    </row>
    <row r="38" spans="1:9" ht="15.75" thickBot="1" x14ac:dyDescent="0.3">
      <c r="A38" s="231"/>
      <c r="B38" s="232"/>
      <c r="C38" s="232"/>
      <c r="D38" s="232"/>
      <c r="E38" s="232"/>
      <c r="F38" s="232"/>
      <c r="G38" s="232"/>
      <c r="H38" s="232"/>
      <c r="I38" s="233"/>
    </row>
  </sheetData>
  <mergeCells count="7">
    <mergeCell ref="A9:I9"/>
    <mergeCell ref="A6:B6"/>
    <mergeCell ref="C6:E6"/>
    <mergeCell ref="F6:H6"/>
    <mergeCell ref="A7:B7"/>
    <mergeCell ref="C7:F7"/>
    <mergeCell ref="H7:I7"/>
  </mergeCells>
  <pageMargins left="0.28999999999999998" right="0.26" top="0.68" bottom="0.28999999999999998" header="0.3" footer="0.3"/>
  <pageSetup paperSize="9" scale="75" fitToHeight="0" orientation="landscape" horizontalDpi="360" verticalDpi="36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4:F46"/>
  <sheetViews>
    <sheetView topLeftCell="A27" workbookViewId="0">
      <selection activeCell="C36" sqref="C36"/>
    </sheetView>
  </sheetViews>
  <sheetFormatPr defaultRowHeight="15" x14ac:dyDescent="0.25"/>
  <cols>
    <col min="1" max="1" width="4.85546875" customWidth="1"/>
    <col min="2" max="2" width="27.42578125" customWidth="1"/>
    <col min="3" max="3" width="33.85546875" customWidth="1"/>
    <col min="5" max="5" width="18.85546875" customWidth="1"/>
    <col min="6" max="6" width="10.7109375" customWidth="1"/>
  </cols>
  <sheetData>
    <row r="4" spans="1:5" ht="51.75" customHeight="1" x14ac:dyDescent="0.25"/>
    <row r="5" spans="1:5" ht="6" customHeight="1" x14ac:dyDescent="0.25"/>
    <row r="6" spans="1:5" x14ac:dyDescent="0.25">
      <c r="A6" s="494"/>
      <c r="B6" s="494"/>
      <c r="C6" s="60"/>
      <c r="D6" s="494"/>
      <c r="E6" s="494"/>
    </row>
    <row r="7" spans="1:5" x14ac:dyDescent="0.25">
      <c r="A7" s="60"/>
      <c r="B7" s="60"/>
      <c r="C7" s="60"/>
      <c r="D7" s="60"/>
      <c r="E7" s="60"/>
    </row>
    <row r="8" spans="1:5" ht="15.75" x14ac:dyDescent="0.25">
      <c r="A8" s="495" t="s">
        <v>38</v>
      </c>
      <c r="B8" s="495"/>
      <c r="C8" s="495"/>
      <c r="D8" s="495"/>
      <c r="E8" s="495"/>
    </row>
    <row r="9" spans="1:5" ht="15.75" x14ac:dyDescent="0.25">
      <c r="A9" s="495" t="s">
        <v>17</v>
      </c>
      <c r="B9" s="495"/>
      <c r="C9" s="495"/>
      <c r="D9" s="495"/>
      <c r="E9" s="495"/>
    </row>
    <row r="11" spans="1:5" x14ac:dyDescent="0.25">
      <c r="A11" s="423" t="s">
        <v>275</v>
      </c>
      <c r="B11" s="423"/>
      <c r="C11" s="423"/>
    </row>
    <row r="12" spans="1:5" x14ac:dyDescent="0.25">
      <c r="A12" s="66" t="s">
        <v>512</v>
      </c>
      <c r="B12" s="66"/>
      <c r="C12" s="66"/>
    </row>
    <row r="13" spans="1:5" x14ac:dyDescent="0.25">
      <c r="A13" s="423" t="s">
        <v>513</v>
      </c>
      <c r="B13" s="423"/>
      <c r="C13" s="423"/>
    </row>
    <row r="14" spans="1:5" x14ac:dyDescent="0.25">
      <c r="A14" s="423" t="s">
        <v>514</v>
      </c>
      <c r="B14" s="423"/>
      <c r="C14" s="423"/>
    </row>
    <row r="15" spans="1:5" ht="15.75" thickBot="1" x14ac:dyDescent="0.3">
      <c r="A15" s="498"/>
      <c r="B15" s="498"/>
      <c r="C15" s="498"/>
      <c r="D15" s="498"/>
      <c r="E15" s="498"/>
    </row>
    <row r="16" spans="1:5" x14ac:dyDescent="0.25">
      <c r="A16" s="492" t="s">
        <v>5</v>
      </c>
      <c r="B16" s="348" t="s">
        <v>81</v>
      </c>
      <c r="C16" s="348" t="s">
        <v>81</v>
      </c>
      <c r="D16" s="349" t="s">
        <v>82</v>
      </c>
      <c r="E16" s="496" t="s">
        <v>79</v>
      </c>
    </row>
    <row r="17" spans="1:5" ht="15.75" thickBot="1" x14ac:dyDescent="0.3">
      <c r="A17" s="493"/>
      <c r="B17" s="350" t="s">
        <v>84</v>
      </c>
      <c r="C17" s="350" t="s">
        <v>85</v>
      </c>
      <c r="D17" s="351" t="s">
        <v>86</v>
      </c>
      <c r="E17" s="497"/>
    </row>
    <row r="18" spans="1:5" ht="24.75" customHeight="1" thickTop="1" x14ac:dyDescent="0.25">
      <c r="A18" s="486" t="s">
        <v>515</v>
      </c>
      <c r="B18" s="568" t="s">
        <v>366</v>
      </c>
      <c r="C18" s="365" t="s">
        <v>559</v>
      </c>
      <c r="D18" s="357">
        <v>12</v>
      </c>
      <c r="E18" s="352"/>
    </row>
    <row r="19" spans="1:5" ht="24" x14ac:dyDescent="0.25">
      <c r="A19" s="486"/>
      <c r="B19" s="487"/>
      <c r="C19" s="358" t="s">
        <v>560</v>
      </c>
      <c r="D19" s="359">
        <v>18</v>
      </c>
      <c r="E19" s="353"/>
    </row>
    <row r="20" spans="1:5" ht="24" x14ac:dyDescent="0.25">
      <c r="A20" s="486"/>
      <c r="B20" s="487"/>
      <c r="C20" s="358" t="s">
        <v>561</v>
      </c>
      <c r="D20" s="359">
        <v>12</v>
      </c>
      <c r="E20" s="353"/>
    </row>
    <row r="21" spans="1:5" ht="36" x14ac:dyDescent="0.25">
      <c r="A21" s="486"/>
      <c r="B21" s="487"/>
      <c r="C21" s="358" t="s">
        <v>562</v>
      </c>
      <c r="D21" s="359">
        <v>24</v>
      </c>
      <c r="E21" s="353"/>
    </row>
    <row r="22" spans="1:5" ht="36" x14ac:dyDescent="0.25">
      <c r="A22" s="486"/>
      <c r="B22" s="487"/>
      <c r="C22" s="358" t="s">
        <v>563</v>
      </c>
      <c r="D22" s="359">
        <v>12</v>
      </c>
      <c r="E22" s="353"/>
    </row>
    <row r="23" spans="1:5" ht="38.25" x14ac:dyDescent="0.25">
      <c r="A23" s="377"/>
      <c r="B23" s="487"/>
      <c r="C23" s="332" t="s">
        <v>564</v>
      </c>
      <c r="D23" s="564"/>
      <c r="E23" s="352"/>
    </row>
    <row r="24" spans="1:5" ht="25.5" x14ac:dyDescent="0.25">
      <c r="A24" s="377"/>
      <c r="B24" s="487"/>
      <c r="C24" s="332" t="s">
        <v>565</v>
      </c>
      <c r="D24" s="564"/>
      <c r="E24" s="352"/>
    </row>
    <row r="25" spans="1:5" ht="38.25" x14ac:dyDescent="0.25">
      <c r="A25" s="377"/>
      <c r="B25" s="487"/>
      <c r="C25" s="332" t="s">
        <v>566</v>
      </c>
      <c r="D25" s="564"/>
      <c r="E25" s="352"/>
    </row>
    <row r="26" spans="1:5" ht="25.5" x14ac:dyDescent="0.25">
      <c r="A26" s="377"/>
      <c r="B26" s="569"/>
      <c r="C26" s="332" t="s">
        <v>567</v>
      </c>
      <c r="D26" s="564"/>
      <c r="E26" s="352"/>
    </row>
    <row r="27" spans="1:5" ht="15.75" thickBot="1" x14ac:dyDescent="0.3">
      <c r="A27" s="566"/>
      <c r="B27" s="567"/>
      <c r="C27" s="565" t="s">
        <v>517</v>
      </c>
      <c r="D27" s="564"/>
      <c r="E27" s="352"/>
    </row>
    <row r="28" spans="1:5" ht="24" x14ac:dyDescent="0.25">
      <c r="A28" s="488" t="s">
        <v>516</v>
      </c>
      <c r="B28" s="490" t="s">
        <v>367</v>
      </c>
      <c r="C28" s="358" t="s">
        <v>568</v>
      </c>
      <c r="D28" s="361">
        <v>12</v>
      </c>
      <c r="E28" s="354"/>
    </row>
    <row r="29" spans="1:5" ht="24" x14ac:dyDescent="0.25">
      <c r="A29" s="489"/>
      <c r="B29" s="491"/>
      <c r="C29" s="358" t="s">
        <v>569</v>
      </c>
      <c r="D29" s="359">
        <v>18</v>
      </c>
      <c r="E29" s="353"/>
    </row>
    <row r="30" spans="1:5" ht="24" x14ac:dyDescent="0.25">
      <c r="A30" s="489"/>
      <c r="B30" s="491"/>
      <c r="C30" s="358" t="s">
        <v>570</v>
      </c>
      <c r="D30" s="359">
        <v>12</v>
      </c>
      <c r="E30" s="353"/>
    </row>
    <row r="31" spans="1:5" ht="24" x14ac:dyDescent="0.25">
      <c r="A31" s="489"/>
      <c r="B31" s="491"/>
      <c r="C31" s="358" t="s">
        <v>571</v>
      </c>
      <c r="D31" s="359">
        <v>24</v>
      </c>
      <c r="E31" s="353"/>
    </row>
    <row r="32" spans="1:5" ht="36" x14ac:dyDescent="0.25">
      <c r="A32" s="489"/>
      <c r="B32" s="491"/>
      <c r="C32" s="358" t="s">
        <v>572</v>
      </c>
      <c r="D32" s="359">
        <v>12</v>
      </c>
      <c r="E32" s="353"/>
    </row>
    <row r="33" spans="1:6" ht="38.25" x14ac:dyDescent="0.25">
      <c r="A33" s="489"/>
      <c r="B33" s="491"/>
      <c r="C33" s="332" t="s">
        <v>573</v>
      </c>
      <c r="D33" s="360">
        <v>12</v>
      </c>
      <c r="E33" s="353"/>
    </row>
    <row r="34" spans="1:6" ht="25.5" x14ac:dyDescent="0.25">
      <c r="A34" s="489"/>
      <c r="B34" s="491"/>
      <c r="C34" s="332" t="s">
        <v>574</v>
      </c>
      <c r="D34" s="360">
        <v>18</v>
      </c>
      <c r="E34" s="353"/>
    </row>
    <row r="35" spans="1:6" ht="25.5" x14ac:dyDescent="0.25">
      <c r="A35" s="489"/>
      <c r="B35" s="491"/>
      <c r="C35" s="332" t="s">
        <v>575</v>
      </c>
      <c r="D35" s="360">
        <v>12</v>
      </c>
      <c r="E35" s="353"/>
    </row>
    <row r="36" spans="1:6" ht="18" customHeight="1" x14ac:dyDescent="0.25">
      <c r="A36" s="489"/>
      <c r="B36" s="491"/>
      <c r="C36" s="332" t="s">
        <v>576</v>
      </c>
      <c r="D36" s="360">
        <v>6</v>
      </c>
      <c r="E36" s="353"/>
    </row>
    <row r="37" spans="1:6" ht="15.75" thickBot="1" x14ac:dyDescent="0.3">
      <c r="A37" s="355"/>
      <c r="B37" s="362"/>
      <c r="C37" s="363" t="s">
        <v>517</v>
      </c>
      <c r="D37" s="362">
        <f>SUM(D28:D36)</f>
        <v>126</v>
      </c>
      <c r="E37" s="356"/>
    </row>
    <row r="38" spans="1:6" x14ac:dyDescent="0.25">
      <c r="A38" s="60"/>
      <c r="B38" s="60"/>
      <c r="C38" s="60"/>
      <c r="D38" s="60"/>
      <c r="E38" s="60"/>
    </row>
    <row r="39" spans="1:6" x14ac:dyDescent="0.25">
      <c r="A39" s="60"/>
    </row>
    <row r="40" spans="1:6" x14ac:dyDescent="0.25">
      <c r="A40" s="61"/>
      <c r="B40" s="62" t="s">
        <v>80</v>
      </c>
      <c r="C40" s="62"/>
      <c r="D40" s="62" t="s">
        <v>355</v>
      </c>
      <c r="F40" s="62"/>
    </row>
    <row r="41" spans="1:6" x14ac:dyDescent="0.25">
      <c r="A41" s="61"/>
      <c r="B41" s="62" t="s">
        <v>77</v>
      </c>
      <c r="D41" s="62" t="s">
        <v>16</v>
      </c>
      <c r="F41" s="62"/>
    </row>
    <row r="42" spans="1:6" x14ac:dyDescent="0.25">
      <c r="A42" s="61"/>
      <c r="B42" s="62"/>
      <c r="C42" s="62"/>
      <c r="D42" s="62"/>
      <c r="F42" s="62"/>
    </row>
    <row r="43" spans="1:6" x14ac:dyDescent="0.25">
      <c r="A43" s="61"/>
      <c r="B43" s="62"/>
      <c r="C43" s="62"/>
      <c r="D43" s="62"/>
      <c r="F43" s="62"/>
    </row>
    <row r="44" spans="1:6" x14ac:dyDescent="0.25">
      <c r="A44" s="61"/>
      <c r="B44" s="62"/>
      <c r="C44" s="62"/>
      <c r="D44" s="62"/>
      <c r="F44" s="62"/>
    </row>
    <row r="45" spans="1:6" x14ac:dyDescent="0.25">
      <c r="A45" s="61"/>
      <c r="B45" s="63" t="s">
        <v>161</v>
      </c>
      <c r="C45" s="62"/>
      <c r="D45" s="63" t="s">
        <v>356</v>
      </c>
      <c r="F45" s="62"/>
    </row>
    <row r="46" spans="1:6" x14ac:dyDescent="0.25">
      <c r="B46" s="62" t="s">
        <v>354</v>
      </c>
      <c r="C46" s="62"/>
      <c r="D46" s="62" t="s">
        <v>357</v>
      </c>
      <c r="F46" s="62"/>
    </row>
  </sheetData>
  <mergeCells count="14">
    <mergeCell ref="A6:B6"/>
    <mergeCell ref="D6:E6"/>
    <mergeCell ref="A8:E8"/>
    <mergeCell ref="E16:E17"/>
    <mergeCell ref="A13:C13"/>
    <mergeCell ref="A14:C14"/>
    <mergeCell ref="A15:E15"/>
    <mergeCell ref="A9:E9"/>
    <mergeCell ref="A11:C11"/>
    <mergeCell ref="A18:A22"/>
    <mergeCell ref="A28:A36"/>
    <mergeCell ref="B28:B36"/>
    <mergeCell ref="A16:A17"/>
    <mergeCell ref="B18:B26"/>
  </mergeCells>
  <pageMargins left="0.7" right="0.7" top="0.31" bottom="0.33" header="0.3" footer="0.3"/>
  <pageSetup paperSize="9" scale="93" fitToHeight="0" orientation="portrait" horizontalDpi="360" verticalDpi="36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I48"/>
  <sheetViews>
    <sheetView zoomScale="68" zoomScaleNormal="68" workbookViewId="0">
      <selection activeCell="E24" sqref="E24"/>
    </sheetView>
  </sheetViews>
  <sheetFormatPr defaultRowHeight="15" x14ac:dyDescent="0.25"/>
  <cols>
    <col min="1" max="1" width="5" customWidth="1"/>
    <col min="2" max="2" width="49.28515625" customWidth="1"/>
    <col min="3" max="3" width="45.5703125" customWidth="1"/>
    <col min="4" max="4" width="7.42578125" customWidth="1"/>
    <col min="5" max="26" width="3.42578125" customWidth="1"/>
    <col min="27" max="27" width="4.28515625" customWidth="1"/>
    <col min="28" max="34" width="3.42578125" customWidth="1"/>
    <col min="35" max="35" width="16.28515625" customWidth="1"/>
  </cols>
  <sheetData>
    <row r="1" spans="1:35" x14ac:dyDescent="0.25">
      <c r="A1" s="64"/>
      <c r="B1" s="64"/>
      <c r="C1" s="64"/>
      <c r="D1" s="64"/>
    </row>
    <row r="2" spans="1:35" x14ac:dyDescent="0.25">
      <c r="A2" s="64"/>
      <c r="B2" s="64"/>
      <c r="C2" s="64"/>
      <c r="D2" s="64"/>
    </row>
    <row r="3" spans="1:35" x14ac:dyDescent="0.25">
      <c r="A3" s="64"/>
      <c r="B3" s="64"/>
      <c r="C3" s="64"/>
      <c r="D3" s="64"/>
    </row>
    <row r="4" spans="1:35" x14ac:dyDescent="0.25">
      <c r="A4" s="64"/>
      <c r="B4" s="64"/>
      <c r="C4" s="64"/>
      <c r="D4" s="64"/>
    </row>
    <row r="5" spans="1:35" ht="66.75" customHeight="1" x14ac:dyDescent="0.25">
      <c r="A5" s="64"/>
      <c r="B5" s="64"/>
      <c r="C5" s="64"/>
      <c r="D5" s="64"/>
    </row>
    <row r="6" spans="1:35" x14ac:dyDescent="0.25">
      <c r="A6" s="424"/>
      <c r="B6" s="424"/>
      <c r="C6" s="424"/>
      <c r="D6" s="424"/>
      <c r="E6" s="424"/>
      <c r="F6" s="424"/>
      <c r="G6" s="424"/>
      <c r="H6" s="65"/>
      <c r="J6" s="66"/>
      <c r="AI6" s="5"/>
    </row>
    <row r="7" spans="1:35" x14ac:dyDescent="0.25">
      <c r="A7" s="452"/>
      <c r="B7" s="452"/>
      <c r="C7" s="452"/>
      <c r="D7" s="452"/>
      <c r="E7" s="452"/>
      <c r="F7" s="452"/>
      <c r="G7" s="452"/>
      <c r="H7" s="452"/>
      <c r="I7" s="452"/>
      <c r="J7" s="452"/>
      <c r="K7" s="452"/>
      <c r="L7" s="452"/>
      <c r="M7" s="452"/>
      <c r="N7" s="452"/>
      <c r="O7" s="452"/>
      <c r="P7" s="452"/>
      <c r="Q7" s="452"/>
      <c r="R7" s="452"/>
      <c r="S7" s="452"/>
      <c r="T7" s="452"/>
      <c r="U7" s="452"/>
      <c r="V7" s="452"/>
      <c r="W7" s="452"/>
      <c r="X7" s="452"/>
      <c r="Y7" s="452"/>
      <c r="Z7" s="452"/>
      <c r="AA7" s="452"/>
      <c r="AB7" s="452"/>
      <c r="AC7" s="452"/>
      <c r="AD7" s="452"/>
      <c r="AE7" s="452"/>
      <c r="AF7" s="452"/>
      <c r="AG7" s="452"/>
      <c r="AH7" s="452"/>
      <c r="AI7" s="452"/>
    </row>
    <row r="8" spans="1:35" ht="18.75" x14ac:dyDescent="0.25">
      <c r="A8" s="67"/>
      <c r="B8" s="68"/>
      <c r="C8" s="68"/>
      <c r="D8" s="68"/>
      <c r="E8" s="68"/>
      <c r="F8" s="27"/>
      <c r="G8" s="27"/>
      <c r="H8" s="27"/>
      <c r="I8" s="27"/>
      <c r="J8" s="27"/>
      <c r="U8" s="69" t="s">
        <v>91</v>
      </c>
      <c r="V8" s="27"/>
      <c r="W8" s="27"/>
      <c r="AB8" t="s">
        <v>92</v>
      </c>
    </row>
    <row r="9" spans="1:35" ht="21" x14ac:dyDescent="0.25">
      <c r="A9" s="54"/>
      <c r="B9" s="506" t="s">
        <v>42</v>
      </c>
      <c r="C9" s="506"/>
      <c r="D9" s="506"/>
      <c r="E9" s="506"/>
      <c r="F9" s="506"/>
      <c r="G9" s="506"/>
      <c r="H9" s="506"/>
      <c r="I9" s="506"/>
      <c r="J9" s="506"/>
      <c r="U9" s="69" t="s">
        <v>3</v>
      </c>
      <c r="V9" s="70"/>
      <c r="W9" s="70"/>
      <c r="X9" s="70"/>
      <c r="Y9" s="70"/>
      <c r="Z9" s="70"/>
      <c r="AA9" s="26"/>
      <c r="AB9" t="s">
        <v>92</v>
      </c>
    </row>
    <row r="10" spans="1:35" ht="21" x14ac:dyDescent="0.25">
      <c r="A10" s="54"/>
      <c r="B10" s="506" t="s">
        <v>1</v>
      </c>
      <c r="C10" s="506"/>
      <c r="D10" s="506"/>
      <c r="E10" s="506"/>
      <c r="F10" s="506"/>
      <c r="G10" s="506"/>
      <c r="H10" s="506"/>
      <c r="I10" s="506"/>
      <c r="J10" s="506"/>
      <c r="U10" s="69" t="s">
        <v>93</v>
      </c>
      <c r="V10" s="70"/>
      <c r="W10" s="70"/>
      <c r="X10" s="70"/>
      <c r="Y10" s="70"/>
      <c r="Z10" s="70"/>
      <c r="AA10" s="70"/>
      <c r="AB10" t="s">
        <v>92</v>
      </c>
    </row>
    <row r="11" spans="1:35" ht="15.75" thickBot="1" x14ac:dyDescent="0.3">
      <c r="A11" s="54"/>
    </row>
    <row r="12" spans="1:35" x14ac:dyDescent="0.25">
      <c r="A12" s="502" t="s">
        <v>5</v>
      </c>
      <c r="B12" s="504" t="s">
        <v>11</v>
      </c>
      <c r="C12" s="504" t="s">
        <v>83</v>
      </c>
      <c r="D12" s="154" t="s">
        <v>82</v>
      </c>
      <c r="E12" s="499" t="s">
        <v>94</v>
      </c>
      <c r="F12" s="500"/>
      <c r="G12" s="500"/>
      <c r="H12" s="500"/>
      <c r="I12" s="501"/>
      <c r="J12" s="499" t="s">
        <v>95</v>
      </c>
      <c r="K12" s="500"/>
      <c r="L12" s="500"/>
      <c r="M12" s="500"/>
      <c r="N12" s="501"/>
      <c r="O12" s="499" t="s">
        <v>96</v>
      </c>
      <c r="P12" s="500"/>
      <c r="Q12" s="500"/>
      <c r="R12" s="500"/>
      <c r="S12" s="501"/>
      <c r="T12" s="499" t="s">
        <v>97</v>
      </c>
      <c r="U12" s="500"/>
      <c r="V12" s="500"/>
      <c r="W12" s="500"/>
      <c r="X12" s="501"/>
      <c r="Y12" s="499" t="s">
        <v>98</v>
      </c>
      <c r="Z12" s="500"/>
      <c r="AA12" s="500"/>
      <c r="AB12" s="500"/>
      <c r="AC12" s="501"/>
      <c r="AD12" s="499" t="s">
        <v>99</v>
      </c>
      <c r="AE12" s="500"/>
      <c r="AF12" s="500"/>
      <c r="AG12" s="500"/>
      <c r="AH12" s="501"/>
      <c r="AI12" s="502" t="s">
        <v>79</v>
      </c>
    </row>
    <row r="13" spans="1:35" ht="15.75" thickBot="1" x14ac:dyDescent="0.3">
      <c r="A13" s="503"/>
      <c r="B13" s="505"/>
      <c r="C13" s="505"/>
      <c r="D13" s="155" t="s">
        <v>86</v>
      </c>
      <c r="E13" s="156">
        <v>1</v>
      </c>
      <c r="F13" s="157">
        <v>2</v>
      </c>
      <c r="G13" s="157">
        <v>3</v>
      </c>
      <c r="H13" s="158">
        <v>4</v>
      </c>
      <c r="I13" s="159">
        <v>5</v>
      </c>
      <c r="J13" s="160">
        <v>1</v>
      </c>
      <c r="K13" s="157">
        <v>2</v>
      </c>
      <c r="L13" s="157">
        <v>3</v>
      </c>
      <c r="M13" s="157">
        <v>4</v>
      </c>
      <c r="N13" s="157">
        <v>5</v>
      </c>
      <c r="O13" s="156">
        <v>1</v>
      </c>
      <c r="P13" s="157">
        <v>2</v>
      </c>
      <c r="Q13" s="157">
        <v>3</v>
      </c>
      <c r="R13" s="158">
        <v>4</v>
      </c>
      <c r="S13" s="159">
        <v>5</v>
      </c>
      <c r="T13" s="160">
        <v>1</v>
      </c>
      <c r="U13" s="157">
        <v>2</v>
      </c>
      <c r="V13" s="157">
        <v>3</v>
      </c>
      <c r="W13" s="158">
        <v>4</v>
      </c>
      <c r="X13" s="159">
        <v>5</v>
      </c>
      <c r="Y13" s="160">
        <v>1</v>
      </c>
      <c r="Z13" s="157">
        <v>2</v>
      </c>
      <c r="AA13" s="157">
        <v>3</v>
      </c>
      <c r="AB13" s="158">
        <v>4</v>
      </c>
      <c r="AC13" s="159">
        <v>5</v>
      </c>
      <c r="AD13" s="160">
        <v>1</v>
      </c>
      <c r="AE13" s="157">
        <v>2</v>
      </c>
      <c r="AF13" s="157">
        <v>3</v>
      </c>
      <c r="AG13" s="158">
        <v>4</v>
      </c>
      <c r="AH13" s="159">
        <v>5</v>
      </c>
      <c r="AI13" s="503"/>
    </row>
    <row r="14" spans="1:35" x14ac:dyDescent="0.25">
      <c r="A14" s="71"/>
      <c r="B14" s="72"/>
      <c r="C14" s="73"/>
      <c r="D14" s="74"/>
      <c r="E14" s="75"/>
      <c r="F14" s="76"/>
      <c r="G14" s="77"/>
      <c r="H14" s="78"/>
      <c r="I14" s="79"/>
      <c r="J14" s="80"/>
      <c r="K14" s="81"/>
      <c r="L14" s="76"/>
      <c r="M14" s="81"/>
      <c r="N14" s="79"/>
      <c r="O14" s="80"/>
      <c r="P14" s="81"/>
      <c r="Q14" s="76"/>
      <c r="R14" s="82"/>
      <c r="S14" s="83"/>
      <c r="T14" s="84"/>
      <c r="U14" s="85"/>
      <c r="V14" s="85"/>
      <c r="W14" s="86"/>
      <c r="X14" s="87"/>
      <c r="Y14" s="84"/>
      <c r="Z14" s="85"/>
      <c r="AA14" s="85"/>
      <c r="AB14" s="85"/>
      <c r="AC14" s="88"/>
      <c r="AD14" s="89"/>
      <c r="AE14" s="76"/>
      <c r="AF14" s="76"/>
      <c r="AG14" s="82"/>
      <c r="AH14" s="90"/>
      <c r="AI14" s="91"/>
    </row>
    <row r="15" spans="1:35" x14ac:dyDescent="0.25">
      <c r="A15" s="92"/>
      <c r="B15" s="93"/>
      <c r="C15" s="94"/>
      <c r="D15" s="95"/>
      <c r="E15" s="96"/>
      <c r="F15" s="97"/>
      <c r="G15" s="98"/>
      <c r="H15" s="98"/>
      <c r="I15" s="99"/>
      <c r="J15" s="100"/>
      <c r="K15" s="101"/>
      <c r="L15" s="97"/>
      <c r="M15" s="101"/>
      <c r="N15" s="102"/>
      <c r="O15" s="103"/>
      <c r="P15" s="101"/>
      <c r="Q15" s="97"/>
      <c r="R15" s="104"/>
      <c r="S15" s="105"/>
      <c r="T15" s="103"/>
      <c r="U15" s="101"/>
      <c r="V15" s="101"/>
      <c r="W15" s="106"/>
      <c r="X15" s="102"/>
      <c r="Y15" s="103"/>
      <c r="Z15" s="101"/>
      <c r="AA15" s="101"/>
      <c r="AB15" s="101"/>
      <c r="AC15" s="102"/>
      <c r="AD15" s="107"/>
      <c r="AE15" s="97"/>
      <c r="AF15" s="97"/>
      <c r="AG15" s="104"/>
      <c r="AH15" s="108"/>
      <c r="AI15" s="109"/>
    </row>
    <row r="16" spans="1:35" x14ac:dyDescent="0.25">
      <c r="A16" s="92"/>
      <c r="B16" s="93"/>
      <c r="C16" s="94"/>
      <c r="D16" s="95"/>
      <c r="E16" s="96"/>
      <c r="F16" s="97"/>
      <c r="G16" s="98"/>
      <c r="H16" s="98"/>
      <c r="I16" s="99"/>
      <c r="J16" s="100"/>
      <c r="K16" s="101"/>
      <c r="L16" s="97"/>
      <c r="M16" s="101"/>
      <c r="N16" s="102"/>
      <c r="O16" s="103"/>
      <c r="P16" s="101"/>
      <c r="Q16" s="97"/>
      <c r="R16" s="104"/>
      <c r="S16" s="105"/>
      <c r="T16" s="103"/>
      <c r="U16" s="101"/>
      <c r="V16" s="101"/>
      <c r="W16" s="106"/>
      <c r="X16" s="102"/>
      <c r="Y16" s="103"/>
      <c r="Z16" s="101"/>
      <c r="AA16" s="101"/>
      <c r="AB16" s="101"/>
      <c r="AC16" s="102"/>
      <c r="AD16" s="107"/>
      <c r="AE16" s="97"/>
      <c r="AF16" s="97"/>
      <c r="AG16" s="104"/>
      <c r="AH16" s="108"/>
      <c r="AI16" s="109"/>
    </row>
    <row r="17" spans="1:35" x14ac:dyDescent="0.25">
      <c r="A17" s="92"/>
      <c r="B17" s="93"/>
      <c r="C17" s="94"/>
      <c r="D17" s="95"/>
      <c r="E17" s="96"/>
      <c r="F17" s="97"/>
      <c r="G17" s="98"/>
      <c r="H17" s="98"/>
      <c r="I17" s="99"/>
      <c r="J17" s="100"/>
      <c r="K17" s="101"/>
      <c r="L17" s="97"/>
      <c r="M17" s="101"/>
      <c r="N17" s="102"/>
      <c r="O17" s="103"/>
      <c r="P17" s="101"/>
      <c r="Q17" s="97"/>
      <c r="R17" s="104"/>
      <c r="S17" s="105"/>
      <c r="T17" s="103"/>
      <c r="U17" s="101"/>
      <c r="V17" s="101"/>
      <c r="W17" s="106"/>
      <c r="X17" s="102"/>
      <c r="Y17" s="103"/>
      <c r="Z17" s="101"/>
      <c r="AA17" s="101"/>
      <c r="AB17" s="101"/>
      <c r="AC17" s="102"/>
      <c r="AD17" s="107"/>
      <c r="AE17" s="97"/>
      <c r="AF17" s="97"/>
      <c r="AG17" s="104"/>
      <c r="AH17" s="108"/>
      <c r="AI17" s="109"/>
    </row>
    <row r="18" spans="1:35" x14ac:dyDescent="0.25">
      <c r="A18" s="92"/>
      <c r="B18" s="93"/>
      <c r="C18" s="94"/>
      <c r="D18" s="95"/>
      <c r="E18" s="96"/>
      <c r="F18" s="97"/>
      <c r="G18" s="98"/>
      <c r="H18" s="98"/>
      <c r="I18" s="99"/>
      <c r="J18" s="100"/>
      <c r="K18" s="101"/>
      <c r="L18" s="97"/>
      <c r="M18" s="101"/>
      <c r="N18" s="102"/>
      <c r="O18" s="103"/>
      <c r="P18" s="101"/>
      <c r="Q18" s="97"/>
      <c r="R18" s="104"/>
      <c r="S18" s="105"/>
      <c r="T18" s="103"/>
      <c r="U18" s="101"/>
      <c r="V18" s="101"/>
      <c r="W18" s="106"/>
      <c r="X18" s="102"/>
      <c r="Y18" s="103"/>
      <c r="Z18" s="101"/>
      <c r="AA18" s="101"/>
      <c r="AB18" s="101"/>
      <c r="AC18" s="102"/>
      <c r="AD18" s="107"/>
      <c r="AE18" s="97"/>
      <c r="AF18" s="97"/>
      <c r="AG18" s="104"/>
      <c r="AH18" s="108"/>
      <c r="AI18" s="109"/>
    </row>
    <row r="19" spans="1:35" x14ac:dyDescent="0.25">
      <c r="A19" s="92"/>
      <c r="B19" s="93"/>
      <c r="C19" s="94"/>
      <c r="D19" s="95"/>
      <c r="E19" s="96"/>
      <c r="F19" s="97"/>
      <c r="G19" s="98"/>
      <c r="H19" s="98"/>
      <c r="I19" s="99"/>
      <c r="J19" s="100"/>
      <c r="K19" s="101"/>
      <c r="L19" s="97"/>
      <c r="M19" s="101"/>
      <c r="N19" s="102"/>
      <c r="O19" s="103"/>
      <c r="P19" s="101"/>
      <c r="Q19" s="97"/>
      <c r="R19" s="104"/>
      <c r="S19" s="105"/>
      <c r="T19" s="103"/>
      <c r="U19" s="101"/>
      <c r="V19" s="101"/>
      <c r="W19" s="106"/>
      <c r="X19" s="102"/>
      <c r="Y19" s="103"/>
      <c r="Z19" s="101"/>
      <c r="AA19" s="101"/>
      <c r="AB19" s="101"/>
      <c r="AC19" s="102"/>
      <c r="AD19" s="107"/>
      <c r="AE19" s="97"/>
      <c r="AF19" s="97"/>
      <c r="AG19" s="104"/>
      <c r="AH19" s="108"/>
      <c r="AI19" s="109"/>
    </row>
    <row r="20" spans="1:35" x14ac:dyDescent="0.25">
      <c r="A20" s="92"/>
      <c r="B20" s="93"/>
      <c r="C20" s="94"/>
      <c r="D20" s="95"/>
      <c r="E20" s="96"/>
      <c r="F20" s="97"/>
      <c r="G20" s="98"/>
      <c r="H20" s="98"/>
      <c r="I20" s="99"/>
      <c r="J20" s="100"/>
      <c r="K20" s="101"/>
      <c r="L20" s="97"/>
      <c r="M20" s="101"/>
      <c r="N20" s="102"/>
      <c r="O20" s="103"/>
      <c r="P20" s="101"/>
      <c r="Q20" s="97"/>
      <c r="R20" s="104"/>
      <c r="S20" s="105"/>
      <c r="T20" s="103"/>
      <c r="U20" s="101"/>
      <c r="V20" s="101"/>
      <c r="W20" s="106"/>
      <c r="X20" s="102"/>
      <c r="Y20" s="103"/>
      <c r="Z20" s="101"/>
      <c r="AA20" s="101"/>
      <c r="AB20" s="101"/>
      <c r="AC20" s="102"/>
      <c r="AD20" s="107"/>
      <c r="AE20" s="97"/>
      <c r="AF20" s="97"/>
      <c r="AG20" s="104"/>
      <c r="AH20" s="108"/>
      <c r="AI20" s="109"/>
    </row>
    <row r="21" spans="1:35" x14ac:dyDescent="0.25">
      <c r="A21" s="92"/>
      <c r="B21" s="93"/>
      <c r="C21" s="94"/>
      <c r="D21" s="95"/>
      <c r="E21" s="96"/>
      <c r="F21" s="97"/>
      <c r="G21" s="98"/>
      <c r="H21" s="98"/>
      <c r="I21" s="99"/>
      <c r="J21" s="100"/>
      <c r="K21" s="101"/>
      <c r="L21" s="97"/>
      <c r="M21" s="101"/>
      <c r="N21" s="102"/>
      <c r="O21" s="103"/>
      <c r="P21" s="101"/>
      <c r="Q21" s="97"/>
      <c r="R21" s="104"/>
      <c r="S21" s="105"/>
      <c r="T21" s="103"/>
      <c r="U21" s="101"/>
      <c r="V21" s="101"/>
      <c r="W21" s="106"/>
      <c r="X21" s="102"/>
      <c r="Y21" s="103"/>
      <c r="Z21" s="101"/>
      <c r="AA21" s="101"/>
      <c r="AB21" s="101"/>
      <c r="AC21" s="102"/>
      <c r="AD21" s="107"/>
      <c r="AE21" s="97"/>
      <c r="AF21" s="97"/>
      <c r="AG21" s="104"/>
      <c r="AH21" s="108"/>
      <c r="AI21" s="109"/>
    </row>
    <row r="22" spans="1:35" x14ac:dyDescent="0.25">
      <c r="A22" s="92"/>
      <c r="B22" s="93"/>
      <c r="C22" s="94"/>
      <c r="D22" s="95"/>
      <c r="E22" s="96"/>
      <c r="F22" s="97"/>
      <c r="G22" s="98"/>
      <c r="H22" s="98"/>
      <c r="I22" s="99"/>
      <c r="J22" s="100"/>
      <c r="K22" s="101"/>
      <c r="L22" s="97"/>
      <c r="M22" s="101"/>
      <c r="N22" s="102"/>
      <c r="O22" s="103"/>
      <c r="P22" s="101"/>
      <c r="Q22" s="97"/>
      <c r="R22" s="104"/>
      <c r="S22" s="105"/>
      <c r="T22" s="103"/>
      <c r="U22" s="101"/>
      <c r="V22" s="101"/>
      <c r="W22" s="106"/>
      <c r="X22" s="102"/>
      <c r="Y22" s="103"/>
      <c r="Z22" s="101"/>
      <c r="AA22" s="101"/>
      <c r="AB22" s="101"/>
      <c r="AC22" s="102"/>
      <c r="AD22" s="107"/>
      <c r="AE22" s="97"/>
      <c r="AF22" s="97"/>
      <c r="AG22" s="104"/>
      <c r="AH22" s="108"/>
      <c r="AI22" s="109"/>
    </row>
    <row r="23" spans="1:35" x14ac:dyDescent="0.25">
      <c r="A23" s="92"/>
      <c r="B23" s="93"/>
      <c r="C23" s="94"/>
      <c r="D23" s="95"/>
      <c r="E23" s="96"/>
      <c r="F23" s="97"/>
      <c r="G23" s="98"/>
      <c r="H23" s="98"/>
      <c r="I23" s="99"/>
      <c r="J23" s="100"/>
      <c r="K23" s="101"/>
      <c r="L23" s="97"/>
      <c r="M23" s="101"/>
      <c r="N23" s="102"/>
      <c r="O23" s="103"/>
      <c r="P23" s="101"/>
      <c r="Q23" s="97"/>
      <c r="R23" s="104"/>
      <c r="S23" s="105"/>
      <c r="T23" s="103"/>
      <c r="U23" s="101"/>
      <c r="V23" s="101"/>
      <c r="W23" s="106"/>
      <c r="X23" s="102"/>
      <c r="Y23" s="103"/>
      <c r="Z23" s="101"/>
      <c r="AA23" s="101"/>
      <c r="AB23" s="101"/>
      <c r="AC23" s="102"/>
      <c r="AD23" s="107"/>
      <c r="AE23" s="97"/>
      <c r="AF23" s="97"/>
      <c r="AG23" s="104"/>
      <c r="AH23" s="108"/>
      <c r="AI23" s="109"/>
    </row>
    <row r="24" spans="1:35" x14ac:dyDescent="0.25">
      <c r="A24" s="92"/>
      <c r="B24" s="93"/>
      <c r="C24" s="94"/>
      <c r="D24" s="95"/>
      <c r="E24" s="96"/>
      <c r="F24" s="97"/>
      <c r="G24" s="98"/>
      <c r="H24" s="98"/>
      <c r="I24" s="99"/>
      <c r="J24" s="100"/>
      <c r="K24" s="101"/>
      <c r="L24" s="97"/>
      <c r="M24" s="101"/>
      <c r="N24" s="102"/>
      <c r="O24" s="103"/>
      <c r="P24" s="101"/>
      <c r="Q24" s="97"/>
      <c r="R24" s="104"/>
      <c r="S24" s="105"/>
      <c r="T24" s="103"/>
      <c r="U24" s="101"/>
      <c r="V24" s="101"/>
      <c r="W24" s="106"/>
      <c r="X24" s="102"/>
      <c r="Y24" s="103"/>
      <c r="Z24" s="101"/>
      <c r="AA24" s="101"/>
      <c r="AB24" s="101"/>
      <c r="AC24" s="102"/>
      <c r="AD24" s="107"/>
      <c r="AE24" s="97"/>
      <c r="AF24" s="97"/>
      <c r="AG24" s="104"/>
      <c r="AH24" s="108"/>
      <c r="AI24" s="109"/>
    </row>
    <row r="25" spans="1:35" x14ac:dyDescent="0.25">
      <c r="A25" s="92"/>
      <c r="B25" s="93"/>
      <c r="C25" s="94"/>
      <c r="D25" s="95"/>
      <c r="E25" s="96"/>
      <c r="F25" s="97"/>
      <c r="G25" s="98"/>
      <c r="H25" s="98"/>
      <c r="I25" s="99"/>
      <c r="J25" s="100"/>
      <c r="K25" s="101"/>
      <c r="L25" s="97"/>
      <c r="M25" s="101"/>
      <c r="N25" s="102"/>
      <c r="O25" s="103"/>
      <c r="P25" s="101"/>
      <c r="Q25" s="97"/>
      <c r="R25" s="104"/>
      <c r="S25" s="105"/>
      <c r="T25" s="103"/>
      <c r="U25" s="101"/>
      <c r="V25" s="101"/>
      <c r="W25" s="106"/>
      <c r="X25" s="102"/>
      <c r="Y25" s="103"/>
      <c r="Z25" s="101"/>
      <c r="AA25" s="101"/>
      <c r="AB25" s="101"/>
      <c r="AC25" s="102"/>
      <c r="AD25" s="107"/>
      <c r="AE25" s="97"/>
      <c r="AF25" s="97"/>
      <c r="AG25" s="104"/>
      <c r="AH25" s="108"/>
      <c r="AI25" s="109"/>
    </row>
    <row r="26" spans="1:35" x14ac:dyDescent="0.25">
      <c r="A26" s="92"/>
      <c r="B26" s="93"/>
      <c r="C26" s="94"/>
      <c r="D26" s="95"/>
      <c r="E26" s="96"/>
      <c r="F26" s="97"/>
      <c r="G26" s="98"/>
      <c r="H26" s="98"/>
      <c r="I26" s="99"/>
      <c r="J26" s="100"/>
      <c r="K26" s="101"/>
      <c r="L26" s="97"/>
      <c r="M26" s="101"/>
      <c r="N26" s="102"/>
      <c r="O26" s="103"/>
      <c r="P26" s="101"/>
      <c r="Q26" s="97"/>
      <c r="R26" s="104"/>
      <c r="S26" s="105"/>
      <c r="T26" s="103"/>
      <c r="U26" s="101"/>
      <c r="V26" s="101"/>
      <c r="W26" s="106"/>
      <c r="X26" s="102"/>
      <c r="Y26" s="103"/>
      <c r="Z26" s="101"/>
      <c r="AA26" s="101"/>
      <c r="AB26" s="101"/>
      <c r="AC26" s="102"/>
      <c r="AD26" s="107"/>
      <c r="AE26" s="97"/>
      <c r="AF26" s="97"/>
      <c r="AG26" s="104"/>
      <c r="AH26" s="108"/>
      <c r="AI26" s="109"/>
    </row>
    <row r="27" spans="1:35" x14ac:dyDescent="0.25">
      <c r="A27" s="92"/>
      <c r="B27" s="93"/>
      <c r="C27" s="94"/>
      <c r="D27" s="95"/>
      <c r="E27" s="96"/>
      <c r="F27" s="97"/>
      <c r="G27" s="98"/>
      <c r="H27" s="98"/>
      <c r="I27" s="99"/>
      <c r="J27" s="100"/>
      <c r="K27" s="101"/>
      <c r="L27" s="97"/>
      <c r="M27" s="101"/>
      <c r="N27" s="102"/>
      <c r="O27" s="103"/>
      <c r="P27" s="101"/>
      <c r="Q27" s="97"/>
      <c r="R27" s="104"/>
      <c r="S27" s="105"/>
      <c r="T27" s="103"/>
      <c r="U27" s="101"/>
      <c r="V27" s="101"/>
      <c r="W27" s="106"/>
      <c r="X27" s="102"/>
      <c r="Y27" s="103"/>
      <c r="Z27" s="101"/>
      <c r="AA27" s="101"/>
      <c r="AB27" s="101"/>
      <c r="AC27" s="102"/>
      <c r="AD27" s="107"/>
      <c r="AE27" s="97"/>
      <c r="AF27" s="97"/>
      <c r="AG27" s="104"/>
      <c r="AH27" s="108"/>
      <c r="AI27" s="109"/>
    </row>
    <row r="28" spans="1:35" x14ac:dyDescent="0.25">
      <c r="A28" s="92"/>
      <c r="B28" s="93"/>
      <c r="C28" s="94"/>
      <c r="D28" s="95"/>
      <c r="E28" s="96"/>
      <c r="F28" s="97"/>
      <c r="G28" s="98"/>
      <c r="H28" s="98"/>
      <c r="I28" s="99"/>
      <c r="J28" s="100"/>
      <c r="K28" s="101"/>
      <c r="L28" s="97"/>
      <c r="M28" s="101"/>
      <c r="N28" s="102"/>
      <c r="O28" s="103"/>
      <c r="P28" s="101"/>
      <c r="Q28" s="97"/>
      <c r="R28" s="104"/>
      <c r="S28" s="105"/>
      <c r="T28" s="103"/>
      <c r="U28" s="101"/>
      <c r="V28" s="101"/>
      <c r="W28" s="106"/>
      <c r="X28" s="102"/>
      <c r="Y28" s="103"/>
      <c r="Z28" s="101"/>
      <c r="AA28" s="101"/>
      <c r="AB28" s="101"/>
      <c r="AC28" s="102"/>
      <c r="AD28" s="107"/>
      <c r="AE28" s="97"/>
      <c r="AF28" s="97"/>
      <c r="AG28" s="104"/>
      <c r="AH28" s="108"/>
      <c r="AI28" s="109"/>
    </row>
    <row r="29" spans="1:35" x14ac:dyDescent="0.25">
      <c r="A29" s="92"/>
      <c r="B29" s="93"/>
      <c r="C29" s="94"/>
      <c r="D29" s="95"/>
      <c r="E29" s="96"/>
      <c r="F29" s="97"/>
      <c r="G29" s="98"/>
      <c r="H29" s="98"/>
      <c r="I29" s="99"/>
      <c r="J29" s="100"/>
      <c r="K29" s="101"/>
      <c r="L29" s="97"/>
      <c r="M29" s="101"/>
      <c r="N29" s="102"/>
      <c r="O29" s="103"/>
      <c r="P29" s="101"/>
      <c r="Q29" s="97"/>
      <c r="R29" s="104"/>
      <c r="S29" s="105"/>
      <c r="T29" s="103"/>
      <c r="U29" s="101"/>
      <c r="V29" s="101"/>
      <c r="W29" s="106"/>
      <c r="X29" s="102"/>
      <c r="Y29" s="103"/>
      <c r="Z29" s="101"/>
      <c r="AA29" s="101"/>
      <c r="AB29" s="101"/>
      <c r="AC29" s="102"/>
      <c r="AD29" s="107"/>
      <c r="AE29" s="97"/>
      <c r="AF29" s="97"/>
      <c r="AG29" s="104"/>
      <c r="AH29" s="108"/>
      <c r="AI29" s="109"/>
    </row>
    <row r="30" spans="1:35" x14ac:dyDescent="0.25">
      <c r="A30" s="92"/>
      <c r="B30" s="93"/>
      <c r="C30" s="94"/>
      <c r="D30" s="95"/>
      <c r="E30" s="96"/>
      <c r="F30" s="97"/>
      <c r="G30" s="98"/>
      <c r="H30" s="98"/>
      <c r="I30" s="99"/>
      <c r="J30" s="100"/>
      <c r="K30" s="101"/>
      <c r="L30" s="97"/>
      <c r="M30" s="101"/>
      <c r="N30" s="102"/>
      <c r="O30" s="103"/>
      <c r="P30" s="101"/>
      <c r="Q30" s="97"/>
      <c r="R30" s="104"/>
      <c r="S30" s="105"/>
      <c r="T30" s="103"/>
      <c r="U30" s="101"/>
      <c r="V30" s="101"/>
      <c r="W30" s="106"/>
      <c r="X30" s="102"/>
      <c r="Y30" s="103"/>
      <c r="Z30" s="101"/>
      <c r="AA30" s="101"/>
      <c r="AB30" s="101"/>
      <c r="AC30" s="102"/>
      <c r="AD30" s="107"/>
      <c r="AE30" s="97"/>
      <c r="AF30" s="97"/>
      <c r="AG30" s="104"/>
      <c r="AH30" s="108"/>
      <c r="AI30" s="109"/>
    </row>
    <row r="31" spans="1:35" x14ac:dyDescent="0.25">
      <c r="A31" s="92"/>
      <c r="B31" s="93"/>
      <c r="C31" s="94"/>
      <c r="D31" s="95"/>
      <c r="E31" s="96"/>
      <c r="F31" s="97"/>
      <c r="G31" s="98"/>
      <c r="H31" s="98"/>
      <c r="I31" s="99"/>
      <c r="J31" s="100"/>
      <c r="K31" s="101"/>
      <c r="L31" s="97"/>
      <c r="M31" s="101"/>
      <c r="N31" s="102"/>
      <c r="O31" s="103"/>
      <c r="P31" s="101"/>
      <c r="Q31" s="97"/>
      <c r="R31" s="104"/>
      <c r="S31" s="105"/>
      <c r="T31" s="103"/>
      <c r="U31" s="101"/>
      <c r="V31" s="101"/>
      <c r="W31" s="106"/>
      <c r="X31" s="102"/>
      <c r="Y31" s="103"/>
      <c r="Z31" s="101"/>
      <c r="AA31" s="101"/>
      <c r="AB31" s="101"/>
      <c r="AC31" s="102"/>
      <c r="AD31" s="107"/>
      <c r="AE31" s="97"/>
      <c r="AF31" s="97"/>
      <c r="AG31" s="104"/>
      <c r="AH31" s="108"/>
      <c r="AI31" s="109"/>
    </row>
    <row r="32" spans="1:35" x14ac:dyDescent="0.25">
      <c r="A32" s="92"/>
      <c r="B32" s="93"/>
      <c r="C32" s="94"/>
      <c r="D32" s="95"/>
      <c r="E32" s="96"/>
      <c r="F32" s="97"/>
      <c r="G32" s="98"/>
      <c r="H32" s="98"/>
      <c r="I32" s="99"/>
      <c r="J32" s="100"/>
      <c r="K32" s="101"/>
      <c r="L32" s="97"/>
      <c r="M32" s="101"/>
      <c r="N32" s="102"/>
      <c r="O32" s="103"/>
      <c r="P32" s="101"/>
      <c r="Q32" s="97"/>
      <c r="R32" s="104"/>
      <c r="S32" s="105"/>
      <c r="T32" s="103"/>
      <c r="U32" s="101"/>
      <c r="V32" s="101"/>
      <c r="W32" s="106"/>
      <c r="X32" s="102"/>
      <c r="Y32" s="103"/>
      <c r="Z32" s="101"/>
      <c r="AA32" s="101"/>
      <c r="AB32" s="101"/>
      <c r="AC32" s="102"/>
      <c r="AD32" s="107"/>
      <c r="AE32" s="97"/>
      <c r="AF32" s="97"/>
      <c r="AG32" s="104"/>
      <c r="AH32" s="108"/>
      <c r="AI32" s="109"/>
    </row>
    <row r="33" spans="1:35" x14ac:dyDescent="0.25">
      <c r="A33" s="92"/>
      <c r="B33" s="93"/>
      <c r="C33" s="94"/>
      <c r="D33" s="95"/>
      <c r="E33" s="96"/>
      <c r="F33" s="97"/>
      <c r="G33" s="98"/>
      <c r="H33" s="98"/>
      <c r="I33" s="99"/>
      <c r="J33" s="100"/>
      <c r="K33" s="101"/>
      <c r="L33" s="97"/>
      <c r="M33" s="101"/>
      <c r="N33" s="102"/>
      <c r="O33" s="103"/>
      <c r="P33" s="101"/>
      <c r="Q33" s="97"/>
      <c r="R33" s="104"/>
      <c r="S33" s="105"/>
      <c r="T33" s="103"/>
      <c r="U33" s="101"/>
      <c r="V33" s="101"/>
      <c r="W33" s="106"/>
      <c r="X33" s="102"/>
      <c r="Y33" s="103"/>
      <c r="Z33" s="101"/>
      <c r="AA33" s="101"/>
      <c r="AB33" s="101"/>
      <c r="AC33" s="102"/>
      <c r="AD33" s="107"/>
      <c r="AE33" s="97"/>
      <c r="AF33" s="97"/>
      <c r="AG33" s="104"/>
      <c r="AH33" s="108"/>
      <c r="AI33" s="109"/>
    </row>
    <row r="34" spans="1:35" x14ac:dyDescent="0.25">
      <c r="A34" s="92"/>
      <c r="B34" s="93"/>
      <c r="C34" s="94"/>
      <c r="D34" s="95"/>
      <c r="E34" s="96"/>
      <c r="F34" s="97"/>
      <c r="G34" s="98"/>
      <c r="H34" s="98"/>
      <c r="I34" s="99"/>
      <c r="J34" s="100"/>
      <c r="K34" s="101"/>
      <c r="L34" s="97"/>
      <c r="M34" s="101"/>
      <c r="N34" s="102"/>
      <c r="O34" s="103"/>
      <c r="P34" s="101"/>
      <c r="Q34" s="97"/>
      <c r="R34" s="104"/>
      <c r="S34" s="105"/>
      <c r="T34" s="103"/>
      <c r="U34" s="101"/>
      <c r="V34" s="101"/>
      <c r="W34" s="106"/>
      <c r="X34" s="102"/>
      <c r="Y34" s="103"/>
      <c r="Z34" s="101"/>
      <c r="AA34" s="101"/>
      <c r="AB34" s="101"/>
      <c r="AC34" s="102"/>
      <c r="AD34" s="107"/>
      <c r="AE34" s="97"/>
      <c r="AF34" s="97"/>
      <c r="AG34" s="104"/>
      <c r="AH34" s="108"/>
      <c r="AI34" s="109"/>
    </row>
    <row r="35" spans="1:35" x14ac:dyDescent="0.25">
      <c r="A35" s="92"/>
      <c r="B35" s="93"/>
      <c r="C35" s="94"/>
      <c r="D35" s="95"/>
      <c r="E35" s="96"/>
      <c r="F35" s="97"/>
      <c r="G35" s="110"/>
      <c r="H35" s="111"/>
      <c r="I35" s="99"/>
      <c r="J35" s="100"/>
      <c r="K35" s="1"/>
      <c r="L35" s="97"/>
      <c r="M35" s="1"/>
      <c r="N35" s="99"/>
      <c r="O35" s="103"/>
      <c r="P35" s="101"/>
      <c r="Q35" s="97"/>
      <c r="R35" s="104"/>
      <c r="S35" s="105"/>
      <c r="T35" s="103"/>
      <c r="U35" s="101"/>
      <c r="V35" s="101"/>
      <c r="W35" s="106"/>
      <c r="X35" s="102"/>
      <c r="Y35" s="103"/>
      <c r="Z35" s="101"/>
      <c r="AA35" s="101"/>
      <c r="AB35" s="101"/>
      <c r="AC35" s="102"/>
      <c r="AD35" s="107"/>
      <c r="AE35" s="97"/>
      <c r="AF35" s="97"/>
      <c r="AG35" s="104"/>
      <c r="AH35" s="108"/>
      <c r="AI35" s="112"/>
    </row>
    <row r="36" spans="1:35" x14ac:dyDescent="0.25">
      <c r="A36" s="92"/>
      <c r="B36" s="93"/>
      <c r="C36" s="94"/>
      <c r="D36" s="95"/>
      <c r="E36" s="96"/>
      <c r="F36" s="97"/>
      <c r="G36" s="110"/>
      <c r="H36" s="111"/>
      <c r="I36" s="99"/>
      <c r="J36" s="100"/>
      <c r="K36" s="1"/>
      <c r="L36" s="97"/>
      <c r="M36" s="1"/>
      <c r="N36" s="99"/>
      <c r="O36" s="100"/>
      <c r="P36" s="1"/>
      <c r="Q36" s="97"/>
      <c r="R36" s="104"/>
      <c r="S36" s="105"/>
      <c r="T36" s="103"/>
      <c r="U36" s="101"/>
      <c r="V36" s="101"/>
      <c r="W36" s="106"/>
      <c r="X36" s="102"/>
      <c r="Y36" s="103"/>
      <c r="Z36" s="101"/>
      <c r="AA36" s="101"/>
      <c r="AB36" s="101"/>
      <c r="AC36" s="102"/>
      <c r="AD36" s="107"/>
      <c r="AE36" s="97"/>
      <c r="AF36" s="97"/>
      <c r="AG36" s="104"/>
      <c r="AH36" s="108"/>
      <c r="AI36" s="113"/>
    </row>
    <row r="37" spans="1:35" x14ac:dyDescent="0.25">
      <c r="A37" s="92"/>
      <c r="B37" s="114"/>
      <c r="C37" s="93"/>
      <c r="D37" s="115"/>
      <c r="E37" s="96"/>
      <c r="F37" s="97"/>
      <c r="G37" s="110"/>
      <c r="H37" s="111"/>
      <c r="I37" s="116"/>
      <c r="J37" s="117"/>
      <c r="K37" s="118"/>
      <c r="L37" s="97"/>
      <c r="M37" s="118"/>
      <c r="N37" s="116"/>
      <c r="O37" s="117"/>
      <c r="P37" s="118"/>
      <c r="Q37" s="97"/>
      <c r="R37" s="104"/>
      <c r="S37" s="105"/>
      <c r="T37" s="119"/>
      <c r="U37" s="120"/>
      <c r="V37" s="120"/>
      <c r="W37" s="121"/>
      <c r="X37" s="122"/>
      <c r="Y37" s="119"/>
      <c r="Z37" s="120"/>
      <c r="AA37" s="120"/>
      <c r="AB37" s="120"/>
      <c r="AC37" s="122"/>
      <c r="AD37" s="107"/>
      <c r="AE37" s="97"/>
      <c r="AF37" s="97"/>
      <c r="AG37" s="104"/>
      <c r="AH37" s="108"/>
      <c r="AI37" s="109"/>
    </row>
    <row r="38" spans="1:35" x14ac:dyDescent="0.25">
      <c r="A38" s="92"/>
      <c r="B38" s="93"/>
      <c r="C38" s="94"/>
      <c r="D38" s="95"/>
      <c r="E38" s="96"/>
      <c r="F38" s="97"/>
      <c r="G38" s="110"/>
      <c r="H38" s="111"/>
      <c r="I38" s="116"/>
      <c r="J38" s="117"/>
      <c r="K38" s="118"/>
      <c r="L38" s="97"/>
      <c r="M38" s="118"/>
      <c r="N38" s="116"/>
      <c r="O38" s="117"/>
      <c r="P38" s="118"/>
      <c r="Q38" s="97"/>
      <c r="R38" s="104"/>
      <c r="S38" s="105"/>
      <c r="T38" s="119"/>
      <c r="U38" s="120"/>
      <c r="V38" s="120"/>
      <c r="W38" s="121"/>
      <c r="X38" s="122"/>
      <c r="Y38" s="119"/>
      <c r="Z38" s="120"/>
      <c r="AA38" s="120"/>
      <c r="AB38" s="120"/>
      <c r="AC38" s="122"/>
      <c r="AD38" s="107"/>
      <c r="AE38" s="97"/>
      <c r="AF38" s="97"/>
      <c r="AG38" s="104"/>
      <c r="AH38" s="108"/>
      <c r="AI38" s="123"/>
    </row>
    <row r="39" spans="1:35" x14ac:dyDescent="0.25">
      <c r="A39" s="92"/>
      <c r="B39" s="93"/>
      <c r="C39" s="94"/>
      <c r="D39" s="95"/>
      <c r="E39" s="96"/>
      <c r="F39" s="97"/>
      <c r="G39" s="110"/>
      <c r="H39" s="111"/>
      <c r="I39" s="116"/>
      <c r="J39" s="117"/>
      <c r="K39" s="118"/>
      <c r="L39" s="97"/>
      <c r="M39" s="118"/>
      <c r="N39" s="116"/>
      <c r="O39" s="117"/>
      <c r="P39" s="118"/>
      <c r="Q39" s="97"/>
      <c r="R39" s="104"/>
      <c r="S39" s="105"/>
      <c r="T39" s="119"/>
      <c r="U39" s="120"/>
      <c r="V39" s="120"/>
      <c r="W39" s="121"/>
      <c r="X39" s="122"/>
      <c r="Y39" s="119"/>
      <c r="Z39" s="120"/>
      <c r="AA39" s="120"/>
      <c r="AB39" s="120"/>
      <c r="AC39" s="122"/>
      <c r="AD39" s="107"/>
      <c r="AE39" s="97"/>
      <c r="AF39" s="97"/>
      <c r="AG39" s="104"/>
      <c r="AH39" s="108"/>
      <c r="AI39" s="123"/>
    </row>
    <row r="40" spans="1:35" ht="15.75" thickBot="1" x14ac:dyDescent="0.3">
      <c r="A40" s="124"/>
      <c r="B40" s="125"/>
      <c r="C40" s="126"/>
      <c r="D40" s="127"/>
      <c r="E40" s="128"/>
      <c r="F40" s="129"/>
      <c r="G40" s="130"/>
      <c r="H40" s="131"/>
      <c r="I40" s="132"/>
      <c r="J40" s="133"/>
      <c r="K40" s="134"/>
      <c r="L40" s="129"/>
      <c r="M40" s="134"/>
      <c r="N40" s="132"/>
      <c r="O40" s="133"/>
      <c r="P40" s="134"/>
      <c r="Q40" s="129"/>
      <c r="R40" s="135"/>
      <c r="S40" s="136"/>
      <c r="T40" s="137"/>
      <c r="U40" s="138"/>
      <c r="V40" s="138"/>
      <c r="W40" s="139"/>
      <c r="X40" s="140"/>
      <c r="Y40" s="137"/>
      <c r="Z40" s="138"/>
      <c r="AA40" s="138"/>
      <c r="AB40" s="138"/>
      <c r="AC40" s="140"/>
      <c r="AD40" s="141"/>
      <c r="AE40" s="129"/>
      <c r="AF40" s="129"/>
      <c r="AG40" s="135"/>
      <c r="AH40" s="142"/>
      <c r="AI40" s="143"/>
    </row>
    <row r="41" spans="1:35" x14ac:dyDescent="0.25">
      <c r="A41" s="144"/>
      <c r="B41" s="145"/>
      <c r="C41" s="145"/>
      <c r="D41" s="146"/>
      <c r="E41" s="147"/>
      <c r="F41" s="147"/>
      <c r="G41" s="148"/>
      <c r="H41" s="148"/>
      <c r="I41" s="2"/>
      <c r="J41" s="2"/>
      <c r="K41" s="2"/>
      <c r="L41" s="147"/>
      <c r="M41" s="2"/>
      <c r="N41" s="2"/>
      <c r="O41" s="2"/>
      <c r="P41" s="2"/>
      <c r="Q41" s="147"/>
      <c r="R41" s="147"/>
      <c r="S41" s="149"/>
      <c r="T41" s="144"/>
      <c r="U41" s="144"/>
      <c r="V41" s="144"/>
      <c r="W41" s="144"/>
      <c r="X41" s="144"/>
      <c r="Y41" s="144"/>
      <c r="Z41" s="144"/>
      <c r="AA41" s="144"/>
      <c r="AB41" s="144"/>
      <c r="AC41" s="144"/>
      <c r="AD41" s="149"/>
      <c r="AE41" s="147"/>
      <c r="AF41" s="147"/>
      <c r="AG41" s="147"/>
      <c r="AH41" s="147"/>
      <c r="AI41" s="150"/>
    </row>
    <row r="42" spans="1:35" x14ac:dyDescent="0.25">
      <c r="A42" s="54"/>
      <c r="B42" s="151" t="s">
        <v>80</v>
      </c>
      <c r="E42" s="54"/>
      <c r="Q42" s="22"/>
      <c r="R42" s="22"/>
      <c r="AB42" s="152" t="s">
        <v>87</v>
      </c>
    </row>
    <row r="43" spans="1:35" x14ac:dyDescent="0.25">
      <c r="A43" s="54"/>
      <c r="B43" s="151" t="s">
        <v>77</v>
      </c>
      <c r="E43" s="54"/>
      <c r="AB43" s="152" t="s">
        <v>88</v>
      </c>
    </row>
    <row r="44" spans="1:35" x14ac:dyDescent="0.25">
      <c r="A44" s="54"/>
      <c r="B44" s="151"/>
      <c r="E44" s="54"/>
      <c r="AB44" s="152"/>
    </row>
    <row r="45" spans="1:35" x14ac:dyDescent="0.25">
      <c r="A45" s="54"/>
      <c r="B45" s="151"/>
      <c r="E45" s="54"/>
      <c r="AB45" s="152"/>
    </row>
    <row r="46" spans="1:35" x14ac:dyDescent="0.25">
      <c r="A46" s="54"/>
      <c r="B46" s="153" t="s">
        <v>89</v>
      </c>
      <c r="E46" s="54"/>
      <c r="AB46" s="153" t="s">
        <v>89</v>
      </c>
    </row>
    <row r="47" spans="1:35" x14ac:dyDescent="0.25">
      <c r="A47" s="54"/>
      <c r="B47" s="151" t="s">
        <v>90</v>
      </c>
      <c r="E47" s="54"/>
      <c r="AB47" s="151" t="s">
        <v>90</v>
      </c>
    </row>
    <row r="48" spans="1:35" x14ac:dyDescent="0.25">
      <c r="A48" s="54"/>
    </row>
  </sheetData>
  <mergeCells count="18">
    <mergeCell ref="P7:AI7"/>
    <mergeCell ref="A6:B6"/>
    <mergeCell ref="C6:E6"/>
    <mergeCell ref="F6:G6"/>
    <mergeCell ref="A7:B7"/>
    <mergeCell ref="C7:O7"/>
    <mergeCell ref="B9:J9"/>
    <mergeCell ref="B10:J10"/>
    <mergeCell ref="A12:A13"/>
    <mergeCell ref="E12:I12"/>
    <mergeCell ref="J12:N12"/>
    <mergeCell ref="T12:X12"/>
    <mergeCell ref="Y12:AC12"/>
    <mergeCell ref="AD12:AH12"/>
    <mergeCell ref="AI12:AI13"/>
    <mergeCell ref="B12:B13"/>
    <mergeCell ref="C12:C13"/>
    <mergeCell ref="O12:S12"/>
  </mergeCells>
  <pageMargins left="0.34" right="0.28000000000000003" top="0.75" bottom="0.75" header="0.3" footer="0.3"/>
  <pageSetup paperSize="9" scale="62" fitToHeight="0" orientation="landscape" horizontalDpi="360" verticalDpi="36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I27"/>
  <sheetViews>
    <sheetView topLeftCell="A10" zoomScale="110" zoomScaleNormal="110" workbookViewId="0">
      <selection activeCell="B14" sqref="B14"/>
    </sheetView>
  </sheetViews>
  <sheetFormatPr defaultRowHeight="15" x14ac:dyDescent="0.25"/>
  <cols>
    <col min="1" max="1" width="7.42578125" customWidth="1"/>
    <col min="2" max="2" width="49.28515625" customWidth="1"/>
    <col min="3" max="3" width="45.5703125" customWidth="1"/>
    <col min="4" max="4" width="7.42578125" customWidth="1"/>
    <col min="5" max="26" width="3.42578125" customWidth="1"/>
    <col min="27" max="27" width="4.28515625" customWidth="1"/>
    <col min="28" max="34" width="3.42578125" customWidth="1"/>
    <col min="35" max="35" width="16.28515625" customWidth="1"/>
  </cols>
  <sheetData>
    <row r="1" spans="1:35" x14ac:dyDescent="0.25">
      <c r="A1" s="64"/>
      <c r="B1" s="64"/>
      <c r="C1" s="64"/>
      <c r="D1" s="64"/>
    </row>
    <row r="2" spans="1:35" x14ac:dyDescent="0.25">
      <c r="A2" s="64"/>
      <c r="B2" s="64"/>
      <c r="C2" s="64"/>
      <c r="D2" s="64"/>
    </row>
    <row r="3" spans="1:35" x14ac:dyDescent="0.25">
      <c r="A3" s="64"/>
      <c r="B3" s="64"/>
      <c r="C3" s="64"/>
      <c r="D3" s="64"/>
    </row>
    <row r="4" spans="1:35" x14ac:dyDescent="0.25">
      <c r="A4" s="64"/>
      <c r="B4" s="64"/>
      <c r="C4" s="64"/>
      <c r="D4" s="64"/>
    </row>
    <row r="5" spans="1:35" ht="66.75" customHeight="1" x14ac:dyDescent="0.25">
      <c r="A5" s="64"/>
      <c r="B5" s="64"/>
      <c r="C5" s="64"/>
      <c r="D5" s="64"/>
    </row>
    <row r="6" spans="1:35" x14ac:dyDescent="0.25">
      <c r="A6" s="424"/>
      <c r="B6" s="424"/>
      <c r="C6" s="424"/>
      <c r="D6" s="424"/>
      <c r="E6" s="424"/>
      <c r="F6" s="424"/>
      <c r="G6" s="424"/>
      <c r="H6" s="65"/>
      <c r="J6" s="66"/>
      <c r="AI6" s="5"/>
    </row>
    <row r="7" spans="1:35" x14ac:dyDescent="0.25">
      <c r="A7" s="452"/>
      <c r="B7" s="452"/>
      <c r="C7" s="452"/>
      <c r="D7" s="452"/>
      <c r="E7" s="452"/>
      <c r="F7" s="452"/>
      <c r="G7" s="452"/>
      <c r="H7" s="452"/>
      <c r="I7" s="452"/>
      <c r="J7" s="452"/>
      <c r="K7" s="452"/>
      <c r="L7" s="452"/>
      <c r="M7" s="452"/>
      <c r="N7" s="452"/>
      <c r="O7" s="452"/>
      <c r="P7" s="452"/>
      <c r="Q7" s="452"/>
      <c r="R7" s="452"/>
      <c r="S7" s="452"/>
      <c r="T7" s="452"/>
      <c r="U7" s="452"/>
      <c r="V7" s="452"/>
      <c r="W7" s="452"/>
      <c r="X7" s="452"/>
      <c r="Y7" s="452"/>
      <c r="Z7" s="452"/>
      <c r="AA7" s="452"/>
      <c r="AB7" s="452"/>
      <c r="AC7" s="452"/>
      <c r="AD7" s="452"/>
      <c r="AE7" s="452"/>
      <c r="AF7" s="452"/>
      <c r="AG7" s="452"/>
      <c r="AH7" s="452"/>
      <c r="AI7" s="452"/>
    </row>
    <row r="8" spans="1:35" ht="18.75" x14ac:dyDescent="0.25">
      <c r="A8" s="67"/>
      <c r="B8" s="68"/>
      <c r="C8" s="68"/>
      <c r="D8" s="68"/>
      <c r="E8" s="68"/>
      <c r="F8" s="27"/>
      <c r="G8" s="27"/>
      <c r="H8" s="27"/>
      <c r="I8" s="27"/>
      <c r="J8" s="27"/>
      <c r="U8" s="69" t="s">
        <v>91</v>
      </c>
      <c r="V8" s="27"/>
      <c r="W8" s="27"/>
      <c r="AB8" t="s">
        <v>360</v>
      </c>
    </row>
    <row r="9" spans="1:35" ht="21" x14ac:dyDescent="0.25">
      <c r="A9" s="54"/>
      <c r="B9" s="506" t="s">
        <v>42</v>
      </c>
      <c r="C9" s="506"/>
      <c r="D9" s="506"/>
      <c r="E9" s="506"/>
      <c r="F9" s="506"/>
      <c r="G9" s="506"/>
      <c r="H9" s="506"/>
      <c r="I9" s="506"/>
      <c r="J9" s="506"/>
      <c r="U9" s="69" t="s">
        <v>3</v>
      </c>
      <c r="V9" s="70"/>
      <c r="W9" s="70"/>
      <c r="X9" s="70"/>
      <c r="Y9" s="70"/>
      <c r="Z9" s="70"/>
      <c r="AA9" s="26"/>
      <c r="AB9" t="s">
        <v>278</v>
      </c>
    </row>
    <row r="10" spans="1:35" ht="21" x14ac:dyDescent="0.25">
      <c r="A10" s="54"/>
      <c r="B10" s="506" t="s">
        <v>17</v>
      </c>
      <c r="C10" s="506"/>
      <c r="D10" s="506"/>
      <c r="E10" s="506"/>
      <c r="F10" s="506"/>
      <c r="G10" s="506"/>
      <c r="H10" s="506"/>
      <c r="I10" s="506"/>
      <c r="J10" s="506"/>
      <c r="U10" s="69" t="s">
        <v>93</v>
      </c>
      <c r="V10" s="70"/>
      <c r="W10" s="70"/>
      <c r="X10" s="70"/>
      <c r="Y10" s="70"/>
      <c r="Z10" s="70"/>
      <c r="AA10" s="70"/>
      <c r="AB10" t="s">
        <v>518</v>
      </c>
    </row>
    <row r="11" spans="1:35" ht="15.75" thickBot="1" x14ac:dyDescent="0.3">
      <c r="A11" s="54"/>
    </row>
    <row r="12" spans="1:35" x14ac:dyDescent="0.25">
      <c r="A12" s="507" t="s">
        <v>5</v>
      </c>
      <c r="B12" s="366" t="s">
        <v>6</v>
      </c>
      <c r="C12" s="366" t="s">
        <v>6</v>
      </c>
      <c r="D12" s="366" t="s">
        <v>82</v>
      </c>
      <c r="E12" s="509" t="s">
        <v>519</v>
      </c>
      <c r="F12" s="509"/>
      <c r="G12" s="509"/>
      <c r="H12" s="509"/>
      <c r="I12" s="509"/>
      <c r="J12" s="509" t="s">
        <v>520</v>
      </c>
      <c r="K12" s="509"/>
      <c r="L12" s="509"/>
      <c r="M12" s="509"/>
      <c r="N12" s="509"/>
      <c r="O12" s="509" t="s">
        <v>521</v>
      </c>
      <c r="P12" s="509"/>
      <c r="Q12" s="509"/>
      <c r="R12" s="509"/>
      <c r="S12" s="509"/>
      <c r="T12" s="509" t="s">
        <v>522</v>
      </c>
      <c r="U12" s="509"/>
      <c r="V12" s="509"/>
      <c r="W12" s="509"/>
      <c r="X12" s="509"/>
      <c r="Y12" s="509" t="s">
        <v>523</v>
      </c>
      <c r="Z12" s="509"/>
      <c r="AA12" s="509"/>
      <c r="AB12" s="509"/>
      <c r="AC12" s="509"/>
      <c r="AD12" s="509" t="s">
        <v>524</v>
      </c>
      <c r="AE12" s="509"/>
      <c r="AF12" s="509"/>
      <c r="AG12" s="509"/>
      <c r="AH12" s="509"/>
      <c r="AI12" s="510" t="s">
        <v>79</v>
      </c>
    </row>
    <row r="13" spans="1:35" x14ac:dyDescent="0.25">
      <c r="A13" s="508"/>
      <c r="B13" s="367" t="s">
        <v>100</v>
      </c>
      <c r="C13" s="367" t="s">
        <v>101</v>
      </c>
      <c r="D13" s="367" t="s">
        <v>86</v>
      </c>
      <c r="E13" s="367">
        <v>1</v>
      </c>
      <c r="F13" s="367">
        <v>2</v>
      </c>
      <c r="G13" s="367">
        <v>3</v>
      </c>
      <c r="H13" s="367">
        <v>4</v>
      </c>
      <c r="I13" s="367">
        <v>5</v>
      </c>
      <c r="J13" s="367">
        <v>1</v>
      </c>
      <c r="K13" s="367">
        <v>2</v>
      </c>
      <c r="L13" s="367">
        <v>3</v>
      </c>
      <c r="M13" s="367">
        <v>4</v>
      </c>
      <c r="N13" s="367">
        <v>5</v>
      </c>
      <c r="O13" s="367">
        <v>1</v>
      </c>
      <c r="P13" s="367">
        <v>2</v>
      </c>
      <c r="Q13" s="367">
        <v>3</v>
      </c>
      <c r="R13" s="367">
        <v>4</v>
      </c>
      <c r="S13" s="367">
        <v>5</v>
      </c>
      <c r="T13" s="367">
        <v>1</v>
      </c>
      <c r="U13" s="367">
        <v>2</v>
      </c>
      <c r="V13" s="367">
        <v>3</v>
      </c>
      <c r="W13" s="367">
        <v>4</v>
      </c>
      <c r="X13" s="367">
        <v>5</v>
      </c>
      <c r="Y13" s="367">
        <v>1</v>
      </c>
      <c r="Z13" s="367">
        <v>2</v>
      </c>
      <c r="AA13" s="367">
        <v>3</v>
      </c>
      <c r="AB13" s="367">
        <v>4</v>
      </c>
      <c r="AC13" s="367">
        <v>5</v>
      </c>
      <c r="AD13" s="367">
        <v>1</v>
      </c>
      <c r="AE13" s="367">
        <v>2</v>
      </c>
      <c r="AF13" s="367">
        <v>3</v>
      </c>
      <c r="AG13" s="367">
        <v>4</v>
      </c>
      <c r="AH13" s="367">
        <v>5</v>
      </c>
      <c r="AI13" s="511"/>
    </row>
    <row r="14" spans="1:35" x14ac:dyDescent="0.25">
      <c r="A14" s="364" t="s">
        <v>477</v>
      </c>
      <c r="B14" s="365" t="s">
        <v>541</v>
      </c>
      <c r="C14" s="358" t="s">
        <v>542</v>
      </c>
      <c r="D14" s="373">
        <v>15</v>
      </c>
      <c r="E14" s="532"/>
      <c r="F14" s="532"/>
      <c r="G14" s="533"/>
      <c r="H14" s="549"/>
      <c r="I14" s="550"/>
      <c r="J14" s="550"/>
      <c r="K14" s="538"/>
      <c r="L14" s="539"/>
      <c r="M14" s="538"/>
      <c r="N14" s="538"/>
      <c r="O14" s="538"/>
      <c r="P14" s="538"/>
      <c r="Q14" s="539"/>
      <c r="R14" s="539"/>
      <c r="S14" s="545"/>
      <c r="T14" s="541"/>
      <c r="U14" s="541"/>
      <c r="V14" s="541"/>
      <c r="W14" s="541"/>
      <c r="X14" s="541"/>
      <c r="Y14" s="229"/>
      <c r="Z14" s="229"/>
      <c r="AA14" s="229"/>
      <c r="AB14" s="229"/>
      <c r="AC14" s="544"/>
      <c r="AD14" s="545"/>
      <c r="AE14" s="532"/>
      <c r="AF14" s="532"/>
      <c r="AG14" s="532"/>
      <c r="AH14" s="532"/>
      <c r="AI14" s="368"/>
    </row>
    <row r="15" spans="1:35" x14ac:dyDescent="0.25">
      <c r="A15" s="364" t="s">
        <v>478</v>
      </c>
      <c r="B15" s="358" t="s">
        <v>543</v>
      </c>
      <c r="C15" s="358" t="s">
        <v>544</v>
      </c>
      <c r="D15" s="373">
        <v>20</v>
      </c>
      <c r="E15" s="532"/>
      <c r="F15" s="532"/>
      <c r="G15" s="534"/>
      <c r="H15" s="542"/>
      <c r="I15" s="543"/>
      <c r="J15" s="543"/>
      <c r="K15" s="550"/>
      <c r="L15" s="551"/>
      <c r="M15" s="550"/>
      <c r="N15" s="550"/>
      <c r="O15" s="538"/>
      <c r="P15" s="538"/>
      <c r="Q15" s="539"/>
      <c r="R15" s="539"/>
      <c r="S15" s="545"/>
      <c r="T15" s="538"/>
      <c r="U15" s="538"/>
      <c r="V15" s="538"/>
      <c r="W15" s="538"/>
      <c r="X15" s="538"/>
      <c r="Y15" s="101"/>
      <c r="Z15" s="101"/>
      <c r="AA15" s="101"/>
      <c r="AB15" s="101"/>
      <c r="AC15" s="546"/>
      <c r="AD15" s="545"/>
      <c r="AE15" s="532"/>
      <c r="AF15" s="532"/>
      <c r="AG15" s="532"/>
      <c r="AH15" s="532"/>
      <c r="AI15" s="368"/>
    </row>
    <row r="16" spans="1:35" x14ac:dyDescent="0.25">
      <c r="A16" s="364" t="s">
        <v>479</v>
      </c>
      <c r="B16" s="358" t="s">
        <v>545</v>
      </c>
      <c r="C16" s="358" t="s">
        <v>546</v>
      </c>
      <c r="D16" s="373">
        <v>15</v>
      </c>
      <c r="E16" s="532"/>
      <c r="F16" s="532"/>
      <c r="G16" s="534"/>
      <c r="H16" s="542"/>
      <c r="I16" s="543"/>
      <c r="J16" s="543"/>
      <c r="K16" s="538"/>
      <c r="L16" s="539"/>
      <c r="M16" s="538"/>
      <c r="N16" s="538"/>
      <c r="O16" s="550"/>
      <c r="P16" s="550"/>
      <c r="Q16" s="551"/>
      <c r="R16" s="539"/>
      <c r="S16" s="545"/>
      <c r="T16" s="538"/>
      <c r="U16" s="538"/>
      <c r="V16" s="538"/>
      <c r="W16" s="538"/>
      <c r="X16" s="538"/>
      <c r="Y16" s="101"/>
      <c r="Z16" s="101"/>
      <c r="AA16" s="101"/>
      <c r="AB16" s="101"/>
      <c r="AC16" s="546"/>
      <c r="AD16" s="545"/>
      <c r="AE16" s="532"/>
      <c r="AF16" s="532"/>
      <c r="AG16" s="532"/>
      <c r="AH16" s="532"/>
      <c r="AI16" s="368"/>
    </row>
    <row r="17" spans="1:35" ht="24" x14ac:dyDescent="0.25">
      <c r="A17" s="364" t="s">
        <v>480</v>
      </c>
      <c r="B17" s="358" t="s">
        <v>547</v>
      </c>
      <c r="C17" s="358" t="s">
        <v>548</v>
      </c>
      <c r="D17" s="373">
        <v>30</v>
      </c>
      <c r="E17" s="532"/>
      <c r="F17" s="532"/>
      <c r="G17" s="534"/>
      <c r="H17" s="542"/>
      <c r="I17" s="543"/>
      <c r="J17" s="543"/>
      <c r="K17" s="538"/>
      <c r="L17" s="539"/>
      <c r="M17" s="538"/>
      <c r="N17" s="538"/>
      <c r="O17" s="538"/>
      <c r="P17" s="538"/>
      <c r="Q17" s="539"/>
      <c r="R17" s="551"/>
      <c r="S17" s="545"/>
      <c r="T17" s="550"/>
      <c r="U17" s="550"/>
      <c r="V17" s="550"/>
      <c r="W17" s="550"/>
      <c r="X17" s="538"/>
      <c r="Y17" s="101"/>
      <c r="Z17" s="101"/>
      <c r="AA17" s="101"/>
      <c r="AB17" s="101"/>
      <c r="AC17" s="546"/>
      <c r="AD17" s="545"/>
      <c r="AE17" s="532"/>
      <c r="AF17" s="532"/>
      <c r="AG17" s="532"/>
      <c r="AH17" s="532"/>
      <c r="AI17" s="368"/>
    </row>
    <row r="18" spans="1:35" ht="24" x14ac:dyDescent="0.25">
      <c r="A18" s="364" t="s">
        <v>481</v>
      </c>
      <c r="B18" s="358" t="s">
        <v>549</v>
      </c>
      <c r="C18" s="358" t="s">
        <v>550</v>
      </c>
      <c r="D18" s="373">
        <v>30</v>
      </c>
      <c r="E18" s="532"/>
      <c r="F18" s="532"/>
      <c r="G18" s="534"/>
      <c r="H18" s="542"/>
      <c r="I18" s="543"/>
      <c r="J18" s="543"/>
      <c r="K18" s="538"/>
      <c r="L18" s="539"/>
      <c r="M18" s="538"/>
      <c r="N18" s="538"/>
      <c r="O18" s="538"/>
      <c r="P18" s="538"/>
      <c r="Q18" s="539"/>
      <c r="R18" s="539"/>
      <c r="S18" s="545"/>
      <c r="T18" s="538"/>
      <c r="U18" s="538"/>
      <c r="V18" s="538"/>
      <c r="W18" s="538"/>
      <c r="X18" s="550"/>
      <c r="Y18" s="550"/>
      <c r="Z18" s="550"/>
      <c r="AA18" s="550"/>
      <c r="AB18" s="550"/>
      <c r="AC18" s="546"/>
      <c r="AD18" s="545"/>
      <c r="AE18" s="532"/>
      <c r="AF18" s="532"/>
      <c r="AG18" s="532"/>
      <c r="AH18" s="532"/>
      <c r="AI18" s="368"/>
    </row>
    <row r="19" spans="1:35" ht="30.75" thickBot="1" x14ac:dyDescent="0.3">
      <c r="A19" s="369"/>
      <c r="B19" s="370"/>
      <c r="C19" s="375" t="s">
        <v>526</v>
      </c>
      <c r="D19" s="376">
        <f>SUM(D14:D18)</f>
        <v>110</v>
      </c>
      <c r="E19" s="535"/>
      <c r="F19" s="535"/>
      <c r="G19" s="536"/>
      <c r="H19" s="371"/>
      <c r="I19" s="134"/>
      <c r="J19" s="134"/>
      <c r="K19" s="138"/>
      <c r="L19" s="129"/>
      <c r="M19" s="138"/>
      <c r="N19" s="138"/>
      <c r="O19" s="138"/>
      <c r="P19" s="138"/>
      <c r="Q19" s="129"/>
      <c r="R19" s="129"/>
      <c r="S19" s="548"/>
      <c r="T19" s="138"/>
      <c r="U19" s="138"/>
      <c r="V19" s="138"/>
      <c r="W19" s="138"/>
      <c r="X19" s="138"/>
      <c r="Y19" s="138"/>
      <c r="Z19" s="138"/>
      <c r="AA19" s="138"/>
      <c r="AB19" s="138"/>
      <c r="AC19" s="547"/>
      <c r="AD19" s="548"/>
      <c r="AE19" s="535"/>
      <c r="AF19" s="535"/>
      <c r="AG19" s="535"/>
      <c r="AH19" s="535"/>
      <c r="AI19" s="372" t="s">
        <v>525</v>
      </c>
    </row>
    <row r="20" spans="1:35" x14ac:dyDescent="0.25">
      <c r="A20" s="144"/>
      <c r="B20" s="145"/>
      <c r="C20" s="145"/>
      <c r="D20" s="146"/>
      <c r="E20" s="147"/>
      <c r="F20" s="147"/>
      <c r="G20" s="148"/>
      <c r="H20" s="148"/>
      <c r="I20" s="2"/>
      <c r="J20" s="2"/>
      <c r="K20" s="2"/>
      <c r="L20" s="147"/>
      <c r="M20" s="2"/>
      <c r="N20" s="2"/>
      <c r="O20" s="2"/>
      <c r="P20" s="2"/>
      <c r="Q20" s="147"/>
      <c r="R20" s="147"/>
      <c r="S20" s="149"/>
      <c r="T20" s="144"/>
      <c r="U20" s="144"/>
      <c r="V20" s="144"/>
      <c r="W20" s="144"/>
      <c r="X20" s="144"/>
      <c r="Y20" s="144"/>
      <c r="Z20" s="144"/>
      <c r="AA20" s="144"/>
      <c r="AB20" s="144"/>
      <c r="AC20" s="144"/>
      <c r="AD20" s="149"/>
      <c r="AE20" s="147"/>
      <c r="AF20" s="147"/>
      <c r="AG20" s="147"/>
      <c r="AH20" s="147"/>
      <c r="AI20" s="150"/>
    </row>
    <row r="21" spans="1:35" x14ac:dyDescent="0.25">
      <c r="A21" s="54"/>
      <c r="B21" s="151" t="s">
        <v>80</v>
      </c>
      <c r="E21" s="54"/>
      <c r="Q21" s="22"/>
      <c r="R21" s="22"/>
      <c r="AB21" s="151" t="s">
        <v>355</v>
      </c>
    </row>
    <row r="22" spans="1:35" x14ac:dyDescent="0.25">
      <c r="A22" s="54"/>
      <c r="B22" s="151" t="s">
        <v>77</v>
      </c>
      <c r="E22" s="54"/>
      <c r="AB22" s="151" t="s">
        <v>16</v>
      </c>
    </row>
    <row r="23" spans="1:35" x14ac:dyDescent="0.25">
      <c r="A23" s="54"/>
      <c r="B23" s="151"/>
      <c r="E23" s="54"/>
      <c r="AB23" s="151"/>
    </row>
    <row r="24" spans="1:35" x14ac:dyDescent="0.25">
      <c r="A24" s="54"/>
      <c r="B24" s="151"/>
      <c r="E24" s="54"/>
      <c r="AB24" s="151"/>
    </row>
    <row r="25" spans="1:35" x14ac:dyDescent="0.25">
      <c r="A25" s="54"/>
      <c r="B25" s="151"/>
      <c r="E25" s="54"/>
      <c r="AB25" s="151"/>
    </row>
    <row r="26" spans="1:35" x14ac:dyDescent="0.25">
      <c r="A26" s="54"/>
      <c r="B26" s="153" t="s">
        <v>161</v>
      </c>
      <c r="E26" s="54"/>
      <c r="AB26" s="153" t="s">
        <v>356</v>
      </c>
    </row>
    <row r="27" spans="1:35" x14ac:dyDescent="0.25">
      <c r="A27" s="54"/>
      <c r="B27" s="151" t="s">
        <v>354</v>
      </c>
      <c r="AB27" s="151" t="s">
        <v>357</v>
      </c>
    </row>
  </sheetData>
  <mergeCells count="16">
    <mergeCell ref="A12:A13"/>
    <mergeCell ref="E12:I12"/>
    <mergeCell ref="J12:N12"/>
    <mergeCell ref="O12:S12"/>
    <mergeCell ref="A6:B6"/>
    <mergeCell ref="C6:E6"/>
    <mergeCell ref="F6:G6"/>
    <mergeCell ref="A7:B7"/>
    <mergeCell ref="C7:O7"/>
    <mergeCell ref="P7:AI7"/>
    <mergeCell ref="T12:X12"/>
    <mergeCell ref="Y12:AC12"/>
    <mergeCell ref="AD12:AH12"/>
    <mergeCell ref="AI12:AI13"/>
    <mergeCell ref="B9:J9"/>
    <mergeCell ref="B10:J10"/>
  </mergeCells>
  <pageMargins left="0.34" right="0.28000000000000003" top="0.75" bottom="0.75" header="0.3" footer="0.3"/>
  <pageSetup paperSize="9" scale="62" fitToHeight="0" orientation="landscape"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TAGIHAN</vt:lpstr>
      <vt:lpstr>KALENDER AKADEMIK</vt:lpstr>
      <vt:lpstr>SKM</vt:lpstr>
      <vt:lpstr>SILABUS</vt:lpstr>
      <vt:lpstr>PEMETAAN KD-CP</vt:lpstr>
      <vt:lpstr>ATP</vt:lpstr>
      <vt:lpstr>PROTA</vt:lpstr>
      <vt:lpstr>PROSEM K13</vt:lpstr>
      <vt:lpstr>PROSEM K13 #NEW GANJIL</vt:lpstr>
      <vt:lpstr>PROSEM K13 #NEW GENAP</vt:lpstr>
      <vt:lpstr>PROSEM IKM #NEW</vt:lpstr>
      <vt:lpstr>REMEDIAL K13</vt:lpstr>
      <vt:lpstr>PENGAYAAN K13</vt:lpstr>
      <vt:lpstr>ATP!Print_Area</vt:lpstr>
      <vt:lpstr>'PENGAYAAN K13'!Print_Area</vt:lpstr>
      <vt:lpstr>PROTA!Print_Area</vt:lpstr>
      <vt:lpstr>'REMEDIAL K13'!Print_Area</vt:lpstr>
      <vt:lpstr>SILABUS!Print_Area</vt:lpstr>
      <vt:lpstr>SKM!Print_Area</vt:lpstr>
      <vt:lpstr>TAGIHAN!Print_Area</vt:lpstr>
      <vt:lpstr>'PENGAYAAN K13'!Print_Titles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Liesnawati</dc:creator>
  <cp:lastModifiedBy>USER</cp:lastModifiedBy>
  <cp:lastPrinted>2022-07-14T05:01:00Z</cp:lastPrinted>
  <dcterms:created xsi:type="dcterms:W3CDTF">2022-07-05T22:03:20Z</dcterms:created>
  <dcterms:modified xsi:type="dcterms:W3CDTF">2022-12-18T06:35:45Z</dcterms:modified>
</cp:coreProperties>
</file>