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PA ISMAN\DATA\ADMINISTRASI GURU\ADMINISTRASI GURU TP 2022-2023\1. INFORMATIKA (KLS X)\"/>
    </mc:Choice>
  </mc:AlternateContent>
  <xr:revisionPtr revIDLastSave="0" documentId="13_ncr:1_{0D66F63A-2271-482B-B244-354AB513C380}" xr6:coauthVersionLast="47" xr6:coauthVersionMax="47" xr10:uidLastSave="{00000000-0000-0000-0000-000000000000}"/>
  <bookViews>
    <workbookView xWindow="-120" yWindow="-120" windowWidth="20730" windowHeight="11160" xr2:uid="{769FB6DB-BDEA-4287-937A-077E444DA2BF}"/>
  </bookViews>
  <sheets>
    <sheet name="SKM" sheetId="2" r:id="rId1"/>
    <sheet name="Sheet1" sheetId="1" r:id="rId2"/>
  </sheets>
  <externalReferences>
    <externalReference r:id="rId3"/>
  </externalReferences>
  <definedNames>
    <definedName name="_EKO1">#REF!</definedName>
    <definedName name="A">#REF!</definedName>
    <definedName name="ABF">#REF!</definedName>
    <definedName name="ANNA">#REF!</definedName>
    <definedName name="as">#REF!</definedName>
    <definedName name="DDF">#REF!</definedName>
    <definedName name="DFGFGF">#REF!</definedName>
    <definedName name="EKO">#REF!</definedName>
    <definedName name="EKOS">#REF!</definedName>
    <definedName name="EKOS1">#REF!</definedName>
    <definedName name="fdgfgf">#REF!</definedName>
    <definedName name="Juli">#REF!</definedName>
    <definedName name="L">#REF!</definedName>
    <definedName name="NIIS">#REF!</definedName>
    <definedName name="NIS">#REF!</definedName>
    <definedName name="NISA">#REF!</definedName>
    <definedName name="NISSS">#REF!</definedName>
    <definedName name="PesDik">#REF!</definedName>
    <definedName name="_xlnm.Print_Area" localSheetId="0">SKM!$B$1:$G$82</definedName>
    <definedName name="September">#REF!</definedName>
    <definedName name="SERTER">#REF!</definedName>
    <definedName name="V">#REF!</definedName>
    <definedName name="ZDF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2" l="1"/>
  <c r="G43" i="2"/>
  <c r="G41" i="2"/>
  <c r="G40" i="2"/>
  <c r="G22" i="2"/>
  <c r="G23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4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</calcChain>
</file>

<file path=xl/sharedStrings.xml><?xml version="1.0" encoding="utf-8"?>
<sst xmlns="http://schemas.openxmlformats.org/spreadsheetml/2006/main" count="101" uniqueCount="96">
  <si>
    <t>PERHITUNGAN SKOR KETUNTASAN MINIMAL</t>
  </si>
  <si>
    <t>TAHUN PELAJARAN 2022/2023</t>
  </si>
  <si>
    <t>Satuan Pendidikan</t>
  </si>
  <si>
    <t>: SMK Negeri 1 Cianjur</t>
  </si>
  <si>
    <t>Kurikulum</t>
  </si>
  <si>
    <t>: Kurikulum 13</t>
  </si>
  <si>
    <t>Mata Pelajaran</t>
  </si>
  <si>
    <t>: Praktikum Akuntansi Perusahaan Jasa, Dagang dan Manufaktur</t>
  </si>
  <si>
    <t>Tingkat / Program</t>
  </si>
  <si>
    <t>: XI / Akuntansi dan Keuangan Lembaga</t>
  </si>
  <si>
    <t>SKOR KETUNTASAN MINIMAL (SKM)</t>
  </si>
  <si>
    <r>
      <t xml:space="preserve">: </t>
    </r>
    <r>
      <rPr>
        <b/>
        <sz val="10"/>
        <color indexed="8"/>
        <rFont val="Bookman Old Style"/>
        <family val="1"/>
      </rPr>
      <t>......</t>
    </r>
  </si>
  <si>
    <t>NO</t>
  </si>
  <si>
    <t>KRITERIA SKM PENGETAHUAN</t>
  </si>
  <si>
    <t>KOMPLEK-</t>
  </si>
  <si>
    <t>DAYA</t>
  </si>
  <si>
    <t>INTAKE</t>
  </si>
  <si>
    <t>SITAS</t>
  </si>
  <si>
    <t>DUKUNG</t>
  </si>
  <si>
    <t>SISWA</t>
  </si>
  <si>
    <t>KOMPETENSI DASAR (KETERAMPILAN)</t>
  </si>
  <si>
    <t>KRITERIA SKM KETERAMPILAN</t>
  </si>
  <si>
    <t>SKM KETERAMPILAN</t>
  </si>
  <si>
    <t>4.1</t>
  </si>
  <si>
    <t>Melakukan pengecekan dokumen sumber dan dokumen pendukung pada perusahaan jasa</t>
  </si>
  <si>
    <t>4.2</t>
  </si>
  <si>
    <t>Melakukan pencatatan transaksi ke dalam jurnal umum untuk perusahaan jasa</t>
  </si>
  <si>
    <t>4.3</t>
  </si>
  <si>
    <t>Melakukan posting jurnal umum ke dalam buku besar untuk perusahaan jasa</t>
  </si>
  <si>
    <t>4.4</t>
  </si>
  <si>
    <t>Melakukan pencatatan transaksi penyesuaian untuk perusahaan jasa</t>
  </si>
  <si>
    <t>4.5</t>
  </si>
  <si>
    <t>Melakukan posting jurnal penyesuaian ke dalam buku besar untuk perusahaan jasa</t>
  </si>
  <si>
    <t>4.6</t>
  </si>
  <si>
    <t>Menyusun neraca lajur untuk perusahaan jasa</t>
  </si>
  <si>
    <t>4.7</t>
  </si>
  <si>
    <t>Menyusun laporan laba/rugi, perubahan modal, neraca dan arus kas untuk perusahaan jasa</t>
  </si>
  <si>
    <t>4.8</t>
  </si>
  <si>
    <t>Menyusun jurnal penutup dan neraca saldo setelah penutupan untuk perusahaan jasa</t>
  </si>
  <si>
    <t>4.9</t>
  </si>
  <si>
    <t>Melakukan Pengecekan dokumen Sumber dan dokumen pendukung pada perusahaan Dagang.</t>
  </si>
  <si>
    <t>4.10</t>
  </si>
  <si>
    <t>Melakukan pencatatan transaksi ke dalam buku jurnal khusus pada perusahaan dagang</t>
  </si>
  <si>
    <t>4.11</t>
  </si>
  <si>
    <t>Melakukan pencatatan transaksi ke dalam buku pembantu kartu piutang pada perusahaan dagang.</t>
  </si>
  <si>
    <t>4.12</t>
  </si>
  <si>
    <t>Melakukan pencatatan transaksi ke dalam buku pembantu pada perusahaan dagang</t>
  </si>
  <si>
    <t>4.13</t>
  </si>
  <si>
    <t>Melakukan pencatatan transaksi ke dalam buku pembantu kartu persediaan barang dagang secara perpetual pada perusahaan dagang.</t>
  </si>
  <si>
    <t>4.14</t>
  </si>
  <si>
    <t xml:space="preserve">Melakukan posting jurnal ke dalam buku besar untuk perusahaan dagang. </t>
  </si>
  <si>
    <t>4.15</t>
  </si>
  <si>
    <t>Menyusun neraca saldo dalam perusahaan dagang.</t>
  </si>
  <si>
    <t>4.16</t>
  </si>
  <si>
    <t>Melakukan pencatatan transaksi penyesuaian pemakaian supplies, biaya depresiasi aset tetap, pembebanan biaya sewa, biaya asuransi, biaya bunga, biaya kerugian piutang, penyesuaian pendapatan bunga, pembuatan rekonsiliasi bank,  dan koreksi fiskal.</t>
  </si>
  <si>
    <t>4.17</t>
  </si>
  <si>
    <t>Menyusun neraca lajur (worksheet) pada perusahaan dagang.</t>
  </si>
  <si>
    <t>4.18</t>
  </si>
  <si>
    <t xml:space="preserve">Menyusun laporan laba/rugi, perubahan modal, neraca, dan arus kas perusahaan dagang. </t>
  </si>
  <si>
    <t>4.19</t>
  </si>
  <si>
    <t>Menyusun jurnal penutup, posting jurnal penutup, dan neraca saldo setelah penutupan untuk perusahaan dagang</t>
  </si>
  <si>
    <t>Catatan : Pengisian dengan menggunakan angka puluhan dua desimal</t>
  </si>
  <si>
    <t>Mengetahui:</t>
  </si>
  <si>
    <t>Cianjur, Juli 2022</t>
  </si>
  <si>
    <t>Kepala Sekolah</t>
  </si>
  <si>
    <t>Guru Mata Pelajaran,</t>
  </si>
  <si>
    <t>Ir. Wawan Mawardi, M.M.Pd</t>
  </si>
  <si>
    <t>Astri Pratiwi, S.Pd</t>
  </si>
  <si>
    <t>NIP. 196603262006041000</t>
  </si>
  <si>
    <t>NIP. 199207062022212004</t>
  </si>
  <si>
    <t>- Menerapkan posting jurnal umum ke dalam buku besar untuk perusahaan jasa</t>
  </si>
  <si>
    <t xml:space="preserve">- Mengatur File Document dengan perintah-perintah pengaturan </t>
  </si>
  <si>
    <t>- Mengoperasikan Aplikasi Pengolah Angka (MS Excel)</t>
  </si>
  <si>
    <t>- Melakukan pengolahan dan pengaturan file spreadsheet pada cell (kolom dan baris)</t>
  </si>
  <si>
    <t>- Mengapilkasikan fungsi dan formula sederhana</t>
  </si>
  <si>
    <t>- Mengoperasikan Aplikasi Presentasi (MS Powerpoint)</t>
  </si>
  <si>
    <t xml:space="preserve">- Melakukan editing sederhana untuk membuat presentasi </t>
  </si>
  <si>
    <t>- Memberikan efek yang menarik pada file presentasi</t>
  </si>
  <si>
    <t>- Mengiplementasikan perintah-perintah editing sederhana</t>
  </si>
  <si>
    <t>- Mengoperasikan perpindahan slide menggunakan navigasi</t>
  </si>
  <si>
    <t>- Menjelaskan pengertian, topologi dan jenis-jenis jaringan komputer</t>
  </si>
  <si>
    <t>- Melakukan konfigurasi sederhana jaringan kabel dan nirkabel</t>
  </si>
  <si>
    <t>- Menerapkan akses control lingkungan komputasi (hardware, sistem operasi dan aplikasi)</t>
  </si>
  <si>
    <t>- Mengetahui tokoh-tokoh pengembang komputer</t>
  </si>
  <si>
    <t>- Merancang dan membuat program sederhana menggunakan bahasa pemrograman yang dipilih.</t>
  </si>
  <si>
    <t>- Menerapkan penggunaan variable, value, konstanta, ekspresi dan instruksi input/output dalam sebuah bahasa pemrograman</t>
  </si>
  <si>
    <r>
      <rPr>
        <b/>
        <sz val="9"/>
        <color theme="1"/>
        <rFont val="Times New Roman"/>
        <family val="1"/>
      </rPr>
      <t>Berpikir Komputasional</t>
    </r>
    <r>
      <rPr>
        <sz val="9"/>
        <color theme="1"/>
        <rFont val="Times New Roman"/>
        <family val="1"/>
      </rPr>
      <t xml:space="preserve">
- Menerapkan strategi algoritmik standar untuk menghasilkan beberapa solusi persoalan</t>
    </r>
  </si>
  <si>
    <r>
      <rPr>
        <b/>
        <sz val="9"/>
        <color theme="1"/>
        <rFont val="Times New Roman"/>
        <family val="1"/>
      </rPr>
      <t>Teknik Informasi dan Komunikasi</t>
    </r>
    <r>
      <rPr>
        <sz val="9"/>
        <color theme="1"/>
        <rFont val="Times New Roman"/>
        <family val="1"/>
      </rPr>
      <t xml:space="preserve">
- Mengoperasikan Aplikasi Pengolah Kata (MS Word)</t>
    </r>
  </si>
  <si>
    <r>
      <rPr>
        <b/>
        <sz val="9"/>
        <color theme="1"/>
        <rFont val="Times New Roman"/>
        <family val="1"/>
      </rPr>
      <t>Sistem Komputer</t>
    </r>
    <r>
      <rPr>
        <sz val="9"/>
        <color theme="1"/>
        <rFont val="Times New Roman"/>
        <family val="1"/>
      </rPr>
      <t xml:space="preserve">
- mengidentifikasi berbagai perangkat keras dan perangkat lunak</t>
    </r>
  </si>
  <si>
    <r>
      <rPr>
        <b/>
        <sz val="9"/>
        <color theme="1"/>
        <rFont val="Times New Roman"/>
        <family val="1"/>
      </rPr>
      <t>Jaringan Komputer dan Internet</t>
    </r>
    <r>
      <rPr>
        <sz val="9"/>
        <color theme="1"/>
        <rFont val="Times New Roman"/>
        <family val="1"/>
      </rPr>
      <t xml:space="preserve">
- Mengenal jaringan kabel dan nirkabel</t>
    </r>
  </si>
  <si>
    <r>
      <rPr>
        <b/>
        <sz val="9"/>
        <color theme="1"/>
        <rFont val="Times New Roman"/>
        <family val="1"/>
      </rPr>
      <t>Analisis Data</t>
    </r>
    <r>
      <rPr>
        <sz val="9"/>
        <color theme="1"/>
        <rFont val="Times New Roman"/>
        <family val="1"/>
      </rPr>
      <t xml:space="preserve">
- Menganalisa berbagai macam aktivitas daring dan luring untuk diolah dan dijadikan sebuah informasi</t>
    </r>
  </si>
  <si>
    <r>
      <rPr>
        <b/>
        <sz val="9"/>
        <color theme="1"/>
        <rFont val="Times New Roman"/>
        <family val="1"/>
      </rPr>
      <t>Dampak Sosial Informatika</t>
    </r>
    <r>
      <rPr>
        <sz val="9"/>
        <color theme="1"/>
        <rFont val="Times New Roman"/>
        <family val="1"/>
      </rPr>
      <t xml:space="preserve">
- Memahami sejarah perkembangan komputer dari awal hingga sekarang</t>
    </r>
  </si>
  <si>
    <r>
      <rPr>
        <b/>
        <sz val="9"/>
        <color theme="1"/>
        <rFont val="Times New Roman"/>
        <family val="1"/>
      </rPr>
      <t>Algoritma dan Pemrograman</t>
    </r>
    <r>
      <rPr>
        <sz val="9"/>
        <color theme="1"/>
        <rFont val="Times New Roman"/>
        <family val="1"/>
      </rPr>
      <t xml:space="preserve">
- Mempraktikkan berbagai perintah dasar dan fungsi yang ada dalam Bahasa pemrograman</t>
    </r>
  </si>
  <si>
    <t>KOMPLEKSITAS</t>
  </si>
  <si>
    <t>NILAI KKM</t>
  </si>
  <si>
    <t>KOMPETENSI DASAR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</si>
</sst>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Bookman Old Style"/>
      <family val="1"/>
    </font>
    <font>
      <sz val="10"/>
      <name val="Bookman Old Style"/>
      <family val="1"/>
    </font>
    <font>
      <sz val="8"/>
      <name val="Bookman Old Style"/>
      <family val="1"/>
    </font>
    <font>
      <b/>
      <sz val="11"/>
      <name val="Bookman Old Style"/>
      <family val="1"/>
    </font>
    <font>
      <b/>
      <sz val="10"/>
      <name val="Bookman Old Style"/>
      <family val="1"/>
    </font>
    <font>
      <sz val="10"/>
      <color theme="1"/>
      <name val="Bookman Old Style"/>
      <family val="1"/>
    </font>
    <font>
      <b/>
      <sz val="10"/>
      <color indexed="8"/>
      <name val="Bookman Old Style"/>
      <family val="1"/>
    </font>
    <font>
      <b/>
      <sz val="8"/>
      <name val="Bookman Old Style"/>
      <family val="1"/>
    </font>
    <font>
      <sz val="8"/>
      <color theme="1"/>
      <name val="Bookman Old Style"/>
      <family val="1"/>
    </font>
    <font>
      <u/>
      <sz val="11"/>
      <name val="Bookman Old Style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1" fontId="8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6" fillId="0" borderId="23" xfId="0" applyFont="1" applyBorder="1"/>
    <xf numFmtId="0" fontId="5" fillId="0" borderId="23" xfId="0" applyFont="1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0" fillId="0" borderId="0" xfId="0" applyBorder="1"/>
    <xf numFmtId="0" fontId="11" fillId="2" borderId="2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16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vertical="center" wrapText="1"/>
    </xf>
    <xf numFmtId="0" fontId="13" fillId="0" borderId="0" xfId="0" quotePrefix="1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/>
    </xf>
    <xf numFmtId="0" fontId="13" fillId="0" borderId="23" xfId="0" quotePrefix="1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1" fontId="11" fillId="0" borderId="15" xfId="0" applyNumberFormat="1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8</xdr:col>
      <xdr:colOff>279773</xdr:colOff>
      <xdr:row>8</xdr:row>
      <xdr:rowOff>165186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57D0F-37AC-42F3-9FAF-76AC7EAFB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37748" cy="17082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%20PA%20ISMAN/DATA/ADMINISTRASI%20GURU/ADMINISTRASI%20GURU%20TP%202022-2023/2.%20PKK%20(KLS%20XI)/Form%20Administrasi%20Pembelajar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GIHAN"/>
      <sheetName val="KALENDER AKADEMIK"/>
      <sheetName val="SKM"/>
      <sheetName val="SILABUS"/>
      <sheetName val="PEMETAAN KD-CP"/>
      <sheetName val="ATP"/>
      <sheetName val="PROTA"/>
      <sheetName val="PROSEM K13"/>
      <sheetName val="PROSEM K13 #NEW GANJIL"/>
      <sheetName val="PROSEM K13 #NEW GENAP"/>
      <sheetName val="PROSEM IKM #NEW"/>
      <sheetName val="REMEDIAL K13"/>
      <sheetName val="PENGAYAAN K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27D3-0C57-4E0F-A42E-360B51427C9B}">
  <sheetPr>
    <pageSetUpPr fitToPage="1"/>
  </sheetPr>
  <dimension ref="A1:I76"/>
  <sheetViews>
    <sheetView showGridLines="0" tabSelected="1" topLeftCell="A5" workbookViewId="0">
      <selection activeCell="I20" sqref="I20"/>
    </sheetView>
  </sheetViews>
  <sheetFormatPr defaultRowHeight="15" x14ac:dyDescent="0.25"/>
  <cols>
    <col min="2" max="2" width="4" customWidth="1"/>
    <col min="3" max="3" width="38" customWidth="1"/>
    <col min="4" max="4" width="14.7109375" customWidth="1"/>
    <col min="5" max="5" width="11.140625" customWidth="1"/>
    <col min="6" max="6" width="9" customWidth="1"/>
    <col min="7" max="7" width="13.85546875" customWidth="1"/>
  </cols>
  <sheetData>
    <row r="1" spans="2:7" x14ac:dyDescent="0.25">
      <c r="B1" s="1"/>
      <c r="C1" s="1"/>
      <c r="D1" s="1"/>
      <c r="E1" s="1"/>
      <c r="F1" s="1"/>
      <c r="G1" s="1"/>
    </row>
    <row r="2" spans="2:7" x14ac:dyDescent="0.25">
      <c r="B2" s="1"/>
      <c r="C2" s="1"/>
      <c r="D2" s="1"/>
      <c r="E2" s="1"/>
      <c r="F2" s="1"/>
      <c r="G2" s="1"/>
    </row>
    <row r="3" spans="2:7" x14ac:dyDescent="0.25">
      <c r="B3" s="1"/>
      <c r="C3" s="1"/>
      <c r="D3" s="1"/>
      <c r="E3" s="1"/>
      <c r="F3" s="1"/>
      <c r="G3" s="1"/>
    </row>
    <row r="4" spans="2:7" x14ac:dyDescent="0.25">
      <c r="B4" s="1"/>
      <c r="C4" s="1"/>
      <c r="D4" s="1"/>
      <c r="E4" s="1"/>
      <c r="F4" s="1"/>
      <c r="G4" s="1"/>
    </row>
    <row r="5" spans="2:7" ht="28.5" customHeight="1" x14ac:dyDescent="0.25">
      <c r="B5" s="1"/>
      <c r="C5" s="1"/>
      <c r="D5" s="1"/>
      <c r="E5" s="1"/>
      <c r="F5" s="1"/>
      <c r="G5" s="1"/>
    </row>
    <row r="6" spans="2:7" x14ac:dyDescent="0.25">
      <c r="B6" s="1"/>
      <c r="C6" s="1"/>
      <c r="D6" s="1"/>
      <c r="E6" s="1"/>
      <c r="F6" s="1"/>
      <c r="G6" s="1"/>
    </row>
    <row r="7" spans="2:7" ht="3" customHeight="1" x14ac:dyDescent="0.25">
      <c r="B7" s="2"/>
      <c r="C7" s="2"/>
      <c r="D7" s="2"/>
      <c r="E7" s="2"/>
      <c r="F7" s="2"/>
      <c r="G7" s="2"/>
    </row>
    <row r="8" spans="2:7" x14ac:dyDescent="0.25">
      <c r="B8" s="3"/>
      <c r="C8" s="3"/>
      <c r="D8" s="3"/>
      <c r="E8" s="3"/>
      <c r="F8" s="3"/>
      <c r="G8" s="4"/>
    </row>
    <row r="9" spans="2:7" x14ac:dyDescent="0.25">
      <c r="B9" s="5"/>
      <c r="C9" s="5"/>
      <c r="D9" s="5"/>
      <c r="E9" s="5"/>
      <c r="F9" s="5"/>
      <c r="G9" s="5"/>
    </row>
    <row r="10" spans="2:7" x14ac:dyDescent="0.25">
      <c r="B10" s="6" t="s">
        <v>0</v>
      </c>
      <c r="C10" s="6"/>
      <c r="D10" s="6"/>
      <c r="E10" s="6"/>
      <c r="F10" s="6"/>
      <c r="G10" s="6"/>
    </row>
    <row r="11" spans="2:7" x14ac:dyDescent="0.25">
      <c r="B11" s="6" t="s">
        <v>1</v>
      </c>
      <c r="C11" s="6"/>
      <c r="D11" s="6"/>
      <c r="E11" s="6"/>
      <c r="F11" s="6"/>
      <c r="G11" s="6"/>
    </row>
    <row r="12" spans="2:7" x14ac:dyDescent="0.25">
      <c r="B12" s="7"/>
      <c r="C12" s="7"/>
      <c r="D12" s="7"/>
      <c r="E12" s="7"/>
      <c r="F12" s="7"/>
      <c r="G12" s="7"/>
    </row>
    <row r="13" spans="2:7" x14ac:dyDescent="0.25">
      <c r="B13" s="2" t="s">
        <v>2</v>
      </c>
      <c r="C13" s="2"/>
      <c r="D13" s="8" t="s">
        <v>3</v>
      </c>
      <c r="E13" s="9"/>
      <c r="F13" s="9"/>
      <c r="G13" s="9"/>
    </row>
    <row r="14" spans="2:7" x14ac:dyDescent="0.25">
      <c r="B14" s="2" t="s">
        <v>4</v>
      </c>
      <c r="C14" s="2"/>
      <c r="D14" s="8" t="s">
        <v>5</v>
      </c>
      <c r="E14" s="9"/>
      <c r="F14" s="9"/>
      <c r="G14" s="9"/>
    </row>
    <row r="15" spans="2:7" x14ac:dyDescent="0.25">
      <c r="B15" s="2" t="s">
        <v>6</v>
      </c>
      <c r="C15" s="2"/>
      <c r="D15" s="8" t="s">
        <v>7</v>
      </c>
      <c r="E15" s="8"/>
      <c r="F15" s="8"/>
      <c r="G15" s="8"/>
    </row>
    <row r="16" spans="2:7" x14ac:dyDescent="0.25">
      <c r="B16" s="2" t="s">
        <v>8</v>
      </c>
      <c r="C16" s="2"/>
      <c r="D16" s="8" t="s">
        <v>9</v>
      </c>
      <c r="E16" s="10"/>
      <c r="F16" s="10"/>
      <c r="G16" s="10"/>
    </row>
    <row r="17" spans="1:7" ht="15.75" x14ac:dyDescent="0.3">
      <c r="B17" s="8"/>
      <c r="C17" s="8"/>
      <c r="D17" s="11"/>
      <c r="E17" s="10"/>
      <c r="F17" s="10"/>
      <c r="G17" s="10"/>
    </row>
    <row r="18" spans="1:7" ht="15.75" x14ac:dyDescent="0.3">
      <c r="B18" s="36" t="s">
        <v>10</v>
      </c>
      <c r="C18" s="36"/>
      <c r="D18" s="37" t="s">
        <v>11</v>
      </c>
      <c r="E18" s="38"/>
      <c r="F18" s="38"/>
      <c r="G18" s="38"/>
    </row>
    <row r="19" spans="1:7" ht="18" customHeight="1" x14ac:dyDescent="0.25">
      <c r="A19" s="39"/>
      <c r="B19" s="42" t="s">
        <v>12</v>
      </c>
      <c r="C19" s="43" t="s">
        <v>95</v>
      </c>
      <c r="D19" s="44" t="s">
        <v>13</v>
      </c>
      <c r="E19" s="45"/>
      <c r="F19" s="46"/>
      <c r="G19" s="47" t="s">
        <v>94</v>
      </c>
    </row>
    <row r="20" spans="1:7" ht="14.25" customHeight="1" x14ac:dyDescent="0.25">
      <c r="A20" s="39"/>
      <c r="B20" s="42"/>
      <c r="C20" s="43"/>
      <c r="D20" s="62" t="s">
        <v>93</v>
      </c>
      <c r="E20" s="48" t="s">
        <v>15</v>
      </c>
      <c r="F20" s="49" t="s">
        <v>16</v>
      </c>
      <c r="G20" s="43"/>
    </row>
    <row r="21" spans="1:7" x14ac:dyDescent="0.25">
      <c r="A21" s="39"/>
      <c r="B21" s="50"/>
      <c r="C21" s="51"/>
      <c r="D21" s="63"/>
      <c r="E21" s="64" t="s">
        <v>18</v>
      </c>
      <c r="F21" s="64" t="s">
        <v>19</v>
      </c>
      <c r="G21" s="51"/>
    </row>
    <row r="22" spans="1:7" ht="36" x14ac:dyDescent="0.25">
      <c r="A22" s="39"/>
      <c r="B22" s="52">
        <v>1</v>
      </c>
      <c r="C22" s="53" t="s">
        <v>86</v>
      </c>
      <c r="D22" s="54">
        <v>2</v>
      </c>
      <c r="E22" s="54">
        <v>2</v>
      </c>
      <c r="F22" s="54">
        <v>3</v>
      </c>
      <c r="G22" s="55">
        <f>SUM(D22:F22)/9*100</f>
        <v>77.777777777777786</v>
      </c>
    </row>
    <row r="23" spans="1:7" ht="36" x14ac:dyDescent="0.25">
      <c r="A23" s="41"/>
      <c r="B23" s="54">
        <v>2</v>
      </c>
      <c r="C23" s="56" t="s">
        <v>87</v>
      </c>
      <c r="D23" s="54">
        <v>2</v>
      </c>
      <c r="E23" s="54">
        <v>3</v>
      </c>
      <c r="F23" s="54">
        <v>2</v>
      </c>
      <c r="G23" s="55">
        <f>SUM(D23:F23)/9*100</f>
        <v>77.777777777777786</v>
      </c>
    </row>
    <row r="24" spans="1:7" ht="24" x14ac:dyDescent="0.25">
      <c r="A24" s="41"/>
      <c r="B24" s="54"/>
      <c r="C24" s="57" t="s">
        <v>70</v>
      </c>
      <c r="D24" s="54">
        <v>2</v>
      </c>
      <c r="E24" s="54">
        <v>3</v>
      </c>
      <c r="F24" s="54">
        <v>2</v>
      </c>
      <c r="G24" s="55">
        <f t="shared" ref="G24:G39" si="0">SUM(D24:F24)/9*100</f>
        <v>77.777777777777786</v>
      </c>
    </row>
    <row r="25" spans="1:7" ht="24" x14ac:dyDescent="0.25">
      <c r="A25" s="41"/>
      <c r="B25" s="54"/>
      <c r="C25" s="57" t="s">
        <v>71</v>
      </c>
      <c r="D25" s="54">
        <v>2</v>
      </c>
      <c r="E25" s="54">
        <v>3</v>
      </c>
      <c r="F25" s="54">
        <v>2</v>
      </c>
      <c r="G25" s="55">
        <f t="shared" si="0"/>
        <v>77.777777777777786</v>
      </c>
    </row>
    <row r="26" spans="1:7" ht="24" x14ac:dyDescent="0.25">
      <c r="A26" s="41"/>
      <c r="B26" s="54"/>
      <c r="C26" s="57" t="s">
        <v>72</v>
      </c>
      <c r="D26" s="54">
        <v>2</v>
      </c>
      <c r="E26" s="54">
        <v>3</v>
      </c>
      <c r="F26" s="54">
        <v>2</v>
      </c>
      <c r="G26" s="55">
        <f t="shared" si="0"/>
        <v>77.777777777777786</v>
      </c>
    </row>
    <row r="27" spans="1:7" ht="24" x14ac:dyDescent="0.25">
      <c r="A27" s="41"/>
      <c r="B27" s="54"/>
      <c r="C27" s="57" t="s">
        <v>73</v>
      </c>
      <c r="D27" s="54">
        <v>2</v>
      </c>
      <c r="E27" s="54">
        <v>3</v>
      </c>
      <c r="F27" s="54">
        <v>2</v>
      </c>
      <c r="G27" s="55">
        <f t="shared" si="0"/>
        <v>77.777777777777786</v>
      </c>
    </row>
    <row r="28" spans="1:7" x14ac:dyDescent="0.25">
      <c r="A28" s="41"/>
      <c r="B28" s="54"/>
      <c r="C28" s="57" t="s">
        <v>74</v>
      </c>
      <c r="D28" s="54">
        <v>3</v>
      </c>
      <c r="E28" s="54">
        <v>3</v>
      </c>
      <c r="F28" s="54">
        <v>1</v>
      </c>
      <c r="G28" s="55">
        <f t="shared" si="0"/>
        <v>77.777777777777786</v>
      </c>
    </row>
    <row r="29" spans="1:7" ht="24" x14ac:dyDescent="0.25">
      <c r="A29" s="41"/>
      <c r="B29" s="54"/>
      <c r="C29" s="57" t="s">
        <v>75</v>
      </c>
      <c r="D29" s="54">
        <v>2</v>
      </c>
      <c r="E29" s="54">
        <v>3</v>
      </c>
      <c r="F29" s="54">
        <v>2</v>
      </c>
      <c r="G29" s="55">
        <f t="shared" si="0"/>
        <v>77.777777777777786</v>
      </c>
    </row>
    <row r="30" spans="1:7" ht="24" x14ac:dyDescent="0.25">
      <c r="A30" s="41"/>
      <c r="B30" s="54"/>
      <c r="C30" s="57" t="s">
        <v>76</v>
      </c>
      <c r="D30" s="54">
        <v>2</v>
      </c>
      <c r="E30" s="54">
        <v>3</v>
      </c>
      <c r="F30" s="54">
        <v>2</v>
      </c>
      <c r="G30" s="55">
        <f t="shared" si="0"/>
        <v>77.777777777777786</v>
      </c>
    </row>
    <row r="31" spans="1:7" ht="24" x14ac:dyDescent="0.25">
      <c r="A31" s="41"/>
      <c r="B31" s="54"/>
      <c r="C31" s="57" t="s">
        <v>77</v>
      </c>
      <c r="D31" s="54">
        <v>2</v>
      </c>
      <c r="E31" s="54">
        <v>3</v>
      </c>
      <c r="F31" s="54">
        <v>2</v>
      </c>
      <c r="G31" s="55">
        <f t="shared" si="0"/>
        <v>77.777777777777786</v>
      </c>
    </row>
    <row r="32" spans="1:7" ht="24" x14ac:dyDescent="0.25">
      <c r="A32" s="41"/>
      <c r="B32" s="54"/>
      <c r="C32" s="57" t="s">
        <v>78</v>
      </c>
      <c r="D32" s="54">
        <v>2</v>
      </c>
      <c r="E32" s="54">
        <v>3</v>
      </c>
      <c r="F32" s="54">
        <v>2</v>
      </c>
      <c r="G32" s="55">
        <f t="shared" si="0"/>
        <v>77.777777777777786</v>
      </c>
    </row>
    <row r="33" spans="1:9" ht="24" x14ac:dyDescent="0.25">
      <c r="A33" s="41"/>
      <c r="B33" s="58"/>
      <c r="C33" s="59" t="s">
        <v>79</v>
      </c>
      <c r="D33" s="54">
        <v>2</v>
      </c>
      <c r="E33" s="54">
        <v>3</v>
      </c>
      <c r="F33" s="54">
        <v>2</v>
      </c>
      <c r="G33" s="55">
        <f t="shared" si="0"/>
        <v>77.777777777777786</v>
      </c>
    </row>
    <row r="34" spans="1:9" ht="36" x14ac:dyDescent="0.25">
      <c r="A34" s="41"/>
      <c r="B34" s="58">
        <v>3</v>
      </c>
      <c r="C34" s="60" t="s">
        <v>88</v>
      </c>
      <c r="D34" s="54">
        <v>2</v>
      </c>
      <c r="E34" s="54">
        <v>3</v>
      </c>
      <c r="F34" s="54">
        <v>2</v>
      </c>
      <c r="G34" s="55">
        <f t="shared" si="0"/>
        <v>77.777777777777786</v>
      </c>
    </row>
    <row r="35" spans="1:9" ht="24" x14ac:dyDescent="0.25">
      <c r="A35" s="41"/>
      <c r="B35" s="54">
        <v>4</v>
      </c>
      <c r="C35" s="56" t="s">
        <v>89</v>
      </c>
      <c r="D35" s="54">
        <v>3</v>
      </c>
      <c r="E35" s="54">
        <v>2</v>
      </c>
      <c r="F35" s="54">
        <v>2</v>
      </c>
      <c r="G35" s="55">
        <f t="shared" si="0"/>
        <v>77.777777777777786</v>
      </c>
    </row>
    <row r="36" spans="1:9" ht="24" x14ac:dyDescent="0.25">
      <c r="A36" s="41"/>
      <c r="B36" s="54"/>
      <c r="C36" s="57" t="s">
        <v>80</v>
      </c>
      <c r="D36" s="54">
        <v>2</v>
      </c>
      <c r="E36" s="54">
        <v>3</v>
      </c>
      <c r="F36" s="54">
        <v>2</v>
      </c>
      <c r="G36" s="55">
        <f t="shared" si="0"/>
        <v>77.777777777777786</v>
      </c>
    </row>
    <row r="37" spans="1:9" ht="24" x14ac:dyDescent="0.25">
      <c r="A37" s="41"/>
      <c r="B37" s="58"/>
      <c r="C37" s="59" t="s">
        <v>81</v>
      </c>
      <c r="D37" s="54">
        <v>3</v>
      </c>
      <c r="E37" s="54">
        <v>3</v>
      </c>
      <c r="F37" s="54">
        <v>1</v>
      </c>
      <c r="G37" s="55">
        <f t="shared" si="0"/>
        <v>77.777777777777786</v>
      </c>
    </row>
    <row r="38" spans="1:9" ht="36" x14ac:dyDescent="0.25">
      <c r="A38" s="41"/>
      <c r="B38" s="54">
        <v>5</v>
      </c>
      <c r="C38" s="56" t="s">
        <v>90</v>
      </c>
      <c r="D38" s="54">
        <v>2</v>
      </c>
      <c r="E38" s="54">
        <v>3</v>
      </c>
      <c r="F38" s="54">
        <v>2</v>
      </c>
      <c r="G38" s="55">
        <f t="shared" si="0"/>
        <v>77.777777777777786</v>
      </c>
    </row>
    <row r="39" spans="1:9" ht="24" x14ac:dyDescent="0.25">
      <c r="A39" s="41"/>
      <c r="B39" s="58"/>
      <c r="C39" s="59" t="s">
        <v>82</v>
      </c>
      <c r="D39" s="54">
        <v>3</v>
      </c>
      <c r="E39" s="54">
        <v>3</v>
      </c>
      <c r="F39" s="54">
        <v>1</v>
      </c>
      <c r="G39" s="55">
        <f t="shared" si="0"/>
        <v>77.777777777777786</v>
      </c>
    </row>
    <row r="40" spans="1:9" ht="36" x14ac:dyDescent="0.25">
      <c r="A40" s="41"/>
      <c r="B40" s="54">
        <v>6</v>
      </c>
      <c r="C40" s="56" t="s">
        <v>91</v>
      </c>
      <c r="D40" s="54">
        <v>1</v>
      </c>
      <c r="E40" s="54">
        <v>3</v>
      </c>
      <c r="F40" s="54">
        <v>3</v>
      </c>
      <c r="G40" s="55">
        <f>SUM(D40:F40)/9*100</f>
        <v>77.777777777777786</v>
      </c>
    </row>
    <row r="41" spans="1:9" x14ac:dyDescent="0.25">
      <c r="A41" s="41"/>
      <c r="B41" s="58"/>
      <c r="C41" s="59" t="s">
        <v>83</v>
      </c>
      <c r="D41" s="54">
        <v>1</v>
      </c>
      <c r="E41" s="54">
        <v>3</v>
      </c>
      <c r="F41" s="54">
        <v>3</v>
      </c>
      <c r="G41" s="55">
        <f>SUM(D41:F41)/9*100</f>
        <v>77.777777777777786</v>
      </c>
    </row>
    <row r="42" spans="1:9" ht="36" x14ac:dyDescent="0.25">
      <c r="A42" s="41"/>
      <c r="B42" s="54">
        <v>7</v>
      </c>
      <c r="C42" s="56" t="s">
        <v>92</v>
      </c>
      <c r="D42" s="54">
        <v>3</v>
      </c>
      <c r="E42" s="54">
        <v>3</v>
      </c>
      <c r="F42" s="54">
        <v>1</v>
      </c>
      <c r="G42" s="55">
        <f>SUM(D42:F42)/9*100</f>
        <v>77.777777777777786</v>
      </c>
    </row>
    <row r="43" spans="1:9" ht="24" x14ac:dyDescent="0.25">
      <c r="A43" s="41"/>
      <c r="B43" s="54"/>
      <c r="C43" s="57" t="s">
        <v>84</v>
      </c>
      <c r="D43" s="54">
        <v>3</v>
      </c>
      <c r="E43" s="54">
        <v>3</v>
      </c>
      <c r="F43" s="54">
        <v>1</v>
      </c>
      <c r="G43" s="55">
        <f>SUM(D43:F43)/9*100</f>
        <v>77.777777777777786</v>
      </c>
      <c r="I43" s="40"/>
    </row>
    <row r="44" spans="1:9" ht="36" x14ac:dyDescent="0.25">
      <c r="A44" s="41"/>
      <c r="B44" s="58"/>
      <c r="C44" s="59" t="s">
        <v>85</v>
      </c>
      <c r="D44" s="58">
        <v>3</v>
      </c>
      <c r="E44" s="58">
        <v>3</v>
      </c>
      <c r="F44" s="58">
        <v>1</v>
      </c>
      <c r="G44" s="61">
        <f>SUM(D44:F44)/9*100</f>
        <v>77.777777777777786</v>
      </c>
    </row>
    <row r="45" spans="1:9" ht="15.75" thickBot="1" x14ac:dyDescent="0.3">
      <c r="B45" s="1"/>
      <c r="C45" s="1"/>
      <c r="D45" s="1"/>
      <c r="E45" s="1"/>
      <c r="F45" s="1"/>
      <c r="G45" s="1"/>
    </row>
    <row r="46" spans="1:9" ht="18" customHeight="1" x14ac:dyDescent="0.25">
      <c r="B46" s="12" t="s">
        <v>12</v>
      </c>
      <c r="C46" s="13" t="s">
        <v>20</v>
      </c>
      <c r="D46" s="14" t="s">
        <v>21</v>
      </c>
      <c r="E46" s="15"/>
      <c r="F46" s="16"/>
      <c r="G46" s="17" t="s">
        <v>22</v>
      </c>
    </row>
    <row r="47" spans="1:9" ht="14.25" customHeight="1" x14ac:dyDescent="0.25">
      <c r="B47" s="18"/>
      <c r="C47" s="19"/>
      <c r="D47" s="20" t="s">
        <v>14</v>
      </c>
      <c r="E47" s="20" t="s">
        <v>15</v>
      </c>
      <c r="F47" s="20" t="s">
        <v>16</v>
      </c>
      <c r="G47" s="21"/>
    </row>
    <row r="48" spans="1:9" ht="15.75" thickBot="1" x14ac:dyDescent="0.3">
      <c r="B48" s="22"/>
      <c r="C48" s="23"/>
      <c r="D48" s="24" t="s">
        <v>17</v>
      </c>
      <c r="E48" s="24" t="s">
        <v>18</v>
      </c>
      <c r="F48" s="24" t="s">
        <v>19</v>
      </c>
      <c r="G48" s="25"/>
    </row>
    <row r="49" spans="2:7" ht="39" thickTop="1" x14ac:dyDescent="0.25">
      <c r="B49" s="26" t="s">
        <v>23</v>
      </c>
      <c r="C49" s="29" t="s">
        <v>24</v>
      </c>
      <c r="D49" s="27">
        <v>2</v>
      </c>
      <c r="E49" s="27">
        <v>3</v>
      </c>
      <c r="F49" s="27">
        <v>2</v>
      </c>
      <c r="G49" s="28">
        <f>SUM(D49:F49)/9*100</f>
        <v>77.777777777777786</v>
      </c>
    </row>
    <row r="50" spans="2:7" ht="25.5" x14ac:dyDescent="0.25">
      <c r="B50" s="26" t="s">
        <v>25</v>
      </c>
      <c r="C50" s="29" t="s">
        <v>26</v>
      </c>
      <c r="D50" s="27">
        <v>1</v>
      </c>
      <c r="E50" s="27">
        <v>3</v>
      </c>
      <c r="F50" s="27">
        <v>2</v>
      </c>
      <c r="G50" s="28">
        <f t="shared" ref="G50:G67" si="1">SUM(D50:F50)/9*100</f>
        <v>66.666666666666657</v>
      </c>
    </row>
    <row r="51" spans="2:7" ht="25.5" x14ac:dyDescent="0.25">
      <c r="B51" s="26" t="s">
        <v>27</v>
      </c>
      <c r="C51" s="29" t="s">
        <v>28</v>
      </c>
      <c r="D51" s="27">
        <v>2</v>
      </c>
      <c r="E51" s="27">
        <v>3</v>
      </c>
      <c r="F51" s="27">
        <v>2</v>
      </c>
      <c r="G51" s="28">
        <f t="shared" si="1"/>
        <v>77.777777777777786</v>
      </c>
    </row>
    <row r="52" spans="2:7" ht="25.5" x14ac:dyDescent="0.25">
      <c r="B52" s="26" t="s">
        <v>29</v>
      </c>
      <c r="C52" s="29" t="s">
        <v>30</v>
      </c>
      <c r="D52" s="27">
        <v>1</v>
      </c>
      <c r="E52" s="27">
        <v>3</v>
      </c>
      <c r="F52" s="27">
        <v>2</v>
      </c>
      <c r="G52" s="28">
        <f t="shared" si="1"/>
        <v>66.666666666666657</v>
      </c>
    </row>
    <row r="53" spans="2:7" ht="25.5" x14ac:dyDescent="0.25">
      <c r="B53" s="26" t="s">
        <v>31</v>
      </c>
      <c r="C53" s="29" t="s">
        <v>32</v>
      </c>
      <c r="D53" s="27">
        <v>2</v>
      </c>
      <c r="E53" s="27">
        <v>3</v>
      </c>
      <c r="F53" s="27">
        <v>2</v>
      </c>
      <c r="G53" s="28">
        <f t="shared" si="1"/>
        <v>77.777777777777786</v>
      </c>
    </row>
    <row r="54" spans="2:7" ht="25.5" x14ac:dyDescent="0.25">
      <c r="B54" s="26" t="s">
        <v>33</v>
      </c>
      <c r="C54" s="29" t="s">
        <v>34</v>
      </c>
      <c r="D54" s="27">
        <v>1</v>
      </c>
      <c r="E54" s="27">
        <v>3</v>
      </c>
      <c r="F54" s="27">
        <v>2</v>
      </c>
      <c r="G54" s="28">
        <f t="shared" si="1"/>
        <v>66.666666666666657</v>
      </c>
    </row>
    <row r="55" spans="2:7" ht="38.25" x14ac:dyDescent="0.25">
      <c r="B55" s="26" t="s">
        <v>35</v>
      </c>
      <c r="C55" s="29" t="s">
        <v>36</v>
      </c>
      <c r="D55" s="27">
        <v>1</v>
      </c>
      <c r="E55" s="27">
        <v>3</v>
      </c>
      <c r="F55" s="27">
        <v>2</v>
      </c>
      <c r="G55" s="28">
        <f t="shared" si="1"/>
        <v>66.666666666666657</v>
      </c>
    </row>
    <row r="56" spans="2:7" ht="25.5" x14ac:dyDescent="0.25">
      <c r="B56" s="26" t="s">
        <v>37</v>
      </c>
      <c r="C56" s="29" t="s">
        <v>38</v>
      </c>
      <c r="D56" s="27">
        <v>1</v>
      </c>
      <c r="E56" s="27">
        <v>3</v>
      </c>
      <c r="F56" s="27">
        <v>2</v>
      </c>
      <c r="G56" s="28">
        <f t="shared" si="1"/>
        <v>66.666666666666657</v>
      </c>
    </row>
    <row r="57" spans="2:7" ht="38.25" x14ac:dyDescent="0.25">
      <c r="B57" s="26" t="s">
        <v>39</v>
      </c>
      <c r="C57" s="29" t="s">
        <v>40</v>
      </c>
      <c r="D57" s="27">
        <v>1</v>
      </c>
      <c r="E57" s="27">
        <v>3</v>
      </c>
      <c r="F57" s="27">
        <v>2</v>
      </c>
      <c r="G57" s="28">
        <f t="shared" si="1"/>
        <v>66.666666666666657</v>
      </c>
    </row>
    <row r="58" spans="2:7" ht="25.5" x14ac:dyDescent="0.25">
      <c r="B58" s="26" t="s">
        <v>41</v>
      </c>
      <c r="C58" s="29" t="s">
        <v>42</v>
      </c>
      <c r="D58" s="27">
        <v>1</v>
      </c>
      <c r="E58" s="27">
        <v>3</v>
      </c>
      <c r="F58" s="27">
        <v>2</v>
      </c>
      <c r="G58" s="28">
        <f t="shared" si="1"/>
        <v>66.666666666666657</v>
      </c>
    </row>
    <row r="59" spans="2:7" ht="38.25" x14ac:dyDescent="0.25">
      <c r="B59" s="26" t="s">
        <v>43</v>
      </c>
      <c r="C59" s="29" t="s">
        <v>44</v>
      </c>
      <c r="D59" s="27">
        <v>2</v>
      </c>
      <c r="E59" s="27">
        <v>3</v>
      </c>
      <c r="F59" s="27">
        <v>2</v>
      </c>
      <c r="G59" s="28">
        <f t="shared" si="1"/>
        <v>77.777777777777786</v>
      </c>
    </row>
    <row r="60" spans="2:7" ht="25.5" x14ac:dyDescent="0.25">
      <c r="B60" s="26" t="s">
        <v>45</v>
      </c>
      <c r="C60" s="29" t="s">
        <v>46</v>
      </c>
      <c r="D60" s="27">
        <v>2</v>
      </c>
      <c r="E60" s="27">
        <v>3</v>
      </c>
      <c r="F60" s="27">
        <v>2</v>
      </c>
      <c r="G60" s="28">
        <f t="shared" si="1"/>
        <v>77.777777777777786</v>
      </c>
    </row>
    <row r="61" spans="2:7" ht="51" x14ac:dyDescent="0.25">
      <c r="B61" s="26" t="s">
        <v>47</v>
      </c>
      <c r="C61" s="29" t="s">
        <v>48</v>
      </c>
      <c r="D61" s="27">
        <v>1</v>
      </c>
      <c r="E61" s="27">
        <v>3</v>
      </c>
      <c r="F61" s="27">
        <v>2</v>
      </c>
      <c r="G61" s="28">
        <f t="shared" si="1"/>
        <v>66.666666666666657</v>
      </c>
    </row>
    <row r="62" spans="2:7" ht="25.5" x14ac:dyDescent="0.25">
      <c r="B62" s="26" t="s">
        <v>49</v>
      </c>
      <c r="C62" s="29" t="s">
        <v>50</v>
      </c>
      <c r="D62" s="27">
        <v>2</v>
      </c>
      <c r="E62" s="27">
        <v>3</v>
      </c>
      <c r="F62" s="27">
        <v>2</v>
      </c>
      <c r="G62" s="28">
        <f t="shared" si="1"/>
        <v>77.777777777777786</v>
      </c>
    </row>
    <row r="63" spans="2:7" ht="25.5" x14ac:dyDescent="0.25">
      <c r="B63" s="26" t="s">
        <v>51</v>
      </c>
      <c r="C63" s="29" t="s">
        <v>52</v>
      </c>
      <c r="D63" s="27">
        <v>2</v>
      </c>
      <c r="E63" s="27">
        <v>3</v>
      </c>
      <c r="F63" s="27">
        <v>2</v>
      </c>
      <c r="G63" s="28">
        <f t="shared" si="1"/>
        <v>77.777777777777786</v>
      </c>
    </row>
    <row r="64" spans="2:7" ht="89.25" x14ac:dyDescent="0.25">
      <c r="B64" s="26" t="s">
        <v>53</v>
      </c>
      <c r="C64" s="29" t="s">
        <v>54</v>
      </c>
      <c r="D64" s="27">
        <v>1</v>
      </c>
      <c r="E64" s="27">
        <v>3</v>
      </c>
      <c r="F64" s="27">
        <v>2</v>
      </c>
      <c r="G64" s="28">
        <f t="shared" si="1"/>
        <v>66.666666666666657</v>
      </c>
    </row>
    <row r="65" spans="2:7" ht="25.5" x14ac:dyDescent="0.25">
      <c r="B65" s="26" t="s">
        <v>55</v>
      </c>
      <c r="C65" s="29" t="s">
        <v>56</v>
      </c>
      <c r="D65" s="27">
        <v>1</v>
      </c>
      <c r="E65" s="27">
        <v>3</v>
      </c>
      <c r="F65" s="27">
        <v>2</v>
      </c>
      <c r="G65" s="28">
        <f t="shared" si="1"/>
        <v>66.666666666666657</v>
      </c>
    </row>
    <row r="66" spans="2:7" ht="38.25" x14ac:dyDescent="0.25">
      <c r="B66" s="26" t="s">
        <v>57</v>
      </c>
      <c r="C66" s="29" t="s">
        <v>58</v>
      </c>
      <c r="D66" s="27">
        <v>1</v>
      </c>
      <c r="E66" s="27">
        <v>3</v>
      </c>
      <c r="F66" s="27">
        <v>2</v>
      </c>
      <c r="G66" s="28">
        <f t="shared" si="1"/>
        <v>66.666666666666657</v>
      </c>
    </row>
    <row r="67" spans="2:7" ht="39" thickBot="1" x14ac:dyDescent="0.3">
      <c r="B67" s="31" t="s">
        <v>59</v>
      </c>
      <c r="C67" s="30" t="s">
        <v>60</v>
      </c>
      <c r="D67" s="32">
        <v>2</v>
      </c>
      <c r="E67" s="32">
        <v>3</v>
      </c>
      <c r="F67" s="32">
        <v>2</v>
      </c>
      <c r="G67" s="33">
        <f t="shared" si="1"/>
        <v>77.777777777777786</v>
      </c>
    </row>
    <row r="68" spans="2:7" x14ac:dyDescent="0.25">
      <c r="B68" s="34" t="s">
        <v>61</v>
      </c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34"/>
      <c r="C70" s="34" t="s">
        <v>62</v>
      </c>
      <c r="D70" s="34"/>
      <c r="E70" s="34"/>
      <c r="F70" s="34" t="s">
        <v>63</v>
      </c>
      <c r="G70" s="34"/>
    </row>
    <row r="71" spans="2:7" x14ac:dyDescent="0.25">
      <c r="B71" s="34"/>
      <c r="C71" s="34" t="s">
        <v>64</v>
      </c>
      <c r="E71" s="34"/>
      <c r="F71" s="34" t="s">
        <v>65</v>
      </c>
      <c r="G71" s="34"/>
    </row>
    <row r="72" spans="2:7" x14ac:dyDescent="0.25">
      <c r="B72" s="34"/>
      <c r="C72" s="34"/>
      <c r="D72" s="34"/>
      <c r="E72" s="34"/>
      <c r="F72" s="34"/>
      <c r="G72" s="34"/>
    </row>
    <row r="73" spans="2:7" x14ac:dyDescent="0.25">
      <c r="B73" s="34"/>
      <c r="C73" s="34"/>
      <c r="D73" s="34"/>
      <c r="E73" s="34"/>
      <c r="F73" s="34"/>
      <c r="G73" s="34"/>
    </row>
    <row r="74" spans="2:7" x14ac:dyDescent="0.25">
      <c r="B74" s="34"/>
      <c r="C74" s="34"/>
      <c r="D74" s="34"/>
      <c r="E74" s="34"/>
      <c r="F74" s="34"/>
      <c r="G74" s="34"/>
    </row>
    <row r="75" spans="2:7" x14ac:dyDescent="0.25">
      <c r="B75" s="34"/>
      <c r="C75" s="35" t="s">
        <v>66</v>
      </c>
      <c r="D75" s="34"/>
      <c r="E75" s="34"/>
      <c r="F75" s="35" t="s">
        <v>67</v>
      </c>
      <c r="G75" s="34"/>
    </row>
    <row r="76" spans="2:7" x14ac:dyDescent="0.25">
      <c r="B76" s="34"/>
      <c r="C76" s="34" t="s">
        <v>68</v>
      </c>
      <c r="D76" s="34"/>
      <c r="E76" s="34"/>
      <c r="F76" s="34" t="s">
        <v>69</v>
      </c>
      <c r="G76" s="34"/>
    </row>
  </sheetData>
  <mergeCells count="21">
    <mergeCell ref="B18:C18"/>
    <mergeCell ref="B16:C16"/>
    <mergeCell ref="B15:C15"/>
    <mergeCell ref="B14:C14"/>
    <mergeCell ref="B13:C13"/>
    <mergeCell ref="D20:D21"/>
    <mergeCell ref="B19:B21"/>
    <mergeCell ref="C19:C21"/>
    <mergeCell ref="D19:F19"/>
    <mergeCell ref="G19:G21"/>
    <mergeCell ref="B46:B48"/>
    <mergeCell ref="C46:C48"/>
    <mergeCell ref="D46:F46"/>
    <mergeCell ref="G46:G48"/>
    <mergeCell ref="B11:G11"/>
    <mergeCell ref="B7:C7"/>
    <mergeCell ref="D7:E7"/>
    <mergeCell ref="F7:G7"/>
    <mergeCell ref="B8:C8"/>
    <mergeCell ref="D8:F8"/>
    <mergeCell ref="B10:G10"/>
  </mergeCells>
  <pageMargins left="0.78" right="0.38" top="0.32" bottom="0.3" header="0.3" footer="0.3"/>
  <pageSetup paperSize="9" scale="8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EE3E-3ED8-4D91-A1F0-08F314C8EA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SKM</vt:lpstr>
      <vt:lpstr>Sheet1</vt:lpstr>
      <vt:lpstr>SKM!Print_Area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2022-12-18T08:01:50Z</dcterms:created>
  <dcterms:modified xsi:type="dcterms:W3CDTF">2022-12-18T12:40:49Z</dcterms:modified>
</cp:coreProperties>
</file>