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peye9704_colorado_edu/Documents/2024/AIbyHand/spreadsheets/github/ai-by-hand-excel/basic/"/>
    </mc:Choice>
  </mc:AlternateContent>
  <xr:revisionPtr revIDLastSave="471" documentId="8_{D61AE1D2-C4DF-914F-BCEF-F71F2EF60856}" xr6:coauthVersionLast="47" xr6:coauthVersionMax="47" xr10:uidLastSave="{1BA0966F-F4A5-E749-B706-E4DC88CAE03C}"/>
  <bookViews>
    <workbookView xWindow="4440" yWindow="740" windowWidth="22900" windowHeight="17480" activeTab="1" xr2:uid="{00000000-000D-0000-FFFF-FFFF00000000}"/>
  </bookViews>
  <sheets>
    <sheet name="Softmax" sheetId="4" r:id="rId1"/>
    <sheet name="LICENSE" sheetId="5" r:id="rId2"/>
  </sheets>
  <definedNames>
    <definedName name="width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4" l="1"/>
  <c r="P28" i="4"/>
  <c r="P27" i="4"/>
  <c r="P26" i="4"/>
  <c r="P25" i="4"/>
  <c r="P24" i="4"/>
  <c r="P23" i="4"/>
  <c r="P22" i="4"/>
  <c r="P21" i="4"/>
  <c r="P20" i="4"/>
  <c r="J25" i="4"/>
  <c r="J24" i="4"/>
  <c r="J23" i="4"/>
  <c r="J22" i="4"/>
  <c r="J21" i="4"/>
  <c r="J20" i="4"/>
  <c r="D23" i="4"/>
  <c r="D22" i="4"/>
  <c r="D21" i="4"/>
  <c r="D20" i="4"/>
  <c r="P12" i="4"/>
  <c r="P11" i="4"/>
  <c r="J10" i="4"/>
  <c r="J9" i="4"/>
  <c r="J8" i="4"/>
  <c r="J7" i="4"/>
  <c r="J6" i="4"/>
  <c r="J5" i="4"/>
  <c r="D8" i="4"/>
  <c r="D7" i="4"/>
  <c r="D6" i="4"/>
  <c r="D5" i="4"/>
  <c r="P14" i="4"/>
  <c r="P13" i="4"/>
  <c r="P10" i="4"/>
  <c r="P9" i="4"/>
  <c r="P8" i="4"/>
  <c r="P7" i="4"/>
  <c r="P6" i="4"/>
  <c r="P5" i="4"/>
  <c r="J27" i="4" l="1"/>
  <c r="P31" i="4"/>
  <c r="R28" i="4" s="1"/>
  <c r="D25" i="4"/>
  <c r="P16" i="4"/>
  <c r="R12" i="4" s="1"/>
  <c r="J12" i="4"/>
  <c r="L7" i="4" s="1"/>
  <c r="D10" i="4"/>
  <c r="F5" i="4" s="1"/>
  <c r="R5" i="4" l="1"/>
  <c r="F22" i="4"/>
  <c r="F21" i="4"/>
  <c r="F23" i="4"/>
  <c r="F20" i="4"/>
  <c r="R29" i="4"/>
  <c r="L21" i="4"/>
  <c r="L20" i="4"/>
  <c r="L25" i="4"/>
  <c r="L24" i="4"/>
  <c r="L23" i="4"/>
  <c r="L22" i="4"/>
  <c r="R25" i="4"/>
  <c r="R23" i="4"/>
  <c r="R22" i="4"/>
  <c r="R21" i="4"/>
  <c r="R20" i="4"/>
  <c r="R24" i="4"/>
  <c r="R26" i="4"/>
  <c r="R27" i="4"/>
  <c r="R13" i="4"/>
  <c r="L5" i="4"/>
  <c r="L10" i="4"/>
  <c r="L6" i="4"/>
  <c r="L9" i="4"/>
  <c r="L8" i="4"/>
  <c r="R14" i="4"/>
  <c r="F7" i="4"/>
  <c r="R9" i="4"/>
  <c r="F6" i="4"/>
  <c r="F8" i="4"/>
  <c r="R6" i="4"/>
  <c r="R8" i="4"/>
  <c r="R7" i="4"/>
  <c r="R11" i="4"/>
  <c r="R10" i="4"/>
  <c r="F25" i="4" l="1"/>
  <c r="L27" i="4"/>
  <c r="R31" i="4"/>
  <c r="L12" i="4"/>
  <c r="F10" i="4"/>
  <c r="R16" i="4"/>
</calcChain>
</file>

<file path=xl/sharedStrings.xml><?xml version="1.0" encoding="utf-8"?>
<sst xmlns="http://schemas.openxmlformats.org/spreadsheetml/2006/main" count="55" uniqueCount="25">
  <si>
    <t>∑</t>
  </si>
  <si>
    <t>x</t>
  </si>
  <si>
    <t>e^x</t>
  </si>
  <si>
    <t>/∑</t>
  </si>
  <si>
    <t>3^x</t>
  </si>
  <si>
    <t>Use '3' instead of 'e' to simplify calculation</t>
  </si>
  <si>
    <t>Softmax(x)</t>
  </si>
  <si>
    <t>Softmax | AI by Hand  ✍️ © 2024 Tom Yeh</t>
  </si>
  <si>
    <t>MIT License</t>
  </si>
  <si>
    <t>Copyright (c) 2024 Tom Yeh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</si>
  <si>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</si>
  <si>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</si>
  <si>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</si>
  <si>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</si>
  <si>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</si>
  <si>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</si>
  <si>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 all</t>
  </si>
  <si>
    <t>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</si>
  <si>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</si>
  <si>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</si>
  <si>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</si>
  <si>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</si>
  <si>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</si>
  <si>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 THE</t>
  </si>
  <si>
    <t>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</si>
</sst>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4"/>
      <color rgb="FF000000"/>
      <name val="Dreaming Outloud Pro"/>
      <family val="4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2"/>
      <color theme="0" tint="-0.499984740745262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7" fillId="0" borderId="1" applyNumberFormat="0" applyAlignment="0" applyProtection="0"/>
    <xf numFmtId="0" fontId="1" fillId="3" borderId="1" applyNumberFormat="0" applyAlignment="0" applyProtection="0"/>
    <xf numFmtId="0" fontId="2" fillId="2" borderId="2" applyNumberFormat="0" applyAlignment="0" applyProtection="0"/>
  </cellStyleXfs>
  <cellXfs count="16">
    <xf numFmtId="0" fontId="0" fillId="0" borderId="0" xfId="0"/>
    <xf numFmtId="0" fontId="7" fillId="0" borderId="1" xfId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4" borderId="1" xfId="2" applyFill="1" applyAlignment="1">
      <alignment horizontal="center"/>
    </xf>
    <xf numFmtId="0" fontId="6" fillId="0" borderId="0" xfId="0" applyFont="1" applyAlignment="1">
      <alignment horizontal="center"/>
    </xf>
    <xf numFmtId="0" fontId="2" fillId="5" borderId="2" xfId="3" applyFill="1"/>
    <xf numFmtId="0" fontId="5" fillId="6" borderId="0" xfId="0" applyFont="1" applyFill="1"/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</cellXfs>
  <cellStyles count="4">
    <cellStyle name="Calculation" xfId="1" builtinId="22" customBuiltin="1"/>
    <cellStyle name="Input" xfId="2" builtinId="20"/>
    <cellStyle name="Normal" xfId="0" builtinId="0"/>
    <cellStyle name="Output" xfId="3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A0B3-6D10-0442-B216-41E66C445B40}">
  <dimension ref="A1:Z33"/>
  <sheetViews>
    <sheetView zoomScale="130" zoomScaleNormal="130" workbookViewId="0">
      <pane ySplit="1" topLeftCell="A2" activePane="bottomLeft" state="frozen"/>
      <selection pane="bottomLeft"/>
    </sheetView>
  </sheetViews>
  <sheetFormatPr baseColWidth="10" defaultColWidth="10.6640625" defaultRowHeight="13" x14ac:dyDescent="0.15"/>
  <cols>
    <col min="1" max="1" width="3.6640625" customWidth="1"/>
    <col min="2" max="2" width="3.33203125" style="2" customWidth="1"/>
    <col min="3" max="3" width="2" style="2" bestFit="1" customWidth="1"/>
    <col min="4" max="4" width="5.5" customWidth="1"/>
    <col min="5" max="5" width="2.5" style="2" bestFit="1" customWidth="1"/>
    <col min="6" max="6" width="5.1640625" customWidth="1"/>
    <col min="7" max="7" width="10.6640625" customWidth="1"/>
    <col min="8" max="8" width="3.6640625" style="2" customWidth="1"/>
    <col min="9" max="9" width="2" style="2" bestFit="1" customWidth="1"/>
    <col min="10" max="10" width="6" customWidth="1"/>
    <col min="11" max="11" width="2.5" bestFit="1" customWidth="1"/>
    <col min="12" max="12" width="5.33203125" customWidth="1"/>
    <col min="13" max="13" width="11" customWidth="1"/>
    <col min="14" max="14" width="4.5" style="2" customWidth="1"/>
    <col min="15" max="15" width="2" bestFit="1" customWidth="1"/>
    <col min="16" max="16" width="5.6640625" customWidth="1"/>
    <col min="17" max="17" width="2.5" bestFit="1" customWidth="1"/>
    <col min="18" max="18" width="5" customWidth="1"/>
  </cols>
  <sheetData>
    <row r="1" spans="1:18" ht="16" x14ac:dyDescent="0.2">
      <c r="A1" s="12" t="s">
        <v>7</v>
      </c>
    </row>
    <row r="2" spans="1:18" ht="21" x14ac:dyDescent="0.3">
      <c r="B2" s="7"/>
      <c r="C2" s="3"/>
      <c r="D2" s="4"/>
      <c r="E2" s="3"/>
      <c r="F2" s="4"/>
      <c r="G2" s="4"/>
      <c r="H2" s="3"/>
      <c r="I2" s="3"/>
      <c r="J2" s="4"/>
      <c r="K2" s="4"/>
      <c r="L2" s="4"/>
      <c r="M2" s="4"/>
      <c r="N2" s="3"/>
      <c r="O2" s="5"/>
      <c r="P2" s="5"/>
      <c r="Q2" s="5"/>
      <c r="R2" s="5"/>
    </row>
    <row r="4" spans="1:18" x14ac:dyDescent="0.15">
      <c r="B4" s="6" t="s">
        <v>1</v>
      </c>
      <c r="D4" s="6" t="s">
        <v>2</v>
      </c>
      <c r="E4" s="6" t="s">
        <v>3</v>
      </c>
      <c r="F4" s="11" t="s">
        <v>6</v>
      </c>
      <c r="G4" s="5"/>
      <c r="H4" s="6" t="s">
        <v>1</v>
      </c>
      <c r="J4" s="6" t="s">
        <v>2</v>
      </c>
      <c r="K4" s="5" t="s">
        <v>3</v>
      </c>
      <c r="L4" s="11" t="s">
        <v>6</v>
      </c>
      <c r="M4" s="5"/>
      <c r="N4" s="6" t="s">
        <v>1</v>
      </c>
      <c r="P4" s="5" t="s">
        <v>2</v>
      </c>
      <c r="Q4" s="5" t="s">
        <v>3</v>
      </c>
      <c r="R4" s="11" t="s">
        <v>6</v>
      </c>
    </row>
    <row r="5" spans="1:18" ht="16" x14ac:dyDescent="0.2">
      <c r="B5" s="8">
        <v>1</v>
      </c>
      <c r="D5" s="1">
        <f>EXP(B5)</f>
        <v>2.7182818284590451</v>
      </c>
      <c r="F5" s="10">
        <f>D5/$D$10</f>
        <v>0.11245721367093253</v>
      </c>
      <c r="H5" s="8">
        <v>1</v>
      </c>
      <c r="J5" s="1">
        <f>EXP(H5)</f>
        <v>2.7182818284590451</v>
      </c>
      <c r="L5" s="10">
        <f t="shared" ref="L5:L10" si="0">J5/$J$12</f>
        <v>1.6478723718403244E-2</v>
      </c>
      <c r="N5" s="8">
        <v>1</v>
      </c>
      <c r="P5" s="1">
        <f>EXP(N5)</f>
        <v>2.7182818284590451</v>
      </c>
      <c r="R5" s="10">
        <f t="shared" ref="R5:R14" si="1">P5/$P$16</f>
        <v>8.533674259065846E-2</v>
      </c>
    </row>
    <row r="6" spans="1:18" ht="16" x14ac:dyDescent="0.2">
      <c r="B6" s="8">
        <v>0</v>
      </c>
      <c r="D6" s="1">
        <f t="shared" ref="D6:D8" si="2">EXP(B6)</f>
        <v>1</v>
      </c>
      <c r="F6" s="10">
        <f>D6/$D$10</f>
        <v>4.1370696920960147E-2</v>
      </c>
      <c r="H6" s="8">
        <v>0</v>
      </c>
      <c r="J6" s="1">
        <f t="shared" ref="J6:J10" si="3">EXP(H6)</f>
        <v>1</v>
      </c>
      <c r="L6" s="10">
        <f t="shared" si="0"/>
        <v>6.0621836727447779E-3</v>
      </c>
      <c r="N6" s="8">
        <v>1</v>
      </c>
      <c r="P6" s="1">
        <f t="shared" ref="P6:P14" si="4">EXP(N6)</f>
        <v>2.7182818284590451</v>
      </c>
      <c r="R6" s="10">
        <f t="shared" si="1"/>
        <v>8.533674259065846E-2</v>
      </c>
    </row>
    <row r="7" spans="1:18" ht="16" x14ac:dyDescent="0.2">
      <c r="B7" s="8">
        <v>-1</v>
      </c>
      <c r="D7" s="1">
        <f t="shared" si="2"/>
        <v>0.36787944117144233</v>
      </c>
      <c r="F7" s="10">
        <f>D7/$D$10</f>
        <v>1.5219428864155929E-2</v>
      </c>
      <c r="H7" s="8">
        <v>1</v>
      </c>
      <c r="J7" s="1">
        <f t="shared" si="3"/>
        <v>2.7182818284590451</v>
      </c>
      <c r="L7" s="10">
        <f t="shared" si="0"/>
        <v>1.6478723718403244E-2</v>
      </c>
      <c r="N7" s="8">
        <v>2</v>
      </c>
      <c r="P7" s="1">
        <f t="shared" si="4"/>
        <v>7.3890560989306504</v>
      </c>
      <c r="R7" s="10">
        <f t="shared" si="1"/>
        <v>0.23196931668407397</v>
      </c>
    </row>
    <row r="8" spans="1:18" ht="16" x14ac:dyDescent="0.2">
      <c r="B8" s="8">
        <v>3</v>
      </c>
      <c r="D8" s="1">
        <f t="shared" si="2"/>
        <v>20.085536923187668</v>
      </c>
      <c r="F8" s="10">
        <f>D8/$D$10</f>
        <v>0.83095266054395134</v>
      </c>
      <c r="H8" s="8">
        <v>5</v>
      </c>
      <c r="J8" s="1">
        <f t="shared" si="3"/>
        <v>148.4131591025766</v>
      </c>
      <c r="L8" s="10">
        <f t="shared" si="0"/>
        <v>0.89970782993211296</v>
      </c>
      <c r="N8" s="8">
        <v>1</v>
      </c>
      <c r="P8" s="1">
        <f t="shared" si="4"/>
        <v>2.7182818284590451</v>
      </c>
      <c r="R8" s="10">
        <f t="shared" si="1"/>
        <v>8.533674259065846E-2</v>
      </c>
    </row>
    <row r="9" spans="1:18" ht="16" x14ac:dyDescent="0.2">
      <c r="H9" s="8">
        <v>2</v>
      </c>
      <c r="J9" s="1">
        <f t="shared" si="3"/>
        <v>7.3890560989306504</v>
      </c>
      <c r="L9" s="10">
        <f t="shared" si="0"/>
        <v>4.4793815239932616E-2</v>
      </c>
      <c r="N9" s="8">
        <v>1</v>
      </c>
      <c r="P9" s="1">
        <f t="shared" si="4"/>
        <v>2.7182818284590451</v>
      </c>
      <c r="R9" s="10">
        <f t="shared" si="1"/>
        <v>8.533674259065846E-2</v>
      </c>
    </row>
    <row r="10" spans="1:18" ht="16" x14ac:dyDescent="0.2">
      <c r="C10" s="6" t="s">
        <v>0</v>
      </c>
      <c r="D10" s="1">
        <f>SUM(D5:D8)</f>
        <v>24.171698192818155</v>
      </c>
      <c r="E10" s="6" t="s">
        <v>0</v>
      </c>
      <c r="F10" s="1">
        <f>SUM(F5:F8)</f>
        <v>1</v>
      </c>
      <c r="H10" s="8">
        <v>1</v>
      </c>
      <c r="J10" s="1">
        <f t="shared" si="3"/>
        <v>2.7182818284590451</v>
      </c>
      <c r="L10" s="10">
        <f t="shared" si="0"/>
        <v>1.6478723718403244E-2</v>
      </c>
      <c r="N10" s="8">
        <v>1</v>
      </c>
      <c r="P10" s="1">
        <f t="shared" si="4"/>
        <v>2.7182818284590451</v>
      </c>
      <c r="R10" s="10">
        <f t="shared" si="1"/>
        <v>8.533674259065846E-2</v>
      </c>
    </row>
    <row r="11" spans="1:18" ht="16" x14ac:dyDescent="0.2">
      <c r="N11" s="8">
        <v>1</v>
      </c>
      <c r="P11" s="1">
        <f t="shared" si="4"/>
        <v>2.7182818284590451</v>
      </c>
      <c r="R11" s="10">
        <f t="shared" si="1"/>
        <v>8.533674259065846E-2</v>
      </c>
    </row>
    <row r="12" spans="1:18" ht="16" x14ac:dyDescent="0.2">
      <c r="I12" s="9" t="s">
        <v>0</v>
      </c>
      <c r="J12" s="1">
        <f>SUM(J5:J10)</f>
        <v>164.95706068688438</v>
      </c>
      <c r="K12" s="9" t="s">
        <v>0</v>
      </c>
      <c r="L12" s="1">
        <f>SUM(L5:L10)</f>
        <v>1.0000000000000002</v>
      </c>
      <c r="N12" s="8">
        <v>1</v>
      </c>
      <c r="P12" s="1">
        <f t="shared" si="4"/>
        <v>2.7182818284590451</v>
      </c>
      <c r="R12" s="10">
        <f t="shared" si="1"/>
        <v>8.533674259065846E-2</v>
      </c>
    </row>
    <row r="13" spans="1:18" ht="16" x14ac:dyDescent="0.2">
      <c r="N13" s="8">
        <v>1</v>
      </c>
      <c r="P13" s="1">
        <f t="shared" si="4"/>
        <v>2.7182818284590451</v>
      </c>
      <c r="R13" s="10">
        <f t="shared" si="1"/>
        <v>8.533674259065846E-2</v>
      </c>
    </row>
    <row r="14" spans="1:18" ht="16" x14ac:dyDescent="0.2">
      <c r="N14" s="8">
        <v>1</v>
      </c>
      <c r="P14" s="1">
        <f t="shared" si="4"/>
        <v>2.7182818284590451</v>
      </c>
      <c r="R14" s="10">
        <f t="shared" si="1"/>
        <v>8.533674259065846E-2</v>
      </c>
    </row>
    <row r="16" spans="1:18" ht="16" x14ac:dyDescent="0.2">
      <c r="O16" s="9" t="s">
        <v>0</v>
      </c>
      <c r="P16" s="1">
        <f>SUM(P5:P14)</f>
        <v>31.853592555062054</v>
      </c>
      <c r="Q16" s="9" t="s">
        <v>0</v>
      </c>
      <c r="R16" s="1">
        <f>SUM(R5:R14)</f>
        <v>1.0000000000000002</v>
      </c>
    </row>
    <row r="17" spans="2:18" ht="21" x14ac:dyDescent="0.3">
      <c r="B17" s="7" t="s">
        <v>5</v>
      </c>
    </row>
    <row r="19" spans="2:18" x14ac:dyDescent="0.15">
      <c r="B19" s="6" t="s">
        <v>1</v>
      </c>
      <c r="D19" s="6" t="s">
        <v>4</v>
      </c>
      <c r="E19" s="6" t="s">
        <v>3</v>
      </c>
      <c r="F19" s="5" t="s">
        <v>6</v>
      </c>
      <c r="H19" s="6" t="s">
        <v>1</v>
      </c>
      <c r="J19" s="6" t="s">
        <v>4</v>
      </c>
      <c r="K19" s="5" t="s">
        <v>3</v>
      </c>
      <c r="L19" s="5" t="s">
        <v>6</v>
      </c>
      <c r="N19" s="6" t="s">
        <v>1</v>
      </c>
      <c r="P19" s="5" t="s">
        <v>4</v>
      </c>
      <c r="Q19" s="5" t="s">
        <v>3</v>
      </c>
      <c r="R19" s="5" t="s">
        <v>6</v>
      </c>
    </row>
    <row r="20" spans="2:18" ht="16" x14ac:dyDescent="0.2">
      <c r="B20" s="8">
        <v>1</v>
      </c>
      <c r="D20" s="1">
        <f>POWER(3,B20)</f>
        <v>3</v>
      </c>
      <c r="F20" s="10">
        <f>D20/$D$25</f>
        <v>1.2E-2</v>
      </c>
      <c r="H20" s="8">
        <v>1</v>
      </c>
      <c r="J20" s="1">
        <f>POWER(3,H20)</f>
        <v>3</v>
      </c>
      <c r="L20" s="10">
        <f t="shared" ref="L20:L25" si="5">J20/$J$27</f>
        <v>3.8461538461538464E-2</v>
      </c>
      <c r="N20" s="8">
        <v>1</v>
      </c>
      <c r="P20" s="1">
        <f>POWER(3,N20)</f>
        <v>3</v>
      </c>
      <c r="R20" s="10">
        <f>P20/$P$31</f>
        <v>2.356020942408377E-2</v>
      </c>
    </row>
    <row r="21" spans="2:18" ht="16" x14ac:dyDescent="0.2">
      <c r="B21" s="8">
        <v>0</v>
      </c>
      <c r="D21" s="1">
        <f>POWER(3,B21)</f>
        <v>1</v>
      </c>
      <c r="F21" s="10">
        <f t="shared" ref="F21:F23" si="6">D21/$D$25</f>
        <v>4.0000000000000001E-3</v>
      </c>
      <c r="H21" s="8">
        <v>3</v>
      </c>
      <c r="J21" s="1">
        <f t="shared" ref="J21:J25" si="7">POWER(3,H21)</f>
        <v>27</v>
      </c>
      <c r="L21" s="10">
        <f t="shared" si="5"/>
        <v>0.34615384615384615</v>
      </c>
      <c r="N21" s="8">
        <v>4</v>
      </c>
      <c r="P21" s="1">
        <f t="shared" ref="P21:P29" si="8">POWER(3,N21)</f>
        <v>81</v>
      </c>
      <c r="R21" s="10">
        <f t="shared" ref="R21:R29" si="9">P21/$P$31</f>
        <v>0.63612565445026181</v>
      </c>
    </row>
    <row r="22" spans="2:18" ht="16" x14ac:dyDescent="0.2">
      <c r="B22" s="8">
        <v>1</v>
      </c>
      <c r="D22" s="1">
        <f>POWER(3,B22)</f>
        <v>3</v>
      </c>
      <c r="F22" s="10">
        <f t="shared" si="6"/>
        <v>1.2E-2</v>
      </c>
      <c r="H22" s="8">
        <v>1</v>
      </c>
      <c r="J22" s="1">
        <f t="shared" si="7"/>
        <v>3</v>
      </c>
      <c r="L22" s="10">
        <f t="shared" si="5"/>
        <v>3.8461538461538464E-2</v>
      </c>
      <c r="N22" s="8">
        <v>1</v>
      </c>
      <c r="P22" s="1">
        <f t="shared" si="8"/>
        <v>3</v>
      </c>
      <c r="R22" s="10">
        <f t="shared" si="9"/>
        <v>2.356020942408377E-2</v>
      </c>
    </row>
    <row r="23" spans="2:18" ht="16" x14ac:dyDescent="0.2">
      <c r="B23" s="8">
        <v>5</v>
      </c>
      <c r="D23" s="1">
        <f>POWER(3,B23)</f>
        <v>243</v>
      </c>
      <c r="F23" s="10">
        <f t="shared" si="6"/>
        <v>0.97199999999999998</v>
      </c>
      <c r="H23" s="8">
        <v>2</v>
      </c>
      <c r="J23" s="1">
        <f t="shared" si="7"/>
        <v>9</v>
      </c>
      <c r="L23" s="10">
        <f t="shared" si="5"/>
        <v>0.11538461538461539</v>
      </c>
      <c r="N23" s="8">
        <v>1</v>
      </c>
      <c r="P23" s="1">
        <f t="shared" si="8"/>
        <v>3</v>
      </c>
      <c r="R23" s="10">
        <f t="shared" si="9"/>
        <v>2.356020942408377E-2</v>
      </c>
    </row>
    <row r="24" spans="2:18" ht="16" x14ac:dyDescent="0.2">
      <c r="H24" s="8">
        <v>3</v>
      </c>
      <c r="J24" s="1">
        <f t="shared" si="7"/>
        <v>27</v>
      </c>
      <c r="L24" s="10">
        <f t="shared" si="5"/>
        <v>0.34615384615384615</v>
      </c>
      <c r="N24" s="8">
        <v>3</v>
      </c>
      <c r="P24" s="1">
        <f t="shared" si="8"/>
        <v>27</v>
      </c>
      <c r="R24" s="10">
        <f t="shared" si="9"/>
        <v>0.21204188481675393</v>
      </c>
    </row>
    <row r="25" spans="2:18" ht="16" x14ac:dyDescent="0.2">
      <c r="C25" s="6" t="s">
        <v>0</v>
      </c>
      <c r="D25" s="1">
        <f>SUM(D20:D23)</f>
        <v>250</v>
      </c>
      <c r="E25" s="6" t="s">
        <v>0</v>
      </c>
      <c r="F25" s="1">
        <f>SUM(F20:F23)</f>
        <v>1</v>
      </c>
      <c r="H25" s="8">
        <v>2</v>
      </c>
      <c r="J25" s="1">
        <f t="shared" si="7"/>
        <v>9</v>
      </c>
      <c r="L25" s="10">
        <f t="shared" si="5"/>
        <v>0.11538461538461539</v>
      </c>
      <c r="N25" s="8">
        <v>1</v>
      </c>
      <c r="P25" s="1">
        <f t="shared" si="8"/>
        <v>3</v>
      </c>
      <c r="R25" s="10">
        <f t="shared" si="9"/>
        <v>2.356020942408377E-2</v>
      </c>
    </row>
    <row r="26" spans="2:18" ht="16" x14ac:dyDescent="0.2">
      <c r="N26" s="8">
        <v>-1</v>
      </c>
      <c r="P26" s="1">
        <f t="shared" si="8"/>
        <v>0.33333333333333331</v>
      </c>
      <c r="R26" s="10">
        <f t="shared" si="9"/>
        <v>2.617801047120419E-3</v>
      </c>
    </row>
    <row r="27" spans="2:18" ht="16" x14ac:dyDescent="0.2">
      <c r="I27" s="6" t="s">
        <v>0</v>
      </c>
      <c r="J27" s="1">
        <f>SUM(J20:J25)</f>
        <v>78</v>
      </c>
      <c r="K27" s="6" t="s">
        <v>0</v>
      </c>
      <c r="L27" s="1">
        <f>SUM(L20:L25)</f>
        <v>1</v>
      </c>
      <c r="N27" s="8">
        <v>1</v>
      </c>
      <c r="P27" s="1">
        <f t="shared" si="8"/>
        <v>3</v>
      </c>
      <c r="R27" s="10">
        <f t="shared" si="9"/>
        <v>2.356020942408377E-2</v>
      </c>
    </row>
    <row r="28" spans="2:18" ht="16" x14ac:dyDescent="0.2">
      <c r="N28" s="8">
        <v>0</v>
      </c>
      <c r="P28" s="1">
        <f t="shared" si="8"/>
        <v>1</v>
      </c>
      <c r="R28" s="10">
        <f t="shared" si="9"/>
        <v>7.8534031413612562E-3</v>
      </c>
    </row>
    <row r="29" spans="2:18" ht="16" x14ac:dyDescent="0.2">
      <c r="N29" s="8">
        <v>1</v>
      </c>
      <c r="P29" s="1">
        <f t="shared" si="8"/>
        <v>3</v>
      </c>
      <c r="R29" s="10">
        <f t="shared" si="9"/>
        <v>2.356020942408377E-2</v>
      </c>
    </row>
    <row r="31" spans="2:18" ht="16" x14ac:dyDescent="0.2">
      <c r="O31" s="6" t="s">
        <v>0</v>
      </c>
      <c r="P31" s="1">
        <f>SUM(P20:P29)</f>
        <v>127.33333333333333</v>
      </c>
      <c r="Q31" s="6" t="s">
        <v>0</v>
      </c>
      <c r="R31" s="1">
        <f>SUM(R20:R29)</f>
        <v>1</v>
      </c>
    </row>
    <row r="33" spans="2:26" ht="16" x14ac:dyDescent="0.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54A1-0554-9343-9C59-52B6FFBA54CF}">
  <dimension ref="A1:A21"/>
  <sheetViews>
    <sheetView tabSelected="1" workbookViewId="0">
      <selection activeCell="A27" sqref="A27"/>
    </sheetView>
  </sheetViews>
  <sheetFormatPr baseColWidth="10" defaultRowHeight="16" x14ac:dyDescent="0.2"/>
  <cols>
    <col min="1" max="1" width="116.83203125" style="14" customWidth="1"/>
    <col min="2" max="16384" width="10.83203125" style="13"/>
  </cols>
  <sheetData>
    <row r="1" spans="1:1" x14ac:dyDescent="0.2">
      <c r="A1" s="14" t="s">
        <v>8</v>
      </c>
    </row>
    <row r="3" spans="1:1" x14ac:dyDescent="0.2">
      <c r="A3" s="14" t="s">
        <v>9</v>
      </c>
    </row>
    <row r="5" spans="1:1" x14ac:dyDescent="0.2">
      <c r="A5" s="14" t="s">
        <v>10</v>
      </c>
    </row>
    <row r="6" spans="1:1" x14ac:dyDescent="0.2">
      <c r="A6" s="14" t="s">
        <v>11</v>
      </c>
    </row>
    <row r="7" spans="1:1" x14ac:dyDescent="0.2">
      <c r="A7" s="14" t="s">
        <v>12</v>
      </c>
    </row>
    <row r="8" spans="1:1" x14ac:dyDescent="0.2">
      <c r="A8" s="14" t="s">
        <v>13</v>
      </c>
    </row>
    <row r="9" spans="1:1" x14ac:dyDescent="0.2">
      <c r="A9" s="14" t="s">
        <v>14</v>
      </c>
    </row>
    <row r="10" spans="1:1" x14ac:dyDescent="0.2">
      <c r="A10" s="14" t="s">
        <v>15</v>
      </c>
    </row>
    <row r="11" spans="1:1" x14ac:dyDescent="0.2">
      <c r="A11" s="15"/>
    </row>
    <row r="12" spans="1:1" x14ac:dyDescent="0.2">
      <c r="A12" s="14" t="s">
        <v>16</v>
      </c>
    </row>
    <row r="13" spans="1:1" x14ac:dyDescent="0.2">
      <c r="A13" s="14" t="s">
        <v>17</v>
      </c>
    </row>
    <row r="15" spans="1:1" x14ac:dyDescent="0.2">
      <c r="A15" s="14" t="s">
        <v>18</v>
      </c>
    </row>
    <row r="16" spans="1:1" x14ac:dyDescent="0.2">
      <c r="A16" s="14" t="s">
        <v>19</v>
      </c>
    </row>
    <row r="17" spans="1:1" x14ac:dyDescent="0.2">
      <c r="A17" s="14" t="s">
        <v>20</v>
      </c>
    </row>
    <row r="18" spans="1:1" x14ac:dyDescent="0.2">
      <c r="A18" s="14" t="s">
        <v>21</v>
      </c>
    </row>
    <row r="19" spans="1:1" x14ac:dyDescent="0.2">
      <c r="A19" s="14" t="s">
        <v>22</v>
      </c>
    </row>
    <row r="20" spans="1:1" x14ac:dyDescent="0.2">
      <c r="A20" s="14" t="s">
        <v>23</v>
      </c>
    </row>
    <row r="21" spans="1:1" x14ac:dyDescent="0.2">
      <c r="A21" s="14" t="s">
        <v>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Softmax</vt:lpstr>
      <vt:lpstr>LICENSE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Yeh</cp:lastModifiedBy>
  <cp:revision/>
  <dcterms:created xsi:type="dcterms:W3CDTF">2024-09-11T18:09:33Z</dcterms:created>
  <dcterms:modified xsi:type="dcterms:W3CDTF">2024-09-21T12:32:28Z</dcterms:modified>
  <cp:category/>
  <cp:contentStatus/>
</cp:coreProperties>
</file>